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autoCompressPictures="0"/>
  <xr:revisionPtr revIDLastSave="0" documentId="13_ncr:1_{DC621D35-99FF-4824-9728-D4EB11242F7C}" xr6:coauthVersionLast="47" xr6:coauthVersionMax="47" xr10:uidLastSave="{00000000-0000-0000-0000-000000000000}"/>
  <bookViews>
    <workbookView xWindow="1155" yWindow="75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5" l="1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R108" i="35"/>
  <c r="R109" i="35"/>
  <c r="R110" i="35"/>
  <c r="R111" i="35"/>
  <c r="R112" i="35"/>
  <c r="R113" i="35"/>
  <c r="R114" i="35"/>
  <c r="R115" i="35"/>
  <c r="R116" i="35"/>
  <c r="R117" i="35"/>
  <c r="R162" i="35"/>
  <c r="S1" i="35"/>
  <c r="S108" i="35"/>
  <c r="S109" i="35"/>
  <c r="S110" i="35"/>
  <c r="S111" i="35"/>
  <c r="S112" i="35"/>
  <c r="S113" i="35"/>
  <c r="S114" i="35"/>
  <c r="S115" i="35"/>
  <c r="S116" i="35"/>
  <c r="S117" i="35"/>
  <c r="S162" i="35"/>
  <c r="T1" i="35"/>
  <c r="T108" i="35"/>
  <c r="T109" i="35"/>
  <c r="T110" i="35"/>
  <c r="T111" i="35"/>
  <c r="T112" i="35"/>
  <c r="T113" i="35"/>
  <c r="T114" i="35"/>
  <c r="T115" i="35"/>
  <c r="T116" i="35"/>
  <c r="T117" i="35"/>
  <c r="T162" i="35"/>
  <c r="U1" i="35"/>
  <c r="U108" i="35"/>
  <c r="U109" i="35"/>
  <c r="U110" i="35"/>
  <c r="U111" i="35"/>
  <c r="U112" i="35"/>
  <c r="U113" i="35"/>
  <c r="U114" i="35"/>
  <c r="U115" i="35"/>
  <c r="U116" i="35"/>
  <c r="U117" i="35"/>
  <c r="U162" i="35"/>
  <c r="V1" i="35"/>
  <c r="V108" i="35"/>
  <c r="V109" i="35"/>
  <c r="V110" i="35"/>
  <c r="V111" i="35"/>
  <c r="V112" i="35"/>
  <c r="V113" i="35"/>
  <c r="V114" i="35"/>
  <c r="V115" i="35"/>
  <c r="V116" i="35"/>
  <c r="V117" i="35"/>
  <c r="V162" i="35"/>
  <c r="AK162" i="35"/>
  <c r="C108" i="35"/>
  <c r="C121" i="35"/>
  <c r="C134" i="35"/>
  <c r="C147" i="35"/>
  <c r="C230" i="35"/>
  <c r="D108" i="35"/>
  <c r="D121" i="35"/>
  <c r="D134" i="35"/>
  <c r="D147" i="35"/>
  <c r="D230" i="35"/>
  <c r="E108" i="35"/>
  <c r="E121" i="35"/>
  <c r="E134" i="35"/>
  <c r="E147" i="35"/>
  <c r="E230" i="35"/>
  <c r="F108" i="35"/>
  <c r="F121" i="35"/>
  <c r="F134" i="35"/>
  <c r="F147" i="35"/>
  <c r="F230" i="35"/>
  <c r="G108" i="35"/>
  <c r="G121" i="35"/>
  <c r="G134" i="35"/>
  <c r="G147" i="35"/>
  <c r="G230" i="35"/>
  <c r="H108" i="35"/>
  <c r="H121" i="35"/>
  <c r="H134" i="35"/>
  <c r="H147" i="35"/>
  <c r="H230" i="35"/>
  <c r="I108" i="35"/>
  <c r="I121" i="35"/>
  <c r="I134" i="35"/>
  <c r="I147" i="35"/>
  <c r="I230" i="35"/>
  <c r="J108" i="35"/>
  <c r="J121" i="35"/>
  <c r="J134" i="35"/>
  <c r="J147" i="35"/>
  <c r="J230" i="35"/>
  <c r="K108" i="35"/>
  <c r="K121" i="35"/>
  <c r="K134" i="35"/>
  <c r="K147" i="35"/>
  <c r="K230" i="35"/>
  <c r="L108" i="35"/>
  <c r="L121" i="35"/>
  <c r="L134" i="35"/>
  <c r="L147" i="35"/>
  <c r="L230" i="35"/>
  <c r="M108" i="35"/>
  <c r="M121" i="35"/>
  <c r="M134" i="35"/>
  <c r="M147" i="35"/>
  <c r="M230" i="35"/>
  <c r="N108" i="35"/>
  <c r="N121" i="35"/>
  <c r="N134" i="35"/>
  <c r="N147" i="35"/>
  <c r="N230" i="35"/>
  <c r="O108" i="35"/>
  <c r="O121" i="35"/>
  <c r="O134" i="35"/>
  <c r="O147" i="35"/>
  <c r="O230" i="35"/>
  <c r="P108" i="35"/>
  <c r="P121" i="35"/>
  <c r="P134" i="35"/>
  <c r="P147" i="35"/>
  <c r="P230" i="35"/>
  <c r="Q108" i="35"/>
  <c r="Q121" i="35"/>
  <c r="Q134" i="35"/>
  <c r="Q147" i="35"/>
  <c r="Q230" i="35"/>
  <c r="R121" i="35"/>
  <c r="R134" i="35"/>
  <c r="R147" i="35"/>
  <c r="R230" i="35"/>
  <c r="S121" i="35"/>
  <c r="S134" i="35"/>
  <c r="S147" i="35"/>
  <c r="S230" i="35"/>
  <c r="T121" i="35"/>
  <c r="T134" i="35"/>
  <c r="T147" i="35"/>
  <c r="T230" i="35"/>
  <c r="U121" i="35"/>
  <c r="U134" i="35"/>
  <c r="U147" i="35"/>
  <c r="U230" i="35"/>
  <c r="V121" i="35"/>
  <c r="V134" i="35"/>
  <c r="V147" i="35"/>
  <c r="V230" i="35"/>
  <c r="W1" i="35"/>
  <c r="W108" i="35"/>
  <c r="W121" i="35"/>
  <c r="W134" i="35"/>
  <c r="W147" i="35"/>
  <c r="W230" i="35"/>
  <c r="X1" i="35"/>
  <c r="X108" i="35"/>
  <c r="X121" i="35"/>
  <c r="X134" i="35"/>
  <c r="X147" i="35"/>
  <c r="X230" i="35"/>
  <c r="Y1" i="35"/>
  <c r="Y108" i="35"/>
  <c r="Y121" i="35"/>
  <c r="Y134" i="35"/>
  <c r="Y147" i="35"/>
  <c r="Y230" i="35"/>
  <c r="Z1" i="35"/>
  <c r="Z108" i="35"/>
  <c r="Z121" i="35"/>
  <c r="Z134" i="35"/>
  <c r="Z147" i="35"/>
  <c r="Z230" i="35"/>
  <c r="AA1" i="35"/>
  <c r="AA108" i="35"/>
  <c r="AA121" i="35"/>
  <c r="AA134" i="35"/>
  <c r="AA147" i="35"/>
  <c r="AA230" i="35"/>
  <c r="AB1" i="35"/>
  <c r="AB108" i="35"/>
  <c r="AB121" i="35"/>
  <c r="AB134" i="35"/>
  <c r="AB147" i="35"/>
  <c r="AB230" i="35"/>
  <c r="AC1" i="35"/>
  <c r="AC108" i="35"/>
  <c r="AC121" i="35"/>
  <c r="AC134" i="35"/>
  <c r="AC147" i="35"/>
  <c r="AC230" i="35"/>
  <c r="AD1" i="35"/>
  <c r="AD108" i="35"/>
  <c r="AD121" i="35"/>
  <c r="AD134" i="35"/>
  <c r="AD147" i="35"/>
  <c r="AD230" i="35"/>
  <c r="AE1" i="35"/>
  <c r="AE108" i="35"/>
  <c r="AE121" i="35"/>
  <c r="AE134" i="35"/>
  <c r="AE147" i="35"/>
  <c r="AE230" i="35"/>
  <c r="AF1" i="35"/>
  <c r="AF108" i="35"/>
  <c r="AF121" i="35"/>
  <c r="AF134" i="35"/>
  <c r="AF147" i="35"/>
  <c r="AF230" i="35"/>
  <c r="C109" i="35"/>
  <c r="C122" i="35"/>
  <c r="C135" i="35"/>
  <c r="C148" i="35"/>
  <c r="C231" i="35"/>
  <c r="C110" i="35"/>
  <c r="C123" i="35"/>
  <c r="C136" i="35"/>
  <c r="C149" i="35"/>
  <c r="C232" i="35"/>
  <c r="C111" i="35"/>
  <c r="C124" i="35"/>
  <c r="C137" i="35"/>
  <c r="C150" i="35"/>
  <c r="C233" i="35"/>
  <c r="C112" i="35"/>
  <c r="C125" i="35"/>
  <c r="C138" i="35"/>
  <c r="C151" i="35"/>
  <c r="C234" i="35"/>
  <c r="C113" i="35"/>
  <c r="C126" i="35"/>
  <c r="C139" i="35"/>
  <c r="C152" i="35"/>
  <c r="C235" i="35"/>
  <c r="C114" i="35"/>
  <c r="C127" i="35"/>
  <c r="C140" i="35"/>
  <c r="C153" i="35"/>
  <c r="C236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237" i="35"/>
  <c r="C229" i="35"/>
  <c r="D109" i="35"/>
  <c r="D122" i="35"/>
  <c r="D135" i="35"/>
  <c r="D148" i="35"/>
  <c r="D231" i="35"/>
  <c r="D110" i="35"/>
  <c r="D123" i="35"/>
  <c r="D136" i="35"/>
  <c r="D149" i="35"/>
  <c r="D232" i="35"/>
  <c r="D111" i="35"/>
  <c r="D124" i="35"/>
  <c r="D137" i="35"/>
  <c r="D150" i="35"/>
  <c r="D233" i="35"/>
  <c r="D112" i="35"/>
  <c r="D125" i="35"/>
  <c r="D138" i="35"/>
  <c r="D151" i="35"/>
  <c r="D234" i="35"/>
  <c r="D113" i="35"/>
  <c r="D126" i="35"/>
  <c r="D139" i="35"/>
  <c r="D152" i="35"/>
  <c r="D235" i="35"/>
  <c r="D114" i="35"/>
  <c r="D127" i="35"/>
  <c r="D140" i="35"/>
  <c r="D153" i="35"/>
  <c r="D236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237" i="35"/>
  <c r="D229" i="35"/>
  <c r="E109" i="35"/>
  <c r="E122" i="35"/>
  <c r="E135" i="35"/>
  <c r="E148" i="35"/>
  <c r="E231" i="35"/>
  <c r="E110" i="35"/>
  <c r="E123" i="35"/>
  <c r="E136" i="35"/>
  <c r="E149" i="35"/>
  <c r="E232" i="35"/>
  <c r="E111" i="35"/>
  <c r="E124" i="35"/>
  <c r="E137" i="35"/>
  <c r="E150" i="35"/>
  <c r="E233" i="35"/>
  <c r="E112" i="35"/>
  <c r="E125" i="35"/>
  <c r="E138" i="35"/>
  <c r="E151" i="35"/>
  <c r="E234" i="35"/>
  <c r="E113" i="35"/>
  <c r="E126" i="35"/>
  <c r="E139" i="35"/>
  <c r="E152" i="35"/>
  <c r="E235" i="35"/>
  <c r="E114" i="35"/>
  <c r="E127" i="35"/>
  <c r="E140" i="35"/>
  <c r="E153" i="35"/>
  <c r="E236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237" i="35"/>
  <c r="E229" i="35"/>
  <c r="F109" i="35"/>
  <c r="F122" i="35"/>
  <c r="F135" i="35"/>
  <c r="F148" i="35"/>
  <c r="F231" i="35"/>
  <c r="F110" i="35"/>
  <c r="F123" i="35"/>
  <c r="F136" i="35"/>
  <c r="F149" i="35"/>
  <c r="F232" i="35"/>
  <c r="F111" i="35"/>
  <c r="F124" i="35"/>
  <c r="F137" i="35"/>
  <c r="F150" i="35"/>
  <c r="F233" i="35"/>
  <c r="F112" i="35"/>
  <c r="F125" i="35"/>
  <c r="F138" i="35"/>
  <c r="F151" i="35"/>
  <c r="F234" i="35"/>
  <c r="F113" i="35"/>
  <c r="F126" i="35"/>
  <c r="F139" i="35"/>
  <c r="F152" i="35"/>
  <c r="F235" i="35"/>
  <c r="F114" i="35"/>
  <c r="F127" i="35"/>
  <c r="F140" i="35"/>
  <c r="F153" i="35"/>
  <c r="F236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237" i="35"/>
  <c r="F229" i="35"/>
  <c r="G109" i="35"/>
  <c r="G122" i="35"/>
  <c r="G135" i="35"/>
  <c r="G148" i="35"/>
  <c r="G231" i="35"/>
  <c r="G110" i="35"/>
  <c r="G123" i="35"/>
  <c r="G136" i="35"/>
  <c r="G149" i="35"/>
  <c r="G232" i="35"/>
  <c r="G111" i="35"/>
  <c r="G124" i="35"/>
  <c r="G137" i="35"/>
  <c r="G150" i="35"/>
  <c r="G233" i="35"/>
  <c r="G112" i="35"/>
  <c r="G125" i="35"/>
  <c r="G138" i="35"/>
  <c r="G151" i="35"/>
  <c r="G234" i="35"/>
  <c r="G113" i="35"/>
  <c r="G126" i="35"/>
  <c r="G139" i="35"/>
  <c r="G152" i="35"/>
  <c r="G235" i="35"/>
  <c r="G114" i="35"/>
  <c r="G127" i="35"/>
  <c r="G140" i="35"/>
  <c r="G153" i="35"/>
  <c r="G236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237" i="35"/>
  <c r="G229" i="35"/>
  <c r="H109" i="35"/>
  <c r="H122" i="35"/>
  <c r="H135" i="35"/>
  <c r="H148" i="35"/>
  <c r="H231" i="35"/>
  <c r="H110" i="35"/>
  <c r="H123" i="35"/>
  <c r="H136" i="35"/>
  <c r="H149" i="35"/>
  <c r="H232" i="35"/>
  <c r="H111" i="35"/>
  <c r="H124" i="35"/>
  <c r="H137" i="35"/>
  <c r="H150" i="35"/>
  <c r="H233" i="35"/>
  <c r="H112" i="35"/>
  <c r="H125" i="35"/>
  <c r="H138" i="35"/>
  <c r="H151" i="35"/>
  <c r="H234" i="35"/>
  <c r="H113" i="35"/>
  <c r="H126" i="35"/>
  <c r="H139" i="35"/>
  <c r="H152" i="35"/>
  <c r="H235" i="35"/>
  <c r="H114" i="35"/>
  <c r="H127" i="35"/>
  <c r="H140" i="35"/>
  <c r="H153" i="35"/>
  <c r="H236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237" i="35"/>
  <c r="H229" i="35"/>
  <c r="I109" i="35"/>
  <c r="I122" i="35"/>
  <c r="I135" i="35"/>
  <c r="I148" i="35"/>
  <c r="I231" i="35"/>
  <c r="I110" i="35"/>
  <c r="I123" i="35"/>
  <c r="I136" i="35"/>
  <c r="I149" i="35"/>
  <c r="I232" i="35"/>
  <c r="I111" i="35"/>
  <c r="I124" i="35"/>
  <c r="I137" i="35"/>
  <c r="I150" i="35"/>
  <c r="I233" i="35"/>
  <c r="I112" i="35"/>
  <c r="I125" i="35"/>
  <c r="I138" i="35"/>
  <c r="I151" i="35"/>
  <c r="I234" i="35"/>
  <c r="I113" i="35"/>
  <c r="I126" i="35"/>
  <c r="I139" i="35"/>
  <c r="I152" i="35"/>
  <c r="I235" i="35"/>
  <c r="I114" i="35"/>
  <c r="I127" i="35"/>
  <c r="I140" i="35"/>
  <c r="I153" i="35"/>
  <c r="I236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237" i="35"/>
  <c r="I229" i="35"/>
  <c r="J109" i="35"/>
  <c r="J122" i="35"/>
  <c r="J135" i="35"/>
  <c r="J148" i="35"/>
  <c r="J231" i="35"/>
  <c r="J110" i="35"/>
  <c r="J123" i="35"/>
  <c r="J136" i="35"/>
  <c r="J149" i="35"/>
  <c r="J232" i="35"/>
  <c r="J111" i="35"/>
  <c r="J124" i="35"/>
  <c r="J137" i="35"/>
  <c r="J150" i="35"/>
  <c r="J233" i="35"/>
  <c r="J112" i="35"/>
  <c r="J125" i="35"/>
  <c r="J138" i="35"/>
  <c r="J151" i="35"/>
  <c r="J234" i="35"/>
  <c r="J113" i="35"/>
  <c r="J126" i="35"/>
  <c r="J139" i="35"/>
  <c r="J152" i="35"/>
  <c r="J235" i="35"/>
  <c r="J114" i="35"/>
  <c r="J127" i="35"/>
  <c r="J140" i="35"/>
  <c r="J153" i="35"/>
  <c r="J236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237" i="35"/>
  <c r="J229" i="35"/>
  <c r="K109" i="35"/>
  <c r="K122" i="35"/>
  <c r="K135" i="35"/>
  <c r="K148" i="35"/>
  <c r="K231" i="35"/>
  <c r="K110" i="35"/>
  <c r="K123" i="35"/>
  <c r="K136" i="35"/>
  <c r="K149" i="35"/>
  <c r="K232" i="35"/>
  <c r="K111" i="35"/>
  <c r="K124" i="35"/>
  <c r="K137" i="35"/>
  <c r="K150" i="35"/>
  <c r="K233" i="35"/>
  <c r="K112" i="35"/>
  <c r="K125" i="35"/>
  <c r="K138" i="35"/>
  <c r="K151" i="35"/>
  <c r="K234" i="35"/>
  <c r="K113" i="35"/>
  <c r="K126" i="35"/>
  <c r="K139" i="35"/>
  <c r="K152" i="35"/>
  <c r="K235" i="35"/>
  <c r="K114" i="35"/>
  <c r="K127" i="35"/>
  <c r="K140" i="35"/>
  <c r="K153" i="35"/>
  <c r="K236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237" i="35"/>
  <c r="K229" i="35"/>
  <c r="L109" i="35"/>
  <c r="L122" i="35"/>
  <c r="L135" i="35"/>
  <c r="L148" i="35"/>
  <c r="L231" i="35"/>
  <c r="L110" i="35"/>
  <c r="L123" i="35"/>
  <c r="L136" i="35"/>
  <c r="L149" i="35"/>
  <c r="L232" i="35"/>
  <c r="L111" i="35"/>
  <c r="L124" i="35"/>
  <c r="L137" i="35"/>
  <c r="L150" i="35"/>
  <c r="L233" i="35"/>
  <c r="L112" i="35"/>
  <c r="L125" i="35"/>
  <c r="L138" i="35"/>
  <c r="L151" i="35"/>
  <c r="L234" i="35"/>
  <c r="L113" i="35"/>
  <c r="L126" i="35"/>
  <c r="L139" i="35"/>
  <c r="L152" i="35"/>
  <c r="L235" i="35"/>
  <c r="L114" i="35"/>
  <c r="L127" i="35"/>
  <c r="L140" i="35"/>
  <c r="L153" i="35"/>
  <c r="L236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237" i="35"/>
  <c r="L229" i="35"/>
  <c r="M109" i="35"/>
  <c r="M122" i="35"/>
  <c r="M135" i="35"/>
  <c r="M148" i="35"/>
  <c r="M231" i="35"/>
  <c r="M110" i="35"/>
  <c r="M123" i="35"/>
  <c r="M136" i="35"/>
  <c r="M149" i="35"/>
  <c r="M232" i="35"/>
  <c r="M111" i="35"/>
  <c r="M124" i="35"/>
  <c r="M137" i="35"/>
  <c r="M150" i="35"/>
  <c r="M233" i="35"/>
  <c r="M112" i="35"/>
  <c r="M125" i="35"/>
  <c r="M138" i="35"/>
  <c r="M151" i="35"/>
  <c r="M234" i="35"/>
  <c r="M113" i="35"/>
  <c r="M126" i="35"/>
  <c r="M139" i="35"/>
  <c r="M152" i="35"/>
  <c r="M235" i="35"/>
  <c r="M114" i="35"/>
  <c r="M127" i="35"/>
  <c r="M140" i="35"/>
  <c r="M153" i="35"/>
  <c r="M236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237" i="35"/>
  <c r="M229" i="35"/>
  <c r="N109" i="35"/>
  <c r="N122" i="35"/>
  <c r="N135" i="35"/>
  <c r="N148" i="35"/>
  <c r="N231" i="35"/>
  <c r="N110" i="35"/>
  <c r="N123" i="35"/>
  <c r="N136" i="35"/>
  <c r="N149" i="35"/>
  <c r="N232" i="35"/>
  <c r="N111" i="35"/>
  <c r="N124" i="35"/>
  <c r="N137" i="35"/>
  <c r="N150" i="35"/>
  <c r="N233" i="35"/>
  <c r="N112" i="35"/>
  <c r="N125" i="35"/>
  <c r="N138" i="35"/>
  <c r="N151" i="35"/>
  <c r="N234" i="35"/>
  <c r="N113" i="35"/>
  <c r="N126" i="35"/>
  <c r="N139" i="35"/>
  <c r="N152" i="35"/>
  <c r="N235" i="35"/>
  <c r="N114" i="35"/>
  <c r="N127" i="35"/>
  <c r="N140" i="35"/>
  <c r="N153" i="35"/>
  <c r="N236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237" i="35"/>
  <c r="N229" i="35"/>
  <c r="O109" i="35"/>
  <c r="O122" i="35"/>
  <c r="O135" i="35"/>
  <c r="O148" i="35"/>
  <c r="O231" i="35"/>
  <c r="O110" i="35"/>
  <c r="O123" i="35"/>
  <c r="O136" i="35"/>
  <c r="O149" i="35"/>
  <c r="O232" i="35"/>
  <c r="O111" i="35"/>
  <c r="O124" i="35"/>
  <c r="O137" i="35"/>
  <c r="O150" i="35"/>
  <c r="O233" i="35"/>
  <c r="O112" i="35"/>
  <c r="O125" i="35"/>
  <c r="O138" i="35"/>
  <c r="O151" i="35"/>
  <c r="O234" i="35"/>
  <c r="O113" i="35"/>
  <c r="O126" i="35"/>
  <c r="O139" i="35"/>
  <c r="O152" i="35"/>
  <c r="O235" i="35"/>
  <c r="O114" i="35"/>
  <c r="O127" i="35"/>
  <c r="O140" i="35"/>
  <c r="O153" i="35"/>
  <c r="O236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237" i="35"/>
  <c r="O229" i="35"/>
  <c r="P109" i="35"/>
  <c r="P122" i="35"/>
  <c r="P135" i="35"/>
  <c r="P148" i="35"/>
  <c r="P231" i="35"/>
  <c r="P110" i="35"/>
  <c r="P123" i="35"/>
  <c r="P136" i="35"/>
  <c r="P149" i="35"/>
  <c r="P232" i="35"/>
  <c r="P111" i="35"/>
  <c r="P124" i="35"/>
  <c r="P137" i="35"/>
  <c r="P150" i="35"/>
  <c r="P233" i="35"/>
  <c r="P112" i="35"/>
  <c r="P125" i="35"/>
  <c r="P138" i="35"/>
  <c r="P151" i="35"/>
  <c r="P234" i="35"/>
  <c r="P113" i="35"/>
  <c r="P126" i="35"/>
  <c r="P139" i="35"/>
  <c r="P152" i="35"/>
  <c r="P235" i="35"/>
  <c r="P114" i="35"/>
  <c r="P127" i="35"/>
  <c r="P140" i="35"/>
  <c r="P153" i="35"/>
  <c r="P236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237" i="35"/>
  <c r="P229" i="35"/>
  <c r="Q109" i="35"/>
  <c r="Q122" i="35"/>
  <c r="Q135" i="35"/>
  <c r="Q148" i="35"/>
  <c r="Q231" i="35"/>
  <c r="Q110" i="35"/>
  <c r="Q123" i="35"/>
  <c r="Q136" i="35"/>
  <c r="Q149" i="35"/>
  <c r="Q232" i="35"/>
  <c r="Q111" i="35"/>
  <c r="Q124" i="35"/>
  <c r="Q137" i="35"/>
  <c r="Q150" i="35"/>
  <c r="Q233" i="35"/>
  <c r="Q112" i="35"/>
  <c r="Q125" i="35"/>
  <c r="Q138" i="35"/>
  <c r="Q151" i="35"/>
  <c r="Q234" i="35"/>
  <c r="Q113" i="35"/>
  <c r="Q126" i="35"/>
  <c r="Q139" i="35"/>
  <c r="Q152" i="35"/>
  <c r="Q235" i="35"/>
  <c r="Q114" i="35"/>
  <c r="Q127" i="35"/>
  <c r="Q140" i="35"/>
  <c r="Q153" i="35"/>
  <c r="Q236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237" i="35"/>
  <c r="Q229" i="35"/>
  <c r="R122" i="35"/>
  <c r="R135" i="35"/>
  <c r="R148" i="35"/>
  <c r="R231" i="35"/>
  <c r="R123" i="35"/>
  <c r="R136" i="35"/>
  <c r="R149" i="35"/>
  <c r="R232" i="35"/>
  <c r="R124" i="35"/>
  <c r="R137" i="35"/>
  <c r="R150" i="35"/>
  <c r="R233" i="35"/>
  <c r="R125" i="35"/>
  <c r="R138" i="35"/>
  <c r="R151" i="35"/>
  <c r="R234" i="35"/>
  <c r="R126" i="35"/>
  <c r="R139" i="35"/>
  <c r="R152" i="35"/>
  <c r="R235" i="35"/>
  <c r="R127" i="35"/>
  <c r="R140" i="35"/>
  <c r="R153" i="35"/>
  <c r="R236" i="35"/>
  <c r="R128" i="35"/>
  <c r="R141" i="35"/>
  <c r="R154" i="35"/>
  <c r="R129" i="35"/>
  <c r="R142" i="35"/>
  <c r="R155" i="35"/>
  <c r="R130" i="35"/>
  <c r="R143" i="35"/>
  <c r="R156" i="35"/>
  <c r="R237" i="35"/>
  <c r="R229" i="35"/>
  <c r="S122" i="35"/>
  <c r="S135" i="35"/>
  <c r="S148" i="35"/>
  <c r="S231" i="35"/>
  <c r="S123" i="35"/>
  <c r="S136" i="35"/>
  <c r="S149" i="35"/>
  <c r="S232" i="35"/>
  <c r="S124" i="35"/>
  <c r="S137" i="35"/>
  <c r="S150" i="35"/>
  <c r="S233" i="35"/>
  <c r="S125" i="35"/>
  <c r="S138" i="35"/>
  <c r="S151" i="35"/>
  <c r="S234" i="35"/>
  <c r="S126" i="35"/>
  <c r="S139" i="35"/>
  <c r="S152" i="35"/>
  <c r="S235" i="35"/>
  <c r="S127" i="35"/>
  <c r="S140" i="35"/>
  <c r="S153" i="35"/>
  <c r="S236" i="35"/>
  <c r="S128" i="35"/>
  <c r="S141" i="35"/>
  <c r="S154" i="35"/>
  <c r="S129" i="35"/>
  <c r="S142" i="35"/>
  <c r="S155" i="35"/>
  <c r="S130" i="35"/>
  <c r="S143" i="35"/>
  <c r="S156" i="35"/>
  <c r="S237" i="35"/>
  <c r="S229" i="35"/>
  <c r="T122" i="35"/>
  <c r="T135" i="35"/>
  <c r="T148" i="35"/>
  <c r="T231" i="35"/>
  <c r="T123" i="35"/>
  <c r="T136" i="35"/>
  <c r="T149" i="35"/>
  <c r="T232" i="35"/>
  <c r="T124" i="35"/>
  <c r="T137" i="35"/>
  <c r="T150" i="35"/>
  <c r="T233" i="35"/>
  <c r="T125" i="35"/>
  <c r="T138" i="35"/>
  <c r="T151" i="35"/>
  <c r="T234" i="35"/>
  <c r="T126" i="35"/>
  <c r="T139" i="35"/>
  <c r="T152" i="35"/>
  <c r="T235" i="35"/>
  <c r="T127" i="35"/>
  <c r="T140" i="35"/>
  <c r="T153" i="35"/>
  <c r="T236" i="35"/>
  <c r="T128" i="35"/>
  <c r="T141" i="35"/>
  <c r="T154" i="35"/>
  <c r="T129" i="35"/>
  <c r="T142" i="35"/>
  <c r="T155" i="35"/>
  <c r="T130" i="35"/>
  <c r="T143" i="35"/>
  <c r="T156" i="35"/>
  <c r="T237" i="35"/>
  <c r="T229" i="35"/>
  <c r="U122" i="35"/>
  <c r="U135" i="35"/>
  <c r="U148" i="35"/>
  <c r="U231" i="35"/>
  <c r="U123" i="35"/>
  <c r="U136" i="35"/>
  <c r="U149" i="35"/>
  <c r="U232" i="35"/>
  <c r="U124" i="35"/>
  <c r="U137" i="35"/>
  <c r="U150" i="35"/>
  <c r="U233" i="35"/>
  <c r="U125" i="35"/>
  <c r="U138" i="35"/>
  <c r="U151" i="35"/>
  <c r="U234" i="35"/>
  <c r="U126" i="35"/>
  <c r="U139" i="35"/>
  <c r="U152" i="35"/>
  <c r="U235" i="35"/>
  <c r="U127" i="35"/>
  <c r="U140" i="35"/>
  <c r="U153" i="35"/>
  <c r="U236" i="35"/>
  <c r="U128" i="35"/>
  <c r="U141" i="35"/>
  <c r="U154" i="35"/>
  <c r="U129" i="35"/>
  <c r="U142" i="35"/>
  <c r="U155" i="35"/>
  <c r="U130" i="35"/>
  <c r="U143" i="35"/>
  <c r="U156" i="35"/>
  <c r="U237" i="35"/>
  <c r="U229" i="35"/>
  <c r="V122" i="35"/>
  <c r="V135" i="35"/>
  <c r="V148" i="35"/>
  <c r="V231" i="35"/>
  <c r="V123" i="35"/>
  <c r="V136" i="35"/>
  <c r="V149" i="35"/>
  <c r="V232" i="35"/>
  <c r="V124" i="35"/>
  <c r="V137" i="35"/>
  <c r="V150" i="35"/>
  <c r="V233" i="35"/>
  <c r="V125" i="35"/>
  <c r="V138" i="35"/>
  <c r="V151" i="35"/>
  <c r="V234" i="35"/>
  <c r="V126" i="35"/>
  <c r="V139" i="35"/>
  <c r="V152" i="35"/>
  <c r="V235" i="35"/>
  <c r="V127" i="35"/>
  <c r="V140" i="35"/>
  <c r="V153" i="35"/>
  <c r="V236" i="35"/>
  <c r="V128" i="35"/>
  <c r="V141" i="35"/>
  <c r="V154" i="35"/>
  <c r="V129" i="35"/>
  <c r="V142" i="35"/>
  <c r="V155" i="35"/>
  <c r="V130" i="35"/>
  <c r="V143" i="35"/>
  <c r="V156" i="35"/>
  <c r="V237" i="35"/>
  <c r="V229" i="35"/>
  <c r="W109" i="35"/>
  <c r="W122" i="35"/>
  <c r="W135" i="35"/>
  <c r="W148" i="35"/>
  <c r="W231" i="35"/>
  <c r="W110" i="35"/>
  <c r="W123" i="35"/>
  <c r="W136" i="35"/>
  <c r="W149" i="35"/>
  <c r="W232" i="35"/>
  <c r="W111" i="35"/>
  <c r="W124" i="35"/>
  <c r="W137" i="35"/>
  <c r="W150" i="35"/>
  <c r="W233" i="35"/>
  <c r="W112" i="35"/>
  <c r="W125" i="35"/>
  <c r="W138" i="35"/>
  <c r="W151" i="35"/>
  <c r="W234" i="35"/>
  <c r="W113" i="35"/>
  <c r="W126" i="35"/>
  <c r="W139" i="35"/>
  <c r="W152" i="35"/>
  <c r="W235" i="35"/>
  <c r="W114" i="35"/>
  <c r="W127" i="35"/>
  <c r="W140" i="35"/>
  <c r="W153" i="35"/>
  <c r="W236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237" i="35"/>
  <c r="W229" i="35"/>
  <c r="X109" i="35"/>
  <c r="X122" i="35"/>
  <c r="X135" i="35"/>
  <c r="X148" i="35"/>
  <c r="X231" i="35"/>
  <c r="X110" i="35"/>
  <c r="X123" i="35"/>
  <c r="X136" i="35"/>
  <c r="X149" i="35"/>
  <c r="X232" i="35"/>
  <c r="X111" i="35"/>
  <c r="X124" i="35"/>
  <c r="X137" i="35"/>
  <c r="X150" i="35"/>
  <c r="X233" i="35"/>
  <c r="X112" i="35"/>
  <c r="X125" i="35"/>
  <c r="X138" i="35"/>
  <c r="X151" i="35"/>
  <c r="X234" i="35"/>
  <c r="X113" i="35"/>
  <c r="X126" i="35"/>
  <c r="X139" i="35"/>
  <c r="X152" i="35"/>
  <c r="X235" i="35"/>
  <c r="X114" i="35"/>
  <c r="X127" i="35"/>
  <c r="X140" i="35"/>
  <c r="X153" i="35"/>
  <c r="X236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237" i="35"/>
  <c r="X229" i="35"/>
  <c r="Y109" i="35"/>
  <c r="Y122" i="35"/>
  <c r="Y135" i="35"/>
  <c r="Y148" i="35"/>
  <c r="Y231" i="35"/>
  <c r="Y110" i="35"/>
  <c r="Y123" i="35"/>
  <c r="Y136" i="35"/>
  <c r="Y149" i="35"/>
  <c r="Y232" i="35"/>
  <c r="Y111" i="35"/>
  <c r="Y124" i="35"/>
  <c r="Y137" i="35"/>
  <c r="Y150" i="35"/>
  <c r="Y233" i="35"/>
  <c r="Y112" i="35"/>
  <c r="Y125" i="35"/>
  <c r="Y138" i="35"/>
  <c r="Y151" i="35"/>
  <c r="Y234" i="35"/>
  <c r="Y113" i="35"/>
  <c r="Y126" i="35"/>
  <c r="Y139" i="35"/>
  <c r="Y152" i="35"/>
  <c r="Y235" i="35"/>
  <c r="Y114" i="35"/>
  <c r="Y127" i="35"/>
  <c r="Y140" i="35"/>
  <c r="Y153" i="35"/>
  <c r="Y236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237" i="35"/>
  <c r="Y229" i="35"/>
  <c r="Z109" i="35"/>
  <c r="Z122" i="35"/>
  <c r="Z135" i="35"/>
  <c r="Z148" i="35"/>
  <c r="Z231" i="35"/>
  <c r="Z110" i="35"/>
  <c r="Z123" i="35"/>
  <c r="Z136" i="35"/>
  <c r="Z149" i="35"/>
  <c r="Z232" i="35"/>
  <c r="Z111" i="35"/>
  <c r="Z124" i="35"/>
  <c r="Z137" i="35"/>
  <c r="Z150" i="35"/>
  <c r="Z233" i="35"/>
  <c r="Z112" i="35"/>
  <c r="Z125" i="35"/>
  <c r="Z138" i="35"/>
  <c r="Z151" i="35"/>
  <c r="Z234" i="35"/>
  <c r="Z113" i="35"/>
  <c r="Z126" i="35"/>
  <c r="Z139" i="35"/>
  <c r="Z152" i="35"/>
  <c r="Z235" i="35"/>
  <c r="Z114" i="35"/>
  <c r="Z127" i="35"/>
  <c r="Z140" i="35"/>
  <c r="Z153" i="35"/>
  <c r="Z236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237" i="35"/>
  <c r="Z229" i="35"/>
  <c r="AA109" i="35"/>
  <c r="AA122" i="35"/>
  <c r="AA135" i="35"/>
  <c r="AA148" i="35"/>
  <c r="AA231" i="35"/>
  <c r="AA110" i="35"/>
  <c r="AA123" i="35"/>
  <c r="AA136" i="35"/>
  <c r="AA149" i="35"/>
  <c r="AA232" i="35"/>
  <c r="AA111" i="35"/>
  <c r="AA124" i="35"/>
  <c r="AA137" i="35"/>
  <c r="AA150" i="35"/>
  <c r="AA233" i="35"/>
  <c r="AA112" i="35"/>
  <c r="AA125" i="35"/>
  <c r="AA138" i="35"/>
  <c r="AA151" i="35"/>
  <c r="AA234" i="35"/>
  <c r="AA113" i="35"/>
  <c r="AA126" i="35"/>
  <c r="AA139" i="35"/>
  <c r="AA152" i="35"/>
  <c r="AA235" i="35"/>
  <c r="AA114" i="35"/>
  <c r="AA127" i="35"/>
  <c r="AA140" i="35"/>
  <c r="AA153" i="35"/>
  <c r="AA236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237" i="35"/>
  <c r="AA229" i="35"/>
  <c r="AB109" i="35"/>
  <c r="AB122" i="35"/>
  <c r="AB135" i="35"/>
  <c r="AB148" i="35"/>
  <c r="AB231" i="35"/>
  <c r="AB110" i="35"/>
  <c r="AB123" i="35"/>
  <c r="AB136" i="35"/>
  <c r="AB149" i="35"/>
  <c r="AB232" i="35"/>
  <c r="AB111" i="35"/>
  <c r="AB124" i="35"/>
  <c r="AB137" i="35"/>
  <c r="AB150" i="35"/>
  <c r="AB233" i="35"/>
  <c r="AB112" i="35"/>
  <c r="AB125" i="35"/>
  <c r="AB138" i="35"/>
  <c r="AB151" i="35"/>
  <c r="AB234" i="35"/>
  <c r="AB113" i="35"/>
  <c r="AB126" i="35"/>
  <c r="AB139" i="35"/>
  <c r="AB152" i="35"/>
  <c r="AB235" i="35"/>
  <c r="AB114" i="35"/>
  <c r="AB127" i="35"/>
  <c r="AB140" i="35"/>
  <c r="AB153" i="35"/>
  <c r="AB236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237" i="35"/>
  <c r="AB229" i="35"/>
  <c r="AC109" i="35"/>
  <c r="AC122" i="35"/>
  <c r="AC135" i="35"/>
  <c r="AC148" i="35"/>
  <c r="AC231" i="35"/>
  <c r="AC110" i="35"/>
  <c r="AC123" i="35"/>
  <c r="AC136" i="35"/>
  <c r="AC149" i="35"/>
  <c r="AC232" i="35"/>
  <c r="AC111" i="35"/>
  <c r="AC124" i="35"/>
  <c r="AC137" i="35"/>
  <c r="AC150" i="35"/>
  <c r="AC233" i="35"/>
  <c r="AC112" i="35"/>
  <c r="AC125" i="35"/>
  <c r="AC138" i="35"/>
  <c r="AC151" i="35"/>
  <c r="AC234" i="35"/>
  <c r="AC113" i="35"/>
  <c r="AC126" i="35"/>
  <c r="AC139" i="35"/>
  <c r="AC152" i="35"/>
  <c r="AC235" i="35"/>
  <c r="AC114" i="35"/>
  <c r="AC127" i="35"/>
  <c r="AC140" i="35"/>
  <c r="AC153" i="35"/>
  <c r="AC236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237" i="35"/>
  <c r="AC229" i="35"/>
  <c r="AD109" i="35"/>
  <c r="AD122" i="35"/>
  <c r="AD135" i="35"/>
  <c r="AD148" i="35"/>
  <c r="AD231" i="35"/>
  <c r="AD110" i="35"/>
  <c r="AD123" i="35"/>
  <c r="AD136" i="35"/>
  <c r="AD149" i="35"/>
  <c r="AD232" i="35"/>
  <c r="AD111" i="35"/>
  <c r="AD124" i="35"/>
  <c r="AD137" i="35"/>
  <c r="AD150" i="35"/>
  <c r="AD233" i="35"/>
  <c r="AD112" i="35"/>
  <c r="AD125" i="35"/>
  <c r="AD138" i="35"/>
  <c r="AD151" i="35"/>
  <c r="AD234" i="35"/>
  <c r="AD113" i="35"/>
  <c r="AD126" i="35"/>
  <c r="AD139" i="35"/>
  <c r="AD152" i="35"/>
  <c r="AD235" i="35"/>
  <c r="AD114" i="35"/>
  <c r="AD127" i="35"/>
  <c r="AD140" i="35"/>
  <c r="AD153" i="35"/>
  <c r="AD236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237" i="35"/>
  <c r="AD229" i="35"/>
  <c r="AE109" i="35"/>
  <c r="AE122" i="35"/>
  <c r="AE135" i="35"/>
  <c r="AE148" i="35"/>
  <c r="AE231" i="35"/>
  <c r="AE110" i="35"/>
  <c r="AE123" i="35"/>
  <c r="AE136" i="35"/>
  <c r="AE149" i="35"/>
  <c r="AE232" i="35"/>
  <c r="AE111" i="35"/>
  <c r="AE124" i="35"/>
  <c r="AE137" i="35"/>
  <c r="AE150" i="35"/>
  <c r="AE233" i="35"/>
  <c r="AE112" i="35"/>
  <c r="AE125" i="35"/>
  <c r="AE138" i="35"/>
  <c r="AE151" i="35"/>
  <c r="AE234" i="35"/>
  <c r="AE113" i="35"/>
  <c r="AE126" i="35"/>
  <c r="AE139" i="35"/>
  <c r="AE152" i="35"/>
  <c r="AE235" i="35"/>
  <c r="AE114" i="35"/>
  <c r="AE127" i="35"/>
  <c r="AE140" i="35"/>
  <c r="AE153" i="35"/>
  <c r="AE236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237" i="35"/>
  <c r="AE229" i="35"/>
  <c r="AF109" i="35"/>
  <c r="AF122" i="35"/>
  <c r="AF135" i="35"/>
  <c r="AF148" i="35"/>
  <c r="AF231" i="35"/>
  <c r="AF110" i="35"/>
  <c r="AF123" i="35"/>
  <c r="AF136" i="35"/>
  <c r="AF149" i="35"/>
  <c r="AF232" i="35"/>
  <c r="AF111" i="35"/>
  <c r="AF124" i="35"/>
  <c r="AF137" i="35"/>
  <c r="AF150" i="35"/>
  <c r="AF233" i="35"/>
  <c r="AF112" i="35"/>
  <c r="AF125" i="35"/>
  <c r="AF138" i="35"/>
  <c r="AF151" i="35"/>
  <c r="AF234" i="35"/>
  <c r="AF113" i="35"/>
  <c r="AF126" i="35"/>
  <c r="AF139" i="35"/>
  <c r="AF152" i="35"/>
  <c r="AF235" i="35"/>
  <c r="AF114" i="35"/>
  <c r="AF127" i="35"/>
  <c r="AF140" i="35"/>
  <c r="AF153" i="35"/>
  <c r="AF236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4" i="35"/>
  <c r="C213" i="35"/>
  <c r="C212" i="35"/>
  <c r="C211" i="35"/>
  <c r="C210" i="35"/>
  <c r="C209" i="35"/>
  <c r="C197" i="35"/>
  <c r="C198" i="35"/>
  <c r="C199" i="35"/>
  <c r="C200" i="35"/>
  <c r="C201" i="35"/>
  <c r="C202" i="35"/>
  <c r="C203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4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8" i="31"/>
  <c r="D29" i="31"/>
  <c r="D31" i="31"/>
  <c r="E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46" i="35"/>
  <c r="C101" i="35"/>
  <c r="D107" i="35"/>
  <c r="D219" i="35"/>
  <c r="D218" i="35"/>
  <c r="D133" i="35"/>
  <c r="D208" i="35"/>
  <c r="D215" i="35"/>
  <c r="D207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C207" i="35"/>
  <c r="D178" i="35"/>
  <c r="D170" i="35"/>
  <c r="D162" i="35"/>
  <c r="D203" i="35"/>
  <c r="D202" i="35"/>
  <c r="D201" i="35"/>
  <c r="D199" i="35"/>
  <c r="D198" i="35"/>
  <c r="D197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E214" i="35"/>
  <c r="D200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208" i="35"/>
  <c r="E120" i="35"/>
  <c r="E219" i="35"/>
  <c r="E218" i="35"/>
  <c r="E133" i="35"/>
  <c r="D146" i="35"/>
  <c r="D100" i="35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222" i="35"/>
  <c r="F209" i="35"/>
  <c r="F210" i="35"/>
  <c r="F211" i="35"/>
  <c r="F212" i="35"/>
  <c r="F213" i="35"/>
  <c r="F214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46" i="35"/>
  <c r="E100" i="35"/>
  <c r="F107" i="35"/>
  <c r="F219" i="35"/>
  <c r="F218" i="35"/>
  <c r="F133" i="35"/>
  <c r="F208" i="35"/>
  <c r="F120" i="35"/>
  <c r="E186" i="35"/>
  <c r="F215" i="35"/>
  <c r="F204" i="35"/>
  <c r="E207" i="35"/>
  <c r="F178" i="35"/>
  <c r="F170" i="35"/>
  <c r="F162" i="35"/>
  <c r="C249" i="35"/>
  <c r="C250" i="35"/>
  <c r="C248" i="35"/>
  <c r="C247" i="35"/>
  <c r="C271" i="35"/>
  <c r="E196" i="35"/>
  <c r="G223" i="35"/>
  <c r="AH223" i="35"/>
  <c r="G214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200" i="35"/>
  <c r="F201" i="35"/>
  <c r="F202" i="35"/>
  <c r="F203" i="35"/>
  <c r="F197" i="35"/>
  <c r="F198" i="35"/>
  <c r="F199" i="35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8" i="31"/>
  <c r="G27" i="31"/>
  <c r="G26" i="31"/>
  <c r="G31" i="31"/>
  <c r="AH31" i="31"/>
  <c r="H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107" i="35"/>
  <c r="AH107" i="35"/>
  <c r="G208" i="35"/>
  <c r="G120" i="35"/>
  <c r="AH120" i="35"/>
  <c r="F146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G204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14" i="35"/>
  <c r="H226" i="35"/>
  <c r="H220" i="35"/>
  <c r="H221" i="35"/>
  <c r="H222" i="35"/>
  <c r="F196" i="35"/>
  <c r="AH92" i="38"/>
  <c r="G199" i="35"/>
  <c r="AH199" i="35"/>
  <c r="G200" i="35"/>
  <c r="AH200" i="35"/>
  <c r="G197" i="35"/>
  <c r="AH116" i="35"/>
  <c r="AH80" i="35"/>
  <c r="AH258" i="35"/>
  <c r="AH115" i="35"/>
  <c r="AH109" i="35"/>
  <c r="G198" i="35"/>
  <c r="AH112" i="35"/>
  <c r="G201" i="35"/>
  <c r="AH201" i="35"/>
  <c r="AH113" i="35"/>
  <c r="G202" i="35"/>
  <c r="AH202" i="35"/>
  <c r="AH114" i="35"/>
  <c r="G203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G146" i="35"/>
  <c r="AH146" i="35"/>
  <c r="H208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H204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14" i="35"/>
  <c r="I220" i="35"/>
  <c r="I221" i="35"/>
  <c r="I222" i="35"/>
  <c r="I223" i="35"/>
  <c r="G196" i="35"/>
  <c r="AH196" i="35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120" i="35"/>
  <c r="I107" i="35"/>
  <c r="I219" i="35"/>
  <c r="I218" i="35"/>
  <c r="I133" i="35"/>
  <c r="H146" i="35"/>
  <c r="H100" i="35"/>
  <c r="AH229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I204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14" i="35"/>
  <c r="J220" i="35"/>
  <c r="J221" i="35"/>
  <c r="J222" i="35"/>
  <c r="J223" i="35"/>
  <c r="K78" i="39"/>
  <c r="AH83" i="35"/>
  <c r="H196" i="35"/>
  <c r="I197" i="35"/>
  <c r="I198" i="35"/>
  <c r="I199" i="35"/>
  <c r="I200" i="35"/>
  <c r="I201" i="35"/>
  <c r="I202" i="35"/>
  <c r="I20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120" i="35"/>
  <c r="J107" i="35"/>
  <c r="J219" i="35"/>
  <c r="J218" i="35"/>
  <c r="J133" i="35"/>
  <c r="I146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0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14" i="35"/>
  <c r="K220" i="35"/>
  <c r="K221" i="35"/>
  <c r="K222" i="35"/>
  <c r="K223" i="35"/>
  <c r="K224" i="35"/>
  <c r="I196" i="35"/>
  <c r="J198" i="35"/>
  <c r="J199" i="35"/>
  <c r="J200" i="35"/>
  <c r="J201" i="35"/>
  <c r="J202" i="35"/>
  <c r="J203" i="35"/>
  <c r="J197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8" i="31"/>
  <c r="K27" i="31"/>
  <c r="K26" i="31"/>
  <c r="L1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208" i="35"/>
  <c r="K120" i="35"/>
  <c r="J146" i="35"/>
  <c r="J100" i="35"/>
  <c r="K219" i="35"/>
  <c r="K218" i="35"/>
  <c r="K133" i="35"/>
  <c r="K204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14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J196" i="35"/>
  <c r="K201" i="35"/>
  <c r="K202" i="35"/>
  <c r="K203" i="35"/>
  <c r="K197" i="35"/>
  <c r="K198" i="35"/>
  <c r="K199" i="35"/>
  <c r="K200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146" i="35"/>
  <c r="K99" i="35"/>
  <c r="K101" i="35"/>
  <c r="L98" i="35"/>
  <c r="AI232" i="35"/>
  <c r="AO232" i="35"/>
  <c r="L208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04" i="35"/>
  <c r="AI204" i="35"/>
  <c r="AO204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14" i="35"/>
  <c r="M222" i="35"/>
  <c r="M223" i="35"/>
  <c r="M224" i="35"/>
  <c r="M225" i="35"/>
  <c r="K196" i="35"/>
  <c r="L202" i="35"/>
  <c r="AI202" i="35"/>
  <c r="AO202" i="35"/>
  <c r="L197" i="35"/>
  <c r="L199" i="35"/>
  <c r="AI199" i="35"/>
  <c r="AO199" i="35"/>
  <c r="L200" i="35"/>
  <c r="AI200" i="35"/>
  <c r="AO200" i="35"/>
  <c r="L201" i="35"/>
  <c r="AI201" i="35"/>
  <c r="AO201" i="35"/>
  <c r="AI114" i="35"/>
  <c r="AO114" i="35"/>
  <c r="L203" i="35"/>
  <c r="AI203" i="35"/>
  <c r="AO203" i="35"/>
  <c r="AI109" i="35"/>
  <c r="AO109" i="35"/>
  <c r="L198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8" i="31"/>
  <c r="M29" i="31"/>
  <c r="N1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46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208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M204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14" i="35"/>
  <c r="N223" i="35"/>
  <c r="N224" i="35"/>
  <c r="N225" i="35"/>
  <c r="N226" i="35"/>
  <c r="L196" i="35"/>
  <c r="AI196" i="35"/>
  <c r="AO196" i="35"/>
  <c r="AI197" i="35"/>
  <c r="AO197" i="35"/>
  <c r="M199" i="35"/>
  <c r="M200" i="35"/>
  <c r="M201" i="35"/>
  <c r="M202" i="35"/>
  <c r="M203" i="35"/>
  <c r="M197" i="35"/>
  <c r="M198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146" i="35"/>
  <c r="M99" i="35"/>
  <c r="M101" i="35"/>
  <c r="N219" i="35"/>
  <c r="N133" i="35"/>
  <c r="N107" i="35"/>
  <c r="AI230" i="35"/>
  <c r="AO230" i="35"/>
  <c r="AI229" i="35"/>
  <c r="AO229" i="35"/>
  <c r="N208" i="35"/>
  <c r="N120" i="35"/>
  <c r="M100" i="35"/>
  <c r="M186" i="35"/>
  <c r="N218" i="35"/>
  <c r="N204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14" i="35"/>
  <c r="O224" i="35"/>
  <c r="O225" i="35"/>
  <c r="O226" i="35"/>
  <c r="M196" i="35"/>
  <c r="N197" i="35"/>
  <c r="N198" i="35"/>
  <c r="N199" i="35"/>
  <c r="N200" i="35"/>
  <c r="N201" i="35"/>
  <c r="N202" i="35"/>
  <c r="N203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120" i="35"/>
  <c r="O219" i="35"/>
  <c r="O218" i="35"/>
  <c r="O133" i="35"/>
  <c r="N146" i="35"/>
  <c r="N100" i="35"/>
  <c r="O107" i="35"/>
  <c r="N186" i="35"/>
  <c r="O204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P214" i="35"/>
  <c r="M250" i="35"/>
  <c r="P226" i="35"/>
  <c r="N196" i="35"/>
  <c r="O200" i="35"/>
  <c r="O201" i="35"/>
  <c r="O202" i="35"/>
  <c r="O203" i="35"/>
  <c r="O197" i="35"/>
  <c r="O198" i="35"/>
  <c r="O199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P120" i="35"/>
  <c r="O146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P20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Q214" i="35"/>
  <c r="AJ143" i="35"/>
  <c r="O196" i="35"/>
  <c r="P197" i="35"/>
  <c r="P198" i="35"/>
  <c r="P199" i="35"/>
  <c r="P200" i="35"/>
  <c r="P201" i="35"/>
  <c r="P202" i="35"/>
  <c r="P20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8" i="31"/>
  <c r="Q29" i="31"/>
  <c r="AJ29" i="31"/>
  <c r="Q27" i="31"/>
  <c r="Q26" i="31"/>
  <c r="R1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46" i="35"/>
  <c r="P100" i="35"/>
  <c r="Q208" i="35"/>
  <c r="AJ208" i="35"/>
  <c r="Q120" i="35"/>
  <c r="AJ120" i="35"/>
  <c r="Q219" i="35"/>
  <c r="Q218" i="35"/>
  <c r="Q133" i="35"/>
  <c r="AJ133" i="35"/>
  <c r="Q107" i="35"/>
  <c r="AJ107" i="35"/>
  <c r="M272" i="35"/>
  <c r="AJ235" i="35"/>
  <c r="Q204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R214" i="35"/>
  <c r="O249" i="35"/>
  <c r="P196" i="35"/>
  <c r="Q199" i="35"/>
  <c r="AJ199" i="35"/>
  <c r="Q201" i="35"/>
  <c r="AJ201" i="35"/>
  <c r="Q202" i="35"/>
  <c r="AJ202" i="35"/>
  <c r="Q203" i="35"/>
  <c r="AJ203" i="35"/>
  <c r="Q197" i="35"/>
  <c r="AJ204" i="35"/>
  <c r="AJ109" i="35"/>
  <c r="Q198" i="35"/>
  <c r="AJ198" i="35"/>
  <c r="AJ111" i="35"/>
  <c r="Q200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208" i="35"/>
  <c r="R120" i="35"/>
  <c r="AJ230" i="35"/>
  <c r="Q146" i="35"/>
  <c r="AJ146" i="35"/>
  <c r="R219" i="35"/>
  <c r="R218" i="35"/>
  <c r="R133" i="35"/>
  <c r="AJ237" i="35"/>
  <c r="R204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S214" i="35"/>
  <c r="P250" i="35"/>
  <c r="Q196" i="35"/>
  <c r="AJ196" i="35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46" i="35"/>
  <c r="R100" i="35"/>
  <c r="S107" i="35"/>
  <c r="S208" i="35"/>
  <c r="S120" i="35"/>
  <c r="S219" i="35"/>
  <c r="S218" i="35"/>
  <c r="S133" i="35"/>
  <c r="S204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14" i="35"/>
  <c r="T224" i="35"/>
  <c r="T225" i="35"/>
  <c r="T226" i="35"/>
  <c r="T209" i="35"/>
  <c r="T210" i="35"/>
  <c r="T220" i="35"/>
  <c r="T211" i="35"/>
  <c r="R196" i="35"/>
  <c r="S78" i="38"/>
  <c r="S198" i="35"/>
  <c r="S199" i="35"/>
  <c r="S200" i="35"/>
  <c r="S201" i="35"/>
  <c r="S202" i="35"/>
  <c r="S203" i="35"/>
  <c r="S197" i="35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120" i="35"/>
  <c r="T107" i="35"/>
  <c r="T219" i="35"/>
  <c r="T218" i="35"/>
  <c r="T133" i="35"/>
  <c r="S146" i="35"/>
  <c r="S100" i="35"/>
  <c r="P242" i="35"/>
  <c r="P266" i="35"/>
  <c r="P243" i="35"/>
  <c r="P267" i="35"/>
  <c r="P244" i="35"/>
  <c r="P268" i="35"/>
  <c r="P245" i="35"/>
  <c r="P269" i="35"/>
  <c r="P246" i="35"/>
  <c r="P270" i="35"/>
  <c r="T204" i="35"/>
  <c r="P241" i="35"/>
  <c r="O265" i="35"/>
  <c r="O264" i="35"/>
  <c r="O255" i="35"/>
  <c r="T215" i="35"/>
  <c r="T178" i="35"/>
  <c r="T170" i="35"/>
  <c r="U222" i="35"/>
  <c r="U213" i="35"/>
  <c r="U223" i="35"/>
  <c r="U214" i="35"/>
  <c r="U224" i="35"/>
  <c r="U225" i="35"/>
  <c r="U226" i="35"/>
  <c r="U209" i="35"/>
  <c r="U210" i="35"/>
  <c r="U220" i="35"/>
  <c r="U211" i="35"/>
  <c r="U221" i="35"/>
  <c r="U212" i="35"/>
  <c r="S196" i="35"/>
  <c r="T202" i="35"/>
  <c r="T203" i="35"/>
  <c r="T197" i="35"/>
  <c r="T198" i="35"/>
  <c r="T199" i="35"/>
  <c r="T200" i="35"/>
  <c r="T20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U28" i="31"/>
  <c r="V1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208" i="35"/>
  <c r="U120" i="35"/>
  <c r="T146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U20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14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T196" i="35"/>
  <c r="U197" i="35"/>
  <c r="U198" i="35"/>
  <c r="U199" i="35"/>
  <c r="U200" i="35"/>
  <c r="U201" i="35"/>
  <c r="U202" i="35"/>
  <c r="U203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V120" i="35"/>
  <c r="AK120" i="35"/>
  <c r="AP120" i="35"/>
  <c r="V107" i="35"/>
  <c r="AK107" i="35"/>
  <c r="AP107" i="35"/>
  <c r="U146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V204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14" i="35"/>
  <c r="W224" i="35"/>
  <c r="W225" i="35"/>
  <c r="W226" i="35"/>
  <c r="W209" i="35"/>
  <c r="W210" i="35"/>
  <c r="W220" i="35"/>
  <c r="W211" i="35"/>
  <c r="W221" i="35"/>
  <c r="W212" i="35"/>
  <c r="W222" i="35"/>
  <c r="W213" i="35"/>
  <c r="U196" i="35"/>
  <c r="V198" i="35"/>
  <c r="AK198" i="35"/>
  <c r="V199" i="35"/>
  <c r="AK199" i="35"/>
  <c r="AP199" i="35"/>
  <c r="V200" i="35"/>
  <c r="AK200" i="35"/>
  <c r="AP200" i="35"/>
  <c r="V201" i="35"/>
  <c r="AK201" i="35"/>
  <c r="AP201" i="35"/>
  <c r="V202" i="35"/>
  <c r="AK202" i="35"/>
  <c r="AP202" i="35"/>
  <c r="V203" i="35"/>
  <c r="AK203" i="35"/>
  <c r="AP203" i="35"/>
  <c r="V197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8" i="31"/>
  <c r="W27" i="31"/>
  <c r="W26" i="31"/>
  <c r="W31" i="31"/>
  <c r="AK31" i="31"/>
  <c r="AP31" i="3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V146" i="35"/>
  <c r="AK146" i="35"/>
  <c r="AP146" i="35"/>
  <c r="W208" i="35"/>
  <c r="W120" i="35"/>
  <c r="W204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14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V196" i="35"/>
  <c r="AK196" i="35"/>
  <c r="AP196" i="35"/>
  <c r="AK197" i="35"/>
  <c r="AP197" i="35"/>
  <c r="X94" i="39"/>
  <c r="W197" i="35"/>
  <c r="W198" i="35"/>
  <c r="W199" i="35"/>
  <c r="W200" i="35"/>
  <c r="W201" i="35"/>
  <c r="W202" i="35"/>
  <c r="W203" i="35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46" i="35"/>
  <c r="W100" i="35"/>
  <c r="AK229" i="35"/>
  <c r="AP229" i="35"/>
  <c r="X208" i="35"/>
  <c r="X120" i="35"/>
  <c r="T246" i="35"/>
  <c r="T270" i="35"/>
  <c r="T245" i="35"/>
  <c r="T269" i="35"/>
  <c r="T243" i="35"/>
  <c r="T267" i="35"/>
  <c r="T244" i="35"/>
  <c r="T268" i="35"/>
  <c r="X204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Y214" i="35"/>
  <c r="W196" i="35"/>
  <c r="AK94" i="35"/>
  <c r="X202" i="35"/>
  <c r="X203" i="35"/>
  <c r="X197" i="35"/>
  <c r="X198" i="35"/>
  <c r="X199" i="35"/>
  <c r="X200" i="35"/>
  <c r="X201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46" i="35"/>
  <c r="X100" i="35"/>
  <c r="Y107" i="35"/>
  <c r="Y208" i="35"/>
  <c r="Y120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Y20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Z214" i="35"/>
  <c r="X196" i="35"/>
  <c r="Y202" i="35"/>
  <c r="Y203" i="35"/>
  <c r="Y197" i="35"/>
  <c r="Y198" i="35"/>
  <c r="Y199" i="35"/>
  <c r="Y200" i="35"/>
  <c r="Y201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8" i="31"/>
  <c r="Z27" i="31"/>
  <c r="Z26" i="31"/>
  <c r="Z29" i="31"/>
  <c r="AA1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208" i="35"/>
  <c r="Z120" i="35"/>
  <c r="Y146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Z204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14" i="35"/>
  <c r="AA224" i="35"/>
  <c r="AL224" i="35"/>
  <c r="AA215" i="35"/>
  <c r="Y196" i="35"/>
  <c r="Z203" i="35"/>
  <c r="Z197" i="35"/>
  <c r="Z202" i="35"/>
  <c r="Z198" i="35"/>
  <c r="Z199" i="35"/>
  <c r="Z200" i="35"/>
  <c r="Z201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8" i="31"/>
  <c r="AA27" i="31"/>
  <c r="AB1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A208" i="35"/>
  <c r="AL208" i="35"/>
  <c r="AA120" i="35"/>
  <c r="AL120" i="35"/>
  <c r="Z146" i="35"/>
  <c r="Z100" i="35"/>
  <c r="Z207" i="35"/>
  <c r="AL235" i="35"/>
  <c r="AA204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14" i="35"/>
  <c r="AB224" i="35"/>
  <c r="AB225" i="35"/>
  <c r="Z196" i="35"/>
  <c r="AA198" i="35"/>
  <c r="AL198" i="35"/>
  <c r="AA200" i="35"/>
  <c r="AL200" i="35"/>
  <c r="AA201" i="35"/>
  <c r="AL201" i="35"/>
  <c r="AA202" i="35"/>
  <c r="AL202" i="35"/>
  <c r="AA203" i="35"/>
  <c r="AL203" i="35"/>
  <c r="AA197" i="35"/>
  <c r="AL80" i="35"/>
  <c r="AL258" i="35"/>
  <c r="AL204" i="35"/>
  <c r="AL110" i="35"/>
  <c r="AA199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208" i="35"/>
  <c r="AB120" i="35"/>
  <c r="AL230" i="35"/>
  <c r="AA146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AB204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14" i="35"/>
  <c r="AC224" i="35"/>
  <c r="AC225" i="35"/>
  <c r="Z249" i="35"/>
  <c r="AA196" i="35"/>
  <c r="AL196" i="35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C28" i="31"/>
  <c r="AD1" i="31"/>
  <c r="AB186" i="35"/>
  <c r="AA101" i="35"/>
  <c r="AL101" i="35"/>
  <c r="AC98" i="35"/>
  <c r="AA99" i="35"/>
  <c r="AL99" i="35"/>
  <c r="AL229" i="35"/>
  <c r="AA100" i="35"/>
  <c r="AL100" i="35"/>
  <c r="AC208" i="35"/>
  <c r="AC120" i="35"/>
  <c r="AC107" i="35"/>
  <c r="AC219" i="35"/>
  <c r="AC218" i="35"/>
  <c r="AC133" i="35"/>
  <c r="AB146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AC20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14" i="35"/>
  <c r="AD224" i="35"/>
  <c r="AD225" i="35"/>
  <c r="AD226" i="35"/>
  <c r="AL83" i="35"/>
  <c r="AB196" i="35"/>
  <c r="AC198" i="35"/>
  <c r="AC199" i="35"/>
  <c r="AC200" i="35"/>
  <c r="AC201" i="35"/>
  <c r="AC202" i="35"/>
  <c r="AC203" i="35"/>
  <c r="AC197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8" i="31"/>
  <c r="AD27" i="31"/>
  <c r="AD31" i="31"/>
  <c r="AD26" i="31"/>
  <c r="AE1" i="31"/>
  <c r="AC186" i="35"/>
  <c r="AD98" i="35"/>
  <c r="AB101" i="35"/>
  <c r="AB99" i="35"/>
  <c r="AD208" i="35"/>
  <c r="AD120" i="35"/>
  <c r="AD219" i="35"/>
  <c r="AD218" i="35"/>
  <c r="AD133" i="35"/>
  <c r="AD107" i="35"/>
  <c r="AC146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14" i="35"/>
  <c r="AE224" i="35"/>
  <c r="AE225" i="35"/>
  <c r="AE226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8" i="31"/>
  <c r="AE27" i="31"/>
  <c r="AE26" i="31"/>
  <c r="AE31" i="31"/>
  <c r="AF1" i="31"/>
  <c r="AD247" i="35"/>
  <c r="AD271" i="35"/>
  <c r="AC101" i="35"/>
  <c r="AC99" i="35"/>
  <c r="AE98" i="35"/>
  <c r="AD186" i="35"/>
  <c r="AE107" i="35"/>
  <c r="AE208" i="35"/>
  <c r="AE120" i="35"/>
  <c r="AE219" i="35"/>
  <c r="AE218" i="35"/>
  <c r="AE133" i="35"/>
  <c r="AD146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E204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14" i="35"/>
  <c r="AF224" i="35"/>
  <c r="AM224" i="35"/>
  <c r="AQ224" i="35"/>
  <c r="AF225" i="35"/>
  <c r="AM225" i="35"/>
  <c r="AQ225" i="35"/>
  <c r="AF226" i="35"/>
  <c r="AM226" i="35"/>
  <c r="AQ226" i="35"/>
  <c r="AD196" i="35"/>
  <c r="AD272" i="35"/>
  <c r="AD264" i="35"/>
  <c r="AE202" i="35"/>
  <c r="AE203" i="35"/>
  <c r="AE197" i="35"/>
  <c r="AE198" i="35"/>
  <c r="AE199" i="35"/>
  <c r="AE200" i="35"/>
  <c r="AE201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8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46" i="35"/>
  <c r="AE100" i="35"/>
  <c r="AF208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F204" i="35"/>
  <c r="AM204" i="35"/>
  <c r="AQ204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E196" i="35"/>
  <c r="AF197" i="35"/>
  <c r="AF198" i="35"/>
  <c r="AM198" i="35"/>
  <c r="AQ198" i="35"/>
  <c r="AF199" i="35"/>
  <c r="AM199" i="35"/>
  <c r="AQ199" i="35"/>
  <c r="AF200" i="35"/>
  <c r="AM200" i="35"/>
  <c r="AQ200" i="35"/>
  <c r="AE272" i="35"/>
  <c r="AF202" i="35"/>
  <c r="AM202" i="35"/>
  <c r="AQ202" i="35"/>
  <c r="AM258" i="35"/>
  <c r="AQ258" i="35"/>
  <c r="AM112" i="35"/>
  <c r="AQ112" i="35"/>
  <c r="AF201" i="35"/>
  <c r="AM201" i="35"/>
  <c r="AQ201" i="35"/>
  <c r="AM114" i="35"/>
  <c r="AQ114" i="35"/>
  <c r="AF203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146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F196" i="35"/>
  <c r="AM196" i="35"/>
  <c r="AQ196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<sst xmlns="http://schemas.openxmlformats.org/spreadsheetml/2006/main" count="1248" uniqueCount="699">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</sst>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18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0.10889910397581942</c:v>
                </c:pt>
                <c:pt idx="1">
                  <c:v>0.23135458668548978</c:v>
                </c:pt>
                <c:pt idx="2">
                  <c:v>0.33080386173479681</c:v>
                </c:pt>
                <c:pt idx="3">
                  <c:v>0.40094537280722209</c:v>
                </c:pt>
                <c:pt idx="4">
                  <c:v>0.45148945374356886</c:v>
                </c:pt>
                <c:pt idx="5">
                  <c:v>0.48661574416011522</c:v>
                </c:pt>
                <c:pt idx="6">
                  <c:v>0.50226915685071349</c:v>
                </c:pt>
                <c:pt idx="7">
                  <c:v>0.51290434940037077</c:v>
                </c:pt>
                <c:pt idx="8">
                  <c:v>0.51817010735024371</c:v>
                </c:pt>
                <c:pt idx="9">
                  <c:v>0.50745831256475815</c:v>
                </c:pt>
                <c:pt idx="10">
                  <c:v>0.47615857421734487</c:v>
                </c:pt>
                <c:pt idx="11">
                  <c:v>0.44355548006293904</c:v>
                </c:pt>
                <c:pt idx="12">
                  <c:v>0.40904020092141152</c:v>
                </c:pt>
                <c:pt idx="13">
                  <c:v>0.3725562326136555</c:v>
                </c:pt>
                <c:pt idx="14">
                  <c:v>0.33258071791209975</c:v>
                </c:pt>
                <c:pt idx="15">
                  <c:v>0.28695670233380377</c:v>
                </c:pt>
                <c:pt idx="16">
                  <c:v>0.25051222996679851</c:v>
                </c:pt>
                <c:pt idx="17">
                  <c:v>0.21987875455792372</c:v>
                </c:pt>
                <c:pt idx="18">
                  <c:v>0.1940936248356124</c:v>
                </c:pt>
                <c:pt idx="19">
                  <c:v>0.15735529605849993</c:v>
                </c:pt>
                <c:pt idx="20">
                  <c:v>0.12134432779752222</c:v>
                </c:pt>
                <c:pt idx="21">
                  <c:v>9.2603755573184607E-2</c:v>
                </c:pt>
                <c:pt idx="22">
                  <c:v>7.1254615785286995E-2</c:v>
                </c:pt>
                <c:pt idx="23">
                  <c:v>6.2271845113989754E-2</c:v>
                </c:pt>
                <c:pt idx="24">
                  <c:v>5.7173126704400452E-2</c:v>
                </c:pt>
                <c:pt idx="25">
                  <c:v>5.3738657885768072E-2</c:v>
                </c:pt>
                <c:pt idx="26">
                  <c:v>5.1414695471926022E-2</c:v>
                </c:pt>
                <c:pt idx="27">
                  <c:v>5.0015285753845166E-2</c:v>
                </c:pt>
                <c:pt idx="28">
                  <c:v>4.9475948109618063E-2</c:v>
                </c:pt>
                <c:pt idx="29">
                  <c:v>4.9638291246062838E-2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0.83200061584829355</c:v>
                </c:pt>
                <c:pt idx="1">
                  <c:v>0.83841006298234821</c:v>
                </c:pt>
                <c:pt idx="2">
                  <c:v>0.85527315153437333</c:v>
                </c:pt>
                <c:pt idx="3">
                  <c:v>0.86342856391352485</c:v>
                </c:pt>
                <c:pt idx="4">
                  <c:v>0.8966663760511826</c:v>
                </c:pt>
                <c:pt idx="5">
                  <c:v>0.90754135890202692</c:v>
                </c:pt>
                <c:pt idx="6">
                  <c:v>0.85887318749655406</c:v>
                </c:pt>
                <c:pt idx="7">
                  <c:v>0.8888977816641066</c:v>
                </c:pt>
                <c:pt idx="8">
                  <c:v>0.88384493852593149</c:v>
                </c:pt>
                <c:pt idx="9">
                  <c:v>0.79747545282985288</c:v>
                </c:pt>
                <c:pt idx="10">
                  <c:v>0.67339553679380704</c:v>
                </c:pt>
                <c:pt idx="11">
                  <c:v>0.66019121265719349</c:v>
                </c:pt>
                <c:pt idx="12">
                  <c:v>0.60739729420959887</c:v>
                </c:pt>
                <c:pt idx="13">
                  <c:v>0.55654588691759965</c:v>
                </c:pt>
                <c:pt idx="14">
                  <c:v>0.48935109644679214</c:v>
                </c:pt>
                <c:pt idx="15">
                  <c:v>0.40468319026913629</c:v>
                </c:pt>
                <c:pt idx="16">
                  <c:v>0.41901688180690755</c:v>
                </c:pt>
                <c:pt idx="17">
                  <c:v>0.39529644271254455</c:v>
                </c:pt>
                <c:pt idx="18">
                  <c:v>0.38075746606748495</c:v>
                </c:pt>
                <c:pt idx="19">
                  <c:v>0.26123740917283256</c:v>
                </c:pt>
                <c:pt idx="20">
                  <c:v>0.23288199179294705</c:v>
                </c:pt>
                <c:pt idx="21">
                  <c:v>0.22703185851171206</c:v>
                </c:pt>
                <c:pt idx="22">
                  <c:v>0.22053821774793383</c:v>
                </c:pt>
                <c:pt idx="23">
                  <c:v>0.26737193754482474</c:v>
                </c:pt>
                <c:pt idx="24">
                  <c:v>0.25486475501118366</c:v>
                </c:pt>
                <c:pt idx="25">
                  <c:v>0.24939675043959939</c:v>
                </c:pt>
                <c:pt idx="26">
                  <c:v>0.24324970018396427</c:v>
                </c:pt>
                <c:pt idx="27">
                  <c:v>0.23677677274582121</c:v>
                </c:pt>
                <c:pt idx="28">
                  <c:v>0.23058132802741629</c:v>
                </c:pt>
                <c:pt idx="29">
                  <c:v>0.22414520419866943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-0.15302764129036478</c:v>
                </c:pt>
                <c:pt idx="1">
                  <c:v>-0.22379484869196475</c:v>
                </c:pt>
                <c:pt idx="2">
                  <c:v>-0.27429881983803561</c:v>
                </c:pt>
                <c:pt idx="3">
                  <c:v>-0.3172346189278798</c:v>
                </c:pt>
                <c:pt idx="4">
                  <c:v>-0.36070315884525961</c:v>
                </c:pt>
                <c:pt idx="5">
                  <c:v>-0.39887488596495901</c:v>
                </c:pt>
                <c:pt idx="6">
                  <c:v>-0.42202702304040068</c:v>
                </c:pt>
                <c:pt idx="7">
                  <c:v>-0.45213870280850099</c:v>
                </c:pt>
                <c:pt idx="8">
                  <c:v>-0.47509503370052208</c:v>
                </c:pt>
                <c:pt idx="9">
                  <c:v>-0.47740996887750836</c:v>
                </c:pt>
                <c:pt idx="10">
                  <c:v>-0.46209779253863476</c:v>
                </c:pt>
                <c:pt idx="11">
                  <c:v>-0.45746596288414615</c:v>
                </c:pt>
                <c:pt idx="12">
                  <c:v>-0.44447834555304588</c:v>
                </c:pt>
                <c:pt idx="13">
                  <c:v>-0.42637229477238509</c:v>
                </c:pt>
                <c:pt idx="14">
                  <c:v>-0.40064116798816157</c:v>
                </c:pt>
                <c:pt idx="15">
                  <c:v>-0.36695344978595751</c:v>
                </c:pt>
                <c:pt idx="16">
                  <c:v>-0.34685607435345356</c:v>
                </c:pt>
                <c:pt idx="17">
                  <c:v>-0.32310095415308626</c:v>
                </c:pt>
                <c:pt idx="18">
                  <c:v>-0.30008395064725063</c:v>
                </c:pt>
                <c:pt idx="19">
                  <c:v>-0.25769882678572198</c:v>
                </c:pt>
                <c:pt idx="20">
                  <c:v>-0.22521531015883003</c:v>
                </c:pt>
                <c:pt idx="21">
                  <c:v>-0.19921715307534962</c:v>
                </c:pt>
                <c:pt idx="22">
                  <c:v>-0.17611392574603132</c:v>
                </c:pt>
                <c:pt idx="23">
                  <c:v>-0.16610320125974543</c:v>
                </c:pt>
                <c:pt idx="24">
                  <c:v>-0.15047840586331435</c:v>
                </c:pt>
                <c:pt idx="25">
                  <c:v>-0.13656412599671011</c:v>
                </c:pt>
                <c:pt idx="26">
                  <c:v>-0.12435266749872725</c:v>
                </c:pt>
                <c:pt idx="27">
                  <c:v>-0.11393804909711874</c:v>
                </c:pt>
                <c:pt idx="28">
                  <c:v>-0.10533374236003805</c:v>
                </c:pt>
                <c:pt idx="29">
                  <c:v>-9.8302711159643438E-2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12440"/>
        <c:axId val="69031599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0.78787212084134861</c:v>
                </c:pt>
                <c:pt idx="1">
                  <c:v>0.84596985952387627</c:v>
                </c:pt>
                <c:pt idx="2">
                  <c:v>0.91177820982948354</c:v>
                </c:pt>
                <c:pt idx="3">
                  <c:v>0.94713932169812054</c:v>
                </c:pt>
                <c:pt idx="4">
                  <c:v>0.9874526105822623</c:v>
                </c:pt>
                <c:pt idx="5">
                  <c:v>0.99528220916589305</c:v>
                </c:pt>
                <c:pt idx="6">
                  <c:v>0.93911533696908744</c:v>
                </c:pt>
                <c:pt idx="7">
                  <c:v>0.9496634244670954</c:v>
                </c:pt>
                <c:pt idx="8">
                  <c:v>0.92692002725500711</c:v>
                </c:pt>
                <c:pt idx="9">
                  <c:v>0.82752378137815885</c:v>
                </c:pt>
                <c:pt idx="10">
                  <c:v>0.68745630368303168</c:v>
                </c:pt>
                <c:pt idx="11">
                  <c:v>0.64628069322927306</c:v>
                </c:pt>
                <c:pt idx="12">
                  <c:v>0.57195914969774275</c:v>
                </c:pt>
                <c:pt idx="13">
                  <c:v>0.50272984278434407</c:v>
                </c:pt>
                <c:pt idx="14">
                  <c:v>0.42129064651594827</c:v>
                </c:pt>
                <c:pt idx="15">
                  <c:v>0.32468645332364154</c:v>
                </c:pt>
                <c:pt idx="16">
                  <c:v>0.32267303410893344</c:v>
                </c:pt>
                <c:pt idx="17">
                  <c:v>0.29207427728339397</c:v>
                </c:pt>
                <c:pt idx="18">
                  <c:v>0.27476718076429041</c:v>
                </c:pt>
                <c:pt idx="19">
                  <c:v>0.1608939151449329</c:v>
                </c:pt>
                <c:pt idx="20">
                  <c:v>0.12901101603846055</c:v>
                </c:pt>
                <c:pt idx="21">
                  <c:v>0.12041845121655292</c:v>
                </c:pt>
                <c:pt idx="22">
                  <c:v>0.1156789399975322</c:v>
                </c:pt>
                <c:pt idx="23">
                  <c:v>0.16354058777430236</c:v>
                </c:pt>
                <c:pt idx="24">
                  <c:v>0.16155949792311386</c:v>
                </c:pt>
                <c:pt idx="25">
                  <c:v>0.16657130101915829</c:v>
                </c:pt>
                <c:pt idx="26">
                  <c:v>0.17031173740444938</c:v>
                </c:pt>
                <c:pt idx="27">
                  <c:v>0.17285403684861311</c:v>
                </c:pt>
                <c:pt idx="28">
                  <c:v>0.17472354281218294</c:v>
                </c:pt>
                <c:pt idx="29">
                  <c:v>0.17548077830777942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12440"/>
        <c:axId val="690315992"/>
      </c:lineChart>
      <c:catAx>
        <c:axId val="6903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5992"/>
        <c:crosses val="autoZero"/>
        <c:auto val="1"/>
        <c:lblAlgn val="ctr"/>
        <c:lblOffset val="100"/>
        <c:noMultiLvlLbl val="0"/>
      </c:catAx>
      <c:valAx>
        <c:axId val="6903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1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19.747999899999982</c:v>
                </c:pt>
                <c:pt idx="1">
                  <c:v>31.367747600000015</c:v>
                </c:pt>
                <c:pt idx="2">
                  <c:v>36.977995799999988</c:v>
                </c:pt>
                <c:pt idx="3">
                  <c:v>39.021271299999995</c:v>
                </c:pt>
                <c:pt idx="4">
                  <c:v>41.030774399999999</c:v>
                </c:pt>
                <c:pt idx="5">
                  <c:v>41.82883369999999</c:v>
                </c:pt>
                <c:pt idx="6">
                  <c:v>41.67228080000001</c:v>
                </c:pt>
                <c:pt idx="7">
                  <c:v>41.166690399999993</c:v>
                </c:pt>
                <c:pt idx="8">
                  <c:v>40.623429899999991</c:v>
                </c:pt>
                <c:pt idx="9">
                  <c:v>36.635270800000015</c:v>
                </c:pt>
                <c:pt idx="10">
                  <c:v>31.120192099999997</c:v>
                </c:pt>
                <c:pt idx="11">
                  <c:v>28.469859200000002</c:v>
                </c:pt>
                <c:pt idx="12">
                  <c:v>27.440418999999991</c:v>
                </c:pt>
                <c:pt idx="13">
                  <c:v>27.27104460000001</c:v>
                </c:pt>
                <c:pt idx="14">
                  <c:v>22.921606400000002</c:v>
                </c:pt>
                <c:pt idx="15">
                  <c:v>18.800435399999998</c:v>
                </c:pt>
                <c:pt idx="16">
                  <c:v>17.124539899999988</c:v>
                </c:pt>
                <c:pt idx="17">
                  <c:v>16.728446900000009</c:v>
                </c:pt>
                <c:pt idx="18">
                  <c:v>16.929267600000017</c:v>
                </c:pt>
                <c:pt idx="19">
                  <c:v>12.116981400000014</c:v>
                </c:pt>
                <c:pt idx="20">
                  <c:v>8.1630006000000037</c:v>
                </c:pt>
                <c:pt idx="21">
                  <c:v>6.4902960999999948</c:v>
                </c:pt>
                <c:pt idx="22">
                  <c:v>5.9947990000000004</c:v>
                </c:pt>
                <c:pt idx="23">
                  <c:v>6.0534105000000125</c:v>
                </c:pt>
                <c:pt idx="24">
                  <c:v>6.3174486999999999</c:v>
                </c:pt>
                <c:pt idx="25">
                  <c:v>6.6139067999999952</c:v>
                </c:pt>
                <c:pt idx="26">
                  <c:v>6.865981000000005</c:v>
                </c:pt>
                <c:pt idx="27">
                  <c:v>7.0497000000000014</c:v>
                </c:pt>
                <c:pt idx="28">
                  <c:v>7.1650971999999911</c:v>
                </c:pt>
                <c:pt idx="29">
                  <c:v>7.2225257999999997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4.5865454780000006</c:v>
                </c:pt>
                <c:pt idx="1">
                  <c:v>8.6945530289999997</c:v>
                </c:pt>
                <c:pt idx="2">
                  <c:v>11.145462005999999</c:v>
                </c:pt>
                <c:pt idx="3">
                  <c:v>12.118561417000002</c:v>
                </c:pt>
                <c:pt idx="4">
                  <c:v>12.217225361000001</c:v>
                </c:pt>
                <c:pt idx="5">
                  <c:v>11.92358903</c:v>
                </c:pt>
                <c:pt idx="6">
                  <c:v>11.023500218000001</c:v>
                </c:pt>
                <c:pt idx="7">
                  <c:v>10.387672986999998</c:v>
                </c:pt>
                <c:pt idx="8">
                  <c:v>8.9396146999999999</c:v>
                </c:pt>
                <c:pt idx="9">
                  <c:v>8.1616827759999993</c:v>
                </c:pt>
                <c:pt idx="10">
                  <c:v>4.2300244880000006</c:v>
                </c:pt>
                <c:pt idx="11">
                  <c:v>1.4431605160000007</c:v>
                </c:pt>
                <c:pt idx="12">
                  <c:v>0.41864133199999998</c:v>
                </c:pt>
                <c:pt idx="13">
                  <c:v>4.6697127999999921E-2</c:v>
                </c:pt>
                <c:pt idx="14">
                  <c:v>-5.0874724999999899E-2</c:v>
                </c:pt>
                <c:pt idx="15">
                  <c:v>-3.0310227000000189E-2</c:v>
                </c:pt>
                <c:pt idx="16">
                  <c:v>0.56506026899999995</c:v>
                </c:pt>
                <c:pt idx="17">
                  <c:v>0.95271471499999993</c:v>
                </c:pt>
                <c:pt idx="18">
                  <c:v>1.1765253329999998</c:v>
                </c:pt>
                <c:pt idx="19">
                  <c:v>1.2914039470000001</c:v>
                </c:pt>
                <c:pt idx="20">
                  <c:v>1.3412656810000003</c:v>
                </c:pt>
                <c:pt idx="21">
                  <c:v>1.9303432870000004</c:v>
                </c:pt>
                <c:pt idx="22">
                  <c:v>2.2455587960000001</c:v>
                </c:pt>
                <c:pt idx="23">
                  <c:v>2.3791555770000006</c:v>
                </c:pt>
                <c:pt idx="24">
                  <c:v>2.4111592919999998</c:v>
                </c:pt>
                <c:pt idx="25">
                  <c:v>2.3935313980000004</c:v>
                </c:pt>
                <c:pt idx="26">
                  <c:v>2.3553266429999997</c:v>
                </c:pt>
                <c:pt idx="27">
                  <c:v>2.3116110479999996</c:v>
                </c:pt>
                <c:pt idx="28">
                  <c:v>2.2694710049999998</c:v>
                </c:pt>
                <c:pt idx="29">
                  <c:v>2.2310462839999996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4.4999348000000161E-2</c:v>
                </c:pt>
                <c:pt idx="1">
                  <c:v>7.3874374999999937E-2</c:v>
                </c:pt>
                <c:pt idx="2">
                  <c:v>8.9390672999999587E-2</c:v>
                </c:pt>
                <c:pt idx="3">
                  <c:v>9.5625786000000268E-2</c:v>
                </c:pt>
                <c:pt idx="4">
                  <c:v>9.6442520000000087E-2</c:v>
                </c:pt>
                <c:pt idx="5">
                  <c:v>9.4397826999999879E-2</c:v>
                </c:pt>
                <c:pt idx="6">
                  <c:v>9.006368000000009E-2</c:v>
                </c:pt>
                <c:pt idx="7">
                  <c:v>8.5476939999999502E-2</c:v>
                </c:pt>
                <c:pt idx="8">
                  <c:v>8.1286680999999916E-2</c:v>
                </c:pt>
                <c:pt idx="9">
                  <c:v>7.6308354000000023E-2</c:v>
                </c:pt>
                <c:pt idx="10">
                  <c:v>7.025019300000146E-2</c:v>
                </c:pt>
                <c:pt idx="11">
                  <c:v>6.4371153999999819E-2</c:v>
                </c:pt>
                <c:pt idx="12">
                  <c:v>5.8733496000000329E-2</c:v>
                </c:pt>
                <c:pt idx="13">
                  <c:v>5.3193083999998336E-2</c:v>
                </c:pt>
                <c:pt idx="14">
                  <c:v>4.7866368999999409E-2</c:v>
                </c:pt>
                <c:pt idx="15">
                  <c:v>4.2176992999999996E-2</c:v>
                </c:pt>
                <c:pt idx="16">
                  <c:v>3.7458264999999713E-2</c:v>
                </c:pt>
                <c:pt idx="17">
                  <c:v>3.343754000000132E-2</c:v>
                </c:pt>
                <c:pt idx="18">
                  <c:v>3.0061765000001017E-2</c:v>
                </c:pt>
                <c:pt idx="19">
                  <c:v>2.6027248000000114E-2</c:v>
                </c:pt>
                <c:pt idx="20">
                  <c:v>2.1805813000000285E-2</c:v>
                </c:pt>
                <c:pt idx="21">
                  <c:v>1.8185808000000137E-2</c:v>
                </c:pt>
                <c:pt idx="22">
                  <c:v>1.5362142000000745E-2</c:v>
                </c:pt>
                <c:pt idx="23">
                  <c:v>1.3881683999999339E-2</c:v>
                </c:pt>
                <c:pt idx="24">
                  <c:v>1.2735470000000859E-2</c:v>
                </c:pt>
                <c:pt idx="25">
                  <c:v>1.1667473000001038E-2</c:v>
                </c:pt>
                <c:pt idx="26">
                  <c:v>1.062782600000034E-2</c:v>
                </c:pt>
                <c:pt idx="27">
                  <c:v>9.2378550000002946E-3</c:v>
                </c:pt>
                <c:pt idx="28">
                  <c:v>7.8018790000005112E-3</c:v>
                </c:pt>
                <c:pt idx="29">
                  <c:v>6.3165110000014124E-3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4.8259542979999992</c:v>
                </c:pt>
                <c:pt idx="1">
                  <c:v>8.542048316999999</c:v>
                </c:pt>
                <c:pt idx="2">
                  <c:v>10.561729621</c:v>
                </c:pt>
                <c:pt idx="3">
                  <c:v>11.283740336999998</c:v>
                </c:pt>
                <c:pt idx="4">
                  <c:v>11.678212475000002</c:v>
                </c:pt>
                <c:pt idx="5">
                  <c:v>11.542517905999999</c:v>
                </c:pt>
                <c:pt idx="6">
                  <c:v>11.134305692</c:v>
                </c:pt>
                <c:pt idx="7">
                  <c:v>10.667473769999999</c:v>
                </c:pt>
                <c:pt idx="8">
                  <c:v>10.140746045</c:v>
                </c:pt>
                <c:pt idx="9">
                  <c:v>9.152365746000001</c:v>
                </c:pt>
                <c:pt idx="10">
                  <c:v>7.9596171939999998</c:v>
                </c:pt>
                <c:pt idx="11">
                  <c:v>7.122004424</c:v>
                </c:pt>
                <c:pt idx="12">
                  <c:v>6.5600044390000001</c:v>
                </c:pt>
                <c:pt idx="13">
                  <c:v>6.1372184520000008</c:v>
                </c:pt>
                <c:pt idx="14">
                  <c:v>5.0619519289999992</c:v>
                </c:pt>
                <c:pt idx="15">
                  <c:v>4.3907693339999989</c:v>
                </c:pt>
                <c:pt idx="16">
                  <c:v>3.9868350110000002</c:v>
                </c:pt>
                <c:pt idx="17">
                  <c:v>3.6810574549999995</c:v>
                </c:pt>
                <c:pt idx="18">
                  <c:v>3.4313481769999994</c:v>
                </c:pt>
                <c:pt idx="19">
                  <c:v>2.6584928640000003</c:v>
                </c:pt>
                <c:pt idx="20">
                  <c:v>2.1985670240000008</c:v>
                </c:pt>
                <c:pt idx="21">
                  <c:v>1.9643729500000005</c:v>
                </c:pt>
                <c:pt idx="22">
                  <c:v>1.8106957280000007</c:v>
                </c:pt>
                <c:pt idx="23">
                  <c:v>1.7035562510000011</c:v>
                </c:pt>
                <c:pt idx="24">
                  <c:v>1.6240857020000004</c:v>
                </c:pt>
                <c:pt idx="25">
                  <c:v>1.561774453</c:v>
                </c:pt>
                <c:pt idx="26">
                  <c:v>1.5112522579999998</c:v>
                </c:pt>
                <c:pt idx="27">
                  <c:v>1.4687218819999996</c:v>
                </c:pt>
                <c:pt idx="28">
                  <c:v>1.4323771880000002</c:v>
                </c:pt>
                <c:pt idx="29">
                  <c:v>1.4008210220000006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2.1205590000000036</c:v>
                </c:pt>
                <c:pt idx="1">
                  <c:v>3.3700998800000015</c:v>
                </c:pt>
                <c:pt idx="2">
                  <c:v>4.0175478800000022</c:v>
                </c:pt>
                <c:pt idx="3">
                  <c:v>4.3035841300000008</c:v>
                </c:pt>
                <c:pt idx="4">
                  <c:v>5.1521712699999966</c:v>
                </c:pt>
                <c:pt idx="5">
                  <c:v>5.5404882800000017</c:v>
                </c:pt>
                <c:pt idx="6">
                  <c:v>5.6490893100000008</c:v>
                </c:pt>
                <c:pt idx="7">
                  <c:v>5.7581891899999995</c:v>
                </c:pt>
                <c:pt idx="8">
                  <c:v>5.3687062099999991</c:v>
                </c:pt>
                <c:pt idx="9">
                  <c:v>5.7659860100000024</c:v>
                </c:pt>
                <c:pt idx="10">
                  <c:v>4.4782433799999986</c:v>
                </c:pt>
                <c:pt idx="11">
                  <c:v>3.6057881200000033</c:v>
                </c:pt>
                <c:pt idx="12">
                  <c:v>2.9866919699999954</c:v>
                </c:pt>
                <c:pt idx="13">
                  <c:v>2.5056091100000017</c:v>
                </c:pt>
                <c:pt idx="14">
                  <c:v>2.4797198900000055</c:v>
                </c:pt>
                <c:pt idx="15">
                  <c:v>2.3105387399999984</c:v>
                </c:pt>
                <c:pt idx="16">
                  <c:v>2.0628967799999955</c:v>
                </c:pt>
                <c:pt idx="17">
                  <c:v>1.6452319099999997</c:v>
                </c:pt>
                <c:pt idx="18">
                  <c:v>1.294556759999999</c:v>
                </c:pt>
                <c:pt idx="19">
                  <c:v>1.6971730400000027</c:v>
                </c:pt>
                <c:pt idx="20">
                  <c:v>1.8135632000000044</c:v>
                </c:pt>
                <c:pt idx="21">
                  <c:v>1.7735865699999991</c:v>
                </c:pt>
                <c:pt idx="22">
                  <c:v>1.6640954299999962</c:v>
                </c:pt>
                <c:pt idx="23">
                  <c:v>1.5367505000000037</c:v>
                </c:pt>
                <c:pt idx="24">
                  <c:v>1.5320121200000045</c:v>
                </c:pt>
                <c:pt idx="25">
                  <c:v>1.0897573300000047</c:v>
                </c:pt>
                <c:pt idx="26">
                  <c:v>0.81167838999999731</c:v>
                </c:pt>
                <c:pt idx="27">
                  <c:v>0.64005406999999792</c:v>
                </c:pt>
                <c:pt idx="28">
                  <c:v>0.53153744000000103</c:v>
                </c:pt>
                <c:pt idx="29">
                  <c:v>0.45965970000000311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2.2062357199999987</c:v>
                </c:pt>
                <c:pt idx="1">
                  <c:v>3.4322461400000037</c:v>
                </c:pt>
                <c:pt idx="2">
                  <c:v>4.0086657199999962</c:v>
                </c:pt>
                <c:pt idx="3">
                  <c:v>4.2118411799999969</c:v>
                </c:pt>
                <c:pt idx="4">
                  <c:v>4.8566845399999998</c:v>
                </c:pt>
                <c:pt idx="5">
                  <c:v>5.1125479099999964</c:v>
                </c:pt>
                <c:pt idx="6">
                  <c:v>5.0185045399999986</c:v>
                </c:pt>
                <c:pt idx="7">
                  <c:v>4.8891469199999982</c:v>
                </c:pt>
                <c:pt idx="8">
                  <c:v>4.677513900000001</c:v>
                </c:pt>
                <c:pt idx="9">
                  <c:v>5.0815912499999953</c:v>
                </c:pt>
                <c:pt idx="10">
                  <c:v>5.5755964800000015</c:v>
                </c:pt>
                <c:pt idx="11">
                  <c:v>5.3916709299999965</c:v>
                </c:pt>
                <c:pt idx="12">
                  <c:v>5.182528259999998</c:v>
                </c:pt>
                <c:pt idx="13">
                  <c:v>4.978554189999997</c:v>
                </c:pt>
                <c:pt idx="14">
                  <c:v>7.0571477700000003</c:v>
                </c:pt>
                <c:pt idx="15">
                  <c:v>8.0948065999999983</c:v>
                </c:pt>
                <c:pt idx="16">
                  <c:v>8.6599708699999951</c:v>
                </c:pt>
                <c:pt idx="17">
                  <c:v>8.7852431200000041</c:v>
                </c:pt>
                <c:pt idx="18">
                  <c:v>8.6873732100000041</c:v>
                </c:pt>
                <c:pt idx="19">
                  <c:v>5.3347099400000033</c:v>
                </c:pt>
                <c:pt idx="20">
                  <c:v>3.5869423199999986</c:v>
                </c:pt>
                <c:pt idx="21">
                  <c:v>2.8980564900000019</c:v>
                </c:pt>
                <c:pt idx="22">
                  <c:v>2.578363589999995</c:v>
                </c:pt>
                <c:pt idx="23">
                  <c:v>3.4967200600000012</c:v>
                </c:pt>
                <c:pt idx="24">
                  <c:v>3.9928624400000032</c:v>
                </c:pt>
                <c:pt idx="25">
                  <c:v>4.2093901300000027</c:v>
                </c:pt>
                <c:pt idx="26">
                  <c:v>4.2616989899999993</c:v>
                </c:pt>
                <c:pt idx="27">
                  <c:v>4.2241486699999982</c:v>
                </c:pt>
                <c:pt idx="28">
                  <c:v>4.1405751700000053</c:v>
                </c:pt>
                <c:pt idx="29">
                  <c:v>4.0365738100000002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30.112998988999994</c:v>
                </c:pt>
                <c:pt idx="1">
                  <c:v>49.415543297999996</c:v>
                </c:pt>
                <c:pt idx="2">
                  <c:v>60.304238663000014</c:v>
                </c:pt>
                <c:pt idx="3">
                  <c:v>65.54214167100001</c:v>
                </c:pt>
                <c:pt idx="4">
                  <c:v>67.532258069000008</c:v>
                </c:pt>
                <c:pt idx="5">
                  <c:v>68.629709917</c:v>
                </c:pt>
                <c:pt idx="6">
                  <c:v>64.580452629000007</c:v>
                </c:pt>
                <c:pt idx="7">
                  <c:v>65.650747582000008</c:v>
                </c:pt>
                <c:pt idx="8">
                  <c:v>67.729401185</c:v>
                </c:pt>
                <c:pt idx="9">
                  <c:v>63.794604829999997</c:v>
                </c:pt>
                <c:pt idx="10">
                  <c:v>59.91380129800001</c:v>
                </c:pt>
                <c:pt idx="11">
                  <c:v>59.552580907999996</c:v>
                </c:pt>
                <c:pt idx="12">
                  <c:v>54.570977714999998</c:v>
                </c:pt>
                <c:pt idx="13">
                  <c:v>47.290736913999993</c:v>
                </c:pt>
                <c:pt idx="14">
                  <c:v>40.795202463999999</c:v>
                </c:pt>
                <c:pt idx="15">
                  <c:v>31.828472260000002</c:v>
                </c:pt>
                <c:pt idx="16">
                  <c:v>28.953031856999999</c:v>
                </c:pt>
                <c:pt idx="17">
                  <c:v>26.100059327000004</c:v>
                </c:pt>
                <c:pt idx="18">
                  <c:v>24.01118631400001</c:v>
                </c:pt>
                <c:pt idx="19">
                  <c:v>19.845023526999992</c:v>
                </c:pt>
                <c:pt idx="20">
                  <c:v>17.580752766000007</c:v>
                </c:pt>
                <c:pt idx="21">
                  <c:v>15.755648166000009</c:v>
                </c:pt>
                <c:pt idx="22">
                  <c:v>14.956785412000013</c:v>
                </c:pt>
                <c:pt idx="23">
                  <c:v>16.474611473999989</c:v>
                </c:pt>
                <c:pt idx="24">
                  <c:v>16.447378538999992</c:v>
                </c:pt>
                <c:pt idx="25">
                  <c:v>16.504939679999993</c:v>
                </c:pt>
                <c:pt idx="26">
                  <c:v>16.493534578000009</c:v>
                </c:pt>
                <c:pt idx="27">
                  <c:v>16.419890176000006</c:v>
                </c:pt>
                <c:pt idx="28">
                  <c:v>16.330427410999992</c:v>
                </c:pt>
                <c:pt idx="29">
                  <c:v>16.198448501999994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803688"/>
        <c:axId val="56080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63.645292732999984</c:v>
                </c:pt>
                <c:pt idx="1">
                  <c:v>104.89611263900002</c:v>
                </c:pt>
                <c:pt idx="2">
                  <c:v>127.10503036300001</c:v>
                </c:pt>
                <c:pt idx="3">
                  <c:v>136.57676582100001</c:v>
                </c:pt>
                <c:pt idx="4">
                  <c:v>142.56376863500003</c:v>
                </c:pt>
                <c:pt idx="5">
                  <c:v>144.67208457000001</c:v>
                </c:pt>
                <c:pt idx="6">
                  <c:v>139.16819686899998</c:v>
                </c:pt>
                <c:pt idx="7">
                  <c:v>138.60539778900002</c:v>
                </c:pt>
                <c:pt idx="8">
                  <c:v>137.560698621</c:v>
                </c:pt>
                <c:pt idx="9">
                  <c:v>128.667809766</c:v>
                </c:pt>
                <c:pt idx="10">
                  <c:v>113.34772513300001</c:v>
                </c:pt>
                <c:pt idx="11">
                  <c:v>105.649435252</c:v>
                </c:pt>
                <c:pt idx="12">
                  <c:v>97.217996211999989</c:v>
                </c:pt>
                <c:pt idx="13">
                  <c:v>88.283053477999999</c:v>
                </c:pt>
                <c:pt idx="14">
                  <c:v>78.312620097000007</c:v>
                </c:pt>
                <c:pt idx="15">
                  <c:v>65.436889100000002</c:v>
                </c:pt>
                <c:pt idx="16">
                  <c:v>61.389792951999979</c:v>
                </c:pt>
                <c:pt idx="17">
                  <c:v>57.926190967000018</c:v>
                </c:pt>
                <c:pt idx="18">
                  <c:v>55.560319159000031</c:v>
                </c:pt>
                <c:pt idx="19">
                  <c:v>42.969811966000009</c:v>
                </c:pt>
                <c:pt idx="20">
                  <c:v>34.705897404000012</c:v>
                </c:pt>
                <c:pt idx="21">
                  <c:v>30.830489370999999</c:v>
                </c:pt>
                <c:pt idx="22">
                  <c:v>29.265660098000009</c:v>
                </c:pt>
                <c:pt idx="23">
                  <c:v>31.658086046000008</c:v>
                </c:pt>
                <c:pt idx="24">
                  <c:v>32.337682262999998</c:v>
                </c:pt>
                <c:pt idx="25">
                  <c:v>32.384967263999997</c:v>
                </c:pt>
                <c:pt idx="26">
                  <c:v>32.310099685000004</c:v>
                </c:pt>
                <c:pt idx="27">
                  <c:v>32.123363701000002</c:v>
                </c:pt>
                <c:pt idx="28">
                  <c:v>31.877287292999991</c:v>
                </c:pt>
                <c:pt idx="29">
                  <c:v>31.555391628999999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3688"/>
        <c:axId val="560802648"/>
      </c:lineChart>
      <c:catAx>
        <c:axId val="560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2648"/>
        <c:crosses val="autoZero"/>
        <c:auto val="1"/>
        <c:lblAlgn val="ctr"/>
        <c:lblOffset val="100"/>
        <c:tickLblSkip val="1"/>
        <c:noMultiLvlLbl val="0"/>
      </c:catAx>
      <c:valAx>
        <c:axId val="5608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1"/>
          <c:y val="0.170355989817186"/>
          <c:w val="0.78758813042063003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33.629157799999994</c:v>
                </c:pt>
                <c:pt idx="1">
                  <c:v>40.385301119999994</c:v>
                </c:pt>
                <c:pt idx="2">
                  <c:v>27.444624260000001</c:v>
                </c:pt>
                <c:pt idx="3">
                  <c:v>16.339934240000005</c:v>
                </c:pt>
                <c:pt idx="4">
                  <c:v>6.6037909800000021</c:v>
                </c:pt>
                <c:pt idx="5">
                  <c:v>6.9834421599999983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9.7524694582000002</c:v>
                </c:pt>
                <c:pt idx="1">
                  <c:v>10.0872119422</c:v>
                </c:pt>
                <c:pt idx="2">
                  <c:v>1.2175297478000002</c:v>
                </c:pt>
                <c:pt idx="3">
                  <c:v>0.79107880739999992</c:v>
                </c:pt>
                <c:pt idx="4">
                  <c:v>2.0614965266</c:v>
                </c:pt>
                <c:pt idx="5">
                  <c:v>2.3121972756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8.0066540400000011E-2</c:v>
                </c:pt>
                <c:pt idx="1">
                  <c:v>8.5506696399999887E-2</c:v>
                </c:pt>
                <c:pt idx="2">
                  <c:v>5.8882859199999874E-2</c:v>
                </c:pt>
                <c:pt idx="3">
                  <c:v>3.3832362200000431E-2</c:v>
                </c:pt>
                <c:pt idx="4">
                  <c:v>1.6394183400000272E-2</c:v>
                </c:pt>
                <c:pt idx="5">
                  <c:v>9.1303088000007186E-3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9.3783370095999992</c:v>
                </c:pt>
                <c:pt idx="1">
                  <c:v>10.527481831799999</c:v>
                </c:pt>
                <c:pt idx="2">
                  <c:v>6.5681592875999995</c:v>
                </c:pt>
                <c:pt idx="3">
                  <c:v>3.6297005681999992</c:v>
                </c:pt>
                <c:pt idx="4">
                  <c:v>1.8602555310000006</c:v>
                </c:pt>
                <c:pt idx="5">
                  <c:v>1.4749893606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3.792792432000001</c:v>
                </c:pt>
                <c:pt idx="1">
                  <c:v>5.6164918000000004</c:v>
                </c:pt>
                <c:pt idx="2">
                  <c:v>3.2112104940000008</c:v>
                </c:pt>
                <c:pt idx="3">
                  <c:v>1.8020794459999991</c:v>
                </c:pt>
                <c:pt idx="4">
                  <c:v>1.6640015640000017</c:v>
                </c:pt>
                <c:pt idx="5">
                  <c:v>0.70653738600000082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3.7431346599999991</c:v>
                </c:pt>
                <c:pt idx="1">
                  <c:v>4.9558609039999979</c:v>
                </c:pt>
                <c:pt idx="2">
                  <c:v>5.6370995259999983</c:v>
                </c:pt>
                <c:pt idx="3">
                  <c:v>7.9124207480000006</c:v>
                </c:pt>
                <c:pt idx="4">
                  <c:v>3.3105889799999999</c:v>
                </c:pt>
                <c:pt idx="5">
                  <c:v>4.1744773540000013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54.581436138000001</c:v>
                </c:pt>
                <c:pt idx="1">
                  <c:v>66.076983228600014</c:v>
                </c:pt>
                <c:pt idx="2">
                  <c:v>52.424659859800002</c:v>
                </c:pt>
                <c:pt idx="3">
                  <c:v>26.147554657000001</c:v>
                </c:pt>
                <c:pt idx="4">
                  <c:v>16.243035271400004</c:v>
                </c:pt>
                <c:pt idx="5">
                  <c:v>16.389448069399997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0408"/>
        <c:axId val="560592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114.95739403820002</c:v>
                </c:pt>
                <c:pt idx="1">
                  <c:v>137.73483752300001</c:v>
                </c:pt>
                <c:pt idx="2">
                  <c:v>96.562166034400008</c:v>
                </c:pt>
                <c:pt idx="3">
                  <c:v>56.656600828800002</c:v>
                </c:pt>
                <c:pt idx="4">
                  <c:v>31.759563036400003</c:v>
                </c:pt>
                <c:pt idx="5">
                  <c:v>32.050221914399991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0408"/>
        <c:axId val="560592936"/>
      </c:lineChart>
      <c:catAx>
        <c:axId val="5606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592936"/>
        <c:crosses val="autoZero"/>
        <c:auto val="1"/>
        <c:lblAlgn val="ctr"/>
        <c:lblOffset val="100"/>
        <c:noMultiLvlLbl val="0"/>
      </c:catAx>
      <c:valAx>
        <c:axId val="5605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9E-2"/>
              <c:y val="8.30881600375544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799E-2"/>
          <c:y val="0.69226390399309101"/>
          <c:w val="0.964795198148524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37.007229459999991</c:v>
                </c:pt>
                <c:pt idx="1">
                  <c:v>21.892279250000001</c:v>
                </c:pt>
                <c:pt idx="2">
                  <c:v>6.7936165700000002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9.9198407002</c:v>
                </c:pt>
                <c:pt idx="1">
                  <c:v>1.0043042776000002</c:v>
                </c:pt>
                <c:pt idx="2">
                  <c:v>2.1868469011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8.2786618399999956E-2</c:v>
                </c:pt>
                <c:pt idx="1">
                  <c:v>4.6357610700000149E-2</c:v>
                </c:pt>
                <c:pt idx="2">
                  <c:v>1.2762246100000495E-2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9.9529094206999993</c:v>
                </c:pt>
                <c:pt idx="1">
                  <c:v>5.0989299278999995</c:v>
                </c:pt>
                <c:pt idx="2">
                  <c:v>1.6676224458000002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4.7046421160000005</c:v>
                </c:pt>
                <c:pt idx="1">
                  <c:v>2.50664497</c:v>
                </c:pt>
                <c:pt idx="2">
                  <c:v>1.1852694750000012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4.3494977819999985</c:v>
                </c:pt>
                <c:pt idx="1">
                  <c:v>6.7747601369999995</c:v>
                </c:pt>
                <c:pt idx="2">
                  <c:v>3.7425331670000004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60.329209683300007</c:v>
                </c:pt>
                <c:pt idx="1">
                  <c:v>39.286107258400001</c:v>
                </c:pt>
                <c:pt idx="2">
                  <c:v>16.3162416704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333896"/>
        <c:axId val="5603311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126.34611578060002</c:v>
                </c:pt>
                <c:pt idx="1">
                  <c:v>76.609383431600008</c:v>
                </c:pt>
                <c:pt idx="2">
                  <c:v>31.904892475399997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33896"/>
        <c:axId val="560331144"/>
      </c:lineChart>
      <c:catAx>
        <c:axId val="5603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1144"/>
        <c:crosses val="autoZero"/>
        <c:auto val="1"/>
        <c:lblAlgn val="ctr"/>
        <c:lblOffset val="100"/>
        <c:noMultiLvlLbl val="0"/>
      </c:catAx>
      <c:valAx>
        <c:axId val="5603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33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19828.350223099998</c:v>
                </c:pt>
                <c:pt idx="1">
                  <c:v>19983.289425200008</c:v>
                </c:pt>
                <c:pt idx="2">
                  <c:v>20352.033281</c:v>
                </c:pt>
                <c:pt idx="3">
                  <c:v>20694.6139621</c:v>
                </c:pt>
                <c:pt idx="4">
                  <c:v>21782.004398600002</c:v>
                </c:pt>
                <c:pt idx="5">
                  <c:v>22361.066106399998</c:v>
                </c:pt>
                <c:pt idx="6">
                  <c:v>21422.2333684</c:v>
                </c:pt>
                <c:pt idx="7">
                  <c:v>22510.614877700002</c:v>
                </c:pt>
                <c:pt idx="8">
                  <c:v>22662.650683799995</c:v>
                </c:pt>
                <c:pt idx="9">
                  <c:v>20609.659389800003</c:v>
                </c:pt>
                <c:pt idx="10">
                  <c:v>17505.1709371</c:v>
                </c:pt>
                <c:pt idx="11">
                  <c:v>17407.485391299997</c:v>
                </c:pt>
                <c:pt idx="12">
                  <c:v>16177.659204899997</c:v>
                </c:pt>
                <c:pt idx="13">
                  <c:v>14951.847988299998</c:v>
                </c:pt>
                <c:pt idx="14">
                  <c:v>13215.977387299999</c:v>
                </c:pt>
                <c:pt idx="15">
                  <c:v>10957.116889399997</c:v>
                </c:pt>
                <c:pt idx="16">
                  <c:v>11544.047812499999</c:v>
                </c:pt>
                <c:pt idx="17">
                  <c:v>10995.505711899999</c:v>
                </c:pt>
                <c:pt idx="18">
                  <c:v>10700.024470900002</c:v>
                </c:pt>
                <c:pt idx="19">
                  <c:v>7229.0933157999989</c:v>
                </c:pt>
                <c:pt idx="20">
                  <c:v>6530.7543492999939</c:v>
                </c:pt>
                <c:pt idx="21">
                  <c:v>6522.6250628000007</c:v>
                </c:pt>
                <c:pt idx="22">
                  <c:v>6471.4754178999992</c:v>
                </c:pt>
                <c:pt idx="23">
                  <c:v>8113.5764775999969</c:v>
                </c:pt>
                <c:pt idx="24">
                  <c:v>7845.3468559000003</c:v>
                </c:pt>
                <c:pt idx="25">
                  <c:v>7812.5862705999989</c:v>
                </c:pt>
                <c:pt idx="26">
                  <c:v>7773.9139205999973</c:v>
                </c:pt>
                <c:pt idx="27">
                  <c:v>7734.2177918999978</c:v>
                </c:pt>
                <c:pt idx="28">
                  <c:v>7706.8578407999994</c:v>
                </c:pt>
                <c:pt idx="29">
                  <c:v>7669.2864565999971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8653.3500999998214</c:v>
                </c:pt>
                <c:pt idx="1">
                  <c:v>12671.352900000231</c:v>
                </c:pt>
                <c:pt idx="2">
                  <c:v>14796.095200000185</c:v>
                </c:pt>
                <c:pt idx="3">
                  <c:v>15823.88440000001</c:v>
                </c:pt>
                <c:pt idx="4">
                  <c:v>16478.086400000291</c:v>
                </c:pt>
                <c:pt idx="5">
                  <c:v>16640.904600000125</c:v>
                </c:pt>
                <c:pt idx="6">
                  <c:v>15880.447200000024</c:v>
                </c:pt>
                <c:pt idx="7">
                  <c:v>15650.735600000364</c:v>
                </c:pt>
                <c:pt idx="8">
                  <c:v>15218.877100000042</c:v>
                </c:pt>
                <c:pt idx="9">
                  <c:v>13750.094399999798</c:v>
                </c:pt>
                <c:pt idx="10">
                  <c:v>11411.266899999959</c:v>
                </c:pt>
                <c:pt idx="11">
                  <c:v>10118.998599999672</c:v>
                </c:pt>
                <c:pt idx="12">
                  <c:v>8747.9154999999155</c:v>
                </c:pt>
                <c:pt idx="13">
                  <c:v>7430.8246000000217</c:v>
                </c:pt>
                <c:pt idx="14">
                  <c:v>5948.2558000000136</c:v>
                </c:pt>
                <c:pt idx="15">
                  <c:v>4241.5400999996928</c:v>
                </c:pt>
                <c:pt idx="16">
                  <c:v>3751.76889999985</c:v>
                </c:pt>
                <c:pt idx="17">
                  <c:v>3286.8811000001151</c:v>
                </c:pt>
                <c:pt idx="18">
                  <c:v>3020.4269000000204</c:v>
                </c:pt>
                <c:pt idx="19">
                  <c:v>1435.4794999997539</c:v>
                </c:pt>
                <c:pt idx="20">
                  <c:v>576.98629999966943</c:v>
                </c:pt>
                <c:pt idx="21">
                  <c:v>285.07930000001215</c:v>
                </c:pt>
                <c:pt idx="22">
                  <c:v>250.49179999993066</c:v>
                </c:pt>
                <c:pt idx="23">
                  <c:v>1159.3517999999458</c:v>
                </c:pt>
                <c:pt idx="24">
                  <c:v>1558.0394000002707</c:v>
                </c:pt>
                <c:pt idx="25">
                  <c:v>1890.3846999998786</c:v>
                </c:pt>
                <c:pt idx="26">
                  <c:v>2154.0466999997152</c:v>
                </c:pt>
                <c:pt idx="27">
                  <c:v>2364.8215999999666</c:v>
                </c:pt>
                <c:pt idx="28">
                  <c:v>2538.9338999999745</c:v>
                </c:pt>
                <c:pt idx="29">
                  <c:v>2675.6427999997104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2782.9586100000124</c:v>
                </c:pt>
                <c:pt idx="1">
                  <c:v>3639.5184299999928</c:v>
                </c:pt>
                <c:pt idx="2">
                  <c:v>3939.392609999999</c:v>
                </c:pt>
                <c:pt idx="3">
                  <c:v>3967.9405000000552</c:v>
                </c:pt>
                <c:pt idx="4">
                  <c:v>3927.6382300000114</c:v>
                </c:pt>
                <c:pt idx="5">
                  <c:v>3742.2931099999623</c:v>
                </c:pt>
                <c:pt idx="6">
                  <c:v>3276.7780300000049</c:v>
                </c:pt>
                <c:pt idx="7">
                  <c:v>3024.5788999999822</c:v>
                </c:pt>
                <c:pt idx="8">
                  <c:v>2701.8898099999933</c:v>
                </c:pt>
                <c:pt idx="9">
                  <c:v>2066.9011599999794</c:v>
                </c:pt>
                <c:pt idx="10">
                  <c:v>1222.8818499999979</c:v>
                </c:pt>
                <c:pt idx="11">
                  <c:v>801.32761999997456</c:v>
                </c:pt>
                <c:pt idx="12">
                  <c:v>361.82109000002674</c:v>
                </c:pt>
                <c:pt idx="13">
                  <c:v>-26.967000000029657</c:v>
                </c:pt>
                <c:pt idx="14">
                  <c:v>-438.34632000002966</c:v>
                </c:pt>
                <c:pt idx="15">
                  <c:v>-877.49049999999988</c:v>
                </c:pt>
                <c:pt idx="16">
                  <c:v>-881.77721000005113</c:v>
                </c:pt>
                <c:pt idx="17">
                  <c:v>-901.63609000003635</c:v>
                </c:pt>
                <c:pt idx="18">
                  <c:v>-852.48380999997971</c:v>
                </c:pt>
                <c:pt idx="19">
                  <c:v>-1223.1863300000041</c:v>
                </c:pt>
                <c:pt idx="20">
                  <c:v>-1291.3265299999839</c:v>
                </c:pt>
                <c:pt idx="21">
                  <c:v>-1184.2516700000124</c:v>
                </c:pt>
                <c:pt idx="22">
                  <c:v>-1020.7099400000079</c:v>
                </c:pt>
                <c:pt idx="23">
                  <c:v>-568.84663999999975</c:v>
                </c:pt>
                <c:pt idx="24">
                  <c:v>-337.40570000001026</c:v>
                </c:pt>
                <c:pt idx="25">
                  <c:v>-130.05001999998058</c:v>
                </c:pt>
                <c:pt idx="26">
                  <c:v>45.976610000085202</c:v>
                </c:pt>
                <c:pt idx="27">
                  <c:v>193.53035999995336</c:v>
                </c:pt>
                <c:pt idx="28">
                  <c:v>316.52929000001677</c:v>
                </c:pt>
                <c:pt idx="29">
                  <c:v>414.2906500000754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484.07950000002165</c:v>
                </c:pt>
                <c:pt idx="1">
                  <c:v>835.06280000001425</c:v>
                </c:pt>
                <c:pt idx="2">
                  <c:v>1024.9532999999938</c:v>
                </c:pt>
                <c:pt idx="3">
                  <c:v>1106.7890999999945</c:v>
                </c:pt>
                <c:pt idx="4">
                  <c:v>1147.2453000000096</c:v>
                </c:pt>
                <c:pt idx="5">
                  <c:v>1163.1223999999929</c:v>
                </c:pt>
                <c:pt idx="6">
                  <c:v>1135.0876999999746</c:v>
                </c:pt>
                <c:pt idx="7">
                  <c:v>1138.3111999999965</c:v>
                </c:pt>
                <c:pt idx="8">
                  <c:v>1149.7735999999568</c:v>
                </c:pt>
                <c:pt idx="9">
                  <c:v>1111.6098000000347</c:v>
                </c:pt>
                <c:pt idx="10">
                  <c:v>1015.0569999999716</c:v>
                </c:pt>
                <c:pt idx="11">
                  <c:v>964.6931999999797</c:v>
                </c:pt>
                <c:pt idx="12">
                  <c:v>923.89710000000196</c:v>
                </c:pt>
                <c:pt idx="13">
                  <c:v>885.38290000002598</c:v>
                </c:pt>
                <c:pt idx="14">
                  <c:v>832.71869999996852</c:v>
                </c:pt>
                <c:pt idx="15">
                  <c:v>756.54440000001341</c:v>
                </c:pt>
                <c:pt idx="16">
                  <c:v>735.23730000003707</c:v>
                </c:pt>
                <c:pt idx="17">
                  <c:v>721.90799999999581</c:v>
                </c:pt>
                <c:pt idx="18">
                  <c:v>711.00459999998566</c:v>
                </c:pt>
                <c:pt idx="19">
                  <c:v>616.43299999996088</c:v>
                </c:pt>
                <c:pt idx="20">
                  <c:v>532.04959999996936</c:v>
                </c:pt>
                <c:pt idx="21">
                  <c:v>477.71820000000298</c:v>
                </c:pt>
                <c:pt idx="22">
                  <c:v>440.2322999999742</c:v>
                </c:pt>
                <c:pt idx="23">
                  <c:v>453.92870000004768</c:v>
                </c:pt>
                <c:pt idx="24">
                  <c:v>446.57270000001881</c:v>
                </c:pt>
                <c:pt idx="25">
                  <c:v>423.45750000001863</c:v>
                </c:pt>
                <c:pt idx="26">
                  <c:v>389.01600000000326</c:v>
                </c:pt>
                <c:pt idx="27">
                  <c:v>347.54210000002058</c:v>
                </c:pt>
                <c:pt idx="28">
                  <c:v>302.76339999999618</c:v>
                </c:pt>
                <c:pt idx="29">
                  <c:v>256.77529999997932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520.02519999997457</c:v>
                </c:pt>
                <c:pt idx="1">
                  <c:v>811.28110000002198</c:v>
                </c:pt>
                <c:pt idx="2">
                  <c:v>991.33939999999711</c:v>
                </c:pt>
                <c:pt idx="3">
                  <c:v>1104.8351000000257</c:v>
                </c:pt>
                <c:pt idx="4">
                  <c:v>1196.0928000000131</c:v>
                </c:pt>
                <c:pt idx="5">
                  <c:v>1262.6630000000005</c:v>
                </c:pt>
                <c:pt idx="6">
                  <c:v>1272.6808000000019</c:v>
                </c:pt>
                <c:pt idx="7">
                  <c:v>1316.6897999999928</c:v>
                </c:pt>
                <c:pt idx="8">
                  <c:v>1350.2223000000231</c:v>
                </c:pt>
                <c:pt idx="9">
                  <c:v>1314.1407999999938</c:v>
                </c:pt>
                <c:pt idx="10">
                  <c:v>1220.909799999994</c:v>
                </c:pt>
                <c:pt idx="11">
                  <c:v>1174.4219999999914</c:v>
                </c:pt>
                <c:pt idx="12">
                  <c:v>1109.0259999999835</c:v>
                </c:pt>
                <c:pt idx="13">
                  <c:v>1035.5621999999858</c:v>
                </c:pt>
                <c:pt idx="14">
                  <c:v>947.29910000000382</c:v>
                </c:pt>
                <c:pt idx="15">
                  <c:v>829.52929999999469</c:v>
                </c:pt>
                <c:pt idx="16">
                  <c:v>777.15040000001318</c:v>
                </c:pt>
                <c:pt idx="17">
                  <c:v>722.11120000001392</c:v>
                </c:pt>
                <c:pt idx="18">
                  <c:v>674.36289999997825</c:v>
                </c:pt>
                <c:pt idx="19">
                  <c:v>546.56460000001243</c:v>
                </c:pt>
                <c:pt idx="20">
                  <c:v>450.73960000000079</c:v>
                </c:pt>
                <c:pt idx="21">
                  <c:v>385.05239999998594</c:v>
                </c:pt>
                <c:pt idx="22">
                  <c:v>337.79689999998664</c:v>
                </c:pt>
                <c:pt idx="23">
                  <c:v>345.02499999999418</c:v>
                </c:pt>
                <c:pt idx="24">
                  <c:v>330.92989999998827</c:v>
                </c:pt>
                <c:pt idx="25">
                  <c:v>315.86679999998887</c:v>
                </c:pt>
                <c:pt idx="26">
                  <c:v>300.74780000001192</c:v>
                </c:pt>
                <c:pt idx="27">
                  <c:v>286.69579999998678</c:v>
                </c:pt>
                <c:pt idx="28">
                  <c:v>274.95489999998244</c:v>
                </c:pt>
                <c:pt idx="29">
                  <c:v>265.52369999999064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420.79020999999921</c:v>
                </c:pt>
                <c:pt idx="1">
                  <c:v>580.0154000000075</c:v>
                </c:pt>
                <c:pt idx="2">
                  <c:v>648.67903000001388</c:v>
                </c:pt>
                <c:pt idx="3">
                  <c:v>669.81559999998717</c:v>
                </c:pt>
                <c:pt idx="4">
                  <c:v>676.52934999999707</c:v>
                </c:pt>
                <c:pt idx="5">
                  <c:v>660.19682999999714</c:v>
                </c:pt>
                <c:pt idx="6">
                  <c:v>600.47464999998556</c:v>
                </c:pt>
                <c:pt idx="7">
                  <c:v>570.31325000000652</c:v>
                </c:pt>
                <c:pt idx="8">
                  <c:v>530.67130000001271</c:v>
                </c:pt>
                <c:pt idx="9">
                  <c:v>443.02302999999665</c:v>
                </c:pt>
                <c:pt idx="10">
                  <c:v>319.72806000000128</c:v>
                </c:pt>
                <c:pt idx="11">
                  <c:v>255.14597000000867</c:v>
                </c:pt>
                <c:pt idx="12">
                  <c:v>188.42906000000585</c:v>
                </c:pt>
                <c:pt idx="13">
                  <c:v>127.68352999999479</c:v>
                </c:pt>
                <c:pt idx="14">
                  <c:v>61.872310000006109</c:v>
                </c:pt>
                <c:pt idx="15">
                  <c:v>-10.682860000000801</c:v>
                </c:pt>
                <c:pt idx="16">
                  <c:v>-20.242929999989428</c:v>
                </c:pt>
                <c:pt idx="17">
                  <c:v>-30.079310000000987</c:v>
                </c:pt>
                <c:pt idx="18">
                  <c:v>-29.866630000007717</c:v>
                </c:pt>
                <c:pt idx="19">
                  <c:v>-93.463759999998729</c:v>
                </c:pt>
                <c:pt idx="20">
                  <c:v>-116.17086999999083</c:v>
                </c:pt>
                <c:pt idx="21">
                  <c:v>-111.56892999999764</c:v>
                </c:pt>
                <c:pt idx="22">
                  <c:v>-96.568310000006022</c:v>
                </c:pt>
                <c:pt idx="23">
                  <c:v>-37.018259999997099</c:v>
                </c:pt>
                <c:pt idx="24">
                  <c:v>-7.0399900000047637</c:v>
                </c:pt>
                <c:pt idx="25">
                  <c:v>19.08389000000534</c:v>
                </c:pt>
                <c:pt idx="26">
                  <c:v>40.883480000007694</c:v>
                </c:pt>
                <c:pt idx="27">
                  <c:v>58.961689999996452</c:v>
                </c:pt>
                <c:pt idx="28">
                  <c:v>74.032670000011422</c:v>
                </c:pt>
                <c:pt idx="29">
                  <c:v>86.067359999997279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098472"/>
        <c:axId val="6523098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32689.554000000004</c:v>
                </c:pt>
                <c:pt idx="1">
                  <c:v>38520.518999999389</c:v>
                </c:pt>
                <c:pt idx="2">
                  <c:v>41752.492999999784</c:v>
                </c:pt>
                <c:pt idx="3">
                  <c:v>43367.879000000656</c:v>
                </c:pt>
                <c:pt idx="4">
                  <c:v>45207.597000000067</c:v>
                </c:pt>
                <c:pt idx="5">
                  <c:v>45830.245000000112</c:v>
                </c:pt>
                <c:pt idx="6">
                  <c:v>43587.70100000035</c:v>
                </c:pt>
                <c:pt idx="7">
                  <c:v>44211.243999999948</c:v>
                </c:pt>
                <c:pt idx="8">
                  <c:v>43614.084999999963</c:v>
                </c:pt>
                <c:pt idx="9">
                  <c:v>39295.428999999538</c:v>
                </c:pt>
                <c:pt idx="10">
                  <c:v>32695.014999999665</c:v>
                </c:pt>
                <c:pt idx="11">
                  <c:v>30722.072000000626</c:v>
                </c:pt>
                <c:pt idx="12">
                  <c:v>27508.747999999672</c:v>
                </c:pt>
                <c:pt idx="13">
                  <c:v>24404.333999999799</c:v>
                </c:pt>
                <c:pt idx="14">
                  <c:v>20567.776999999769</c:v>
                </c:pt>
                <c:pt idx="15">
                  <c:v>15896.558000000194</c:v>
                </c:pt>
                <c:pt idx="16">
                  <c:v>15906.18499999959</c:v>
                </c:pt>
                <c:pt idx="17">
                  <c:v>14794.69000000041</c:v>
                </c:pt>
                <c:pt idx="18">
                  <c:v>14223.469000000507</c:v>
                </c:pt>
                <c:pt idx="19">
                  <c:v>8510.9199999999255</c:v>
                </c:pt>
                <c:pt idx="20">
                  <c:v>6683.0319999996573</c:v>
                </c:pt>
                <c:pt idx="21">
                  <c:v>6374.6529999999329</c:v>
                </c:pt>
                <c:pt idx="22">
                  <c:v>6382.7190000005066</c:v>
                </c:pt>
                <c:pt idx="23">
                  <c:v>9466.0169999999925</c:v>
                </c:pt>
                <c:pt idx="24">
                  <c:v>9836.4429999999702</c:v>
                </c:pt>
                <c:pt idx="25">
                  <c:v>10331.328999999911</c:v>
                </c:pt>
                <c:pt idx="26">
                  <c:v>10704.584999999963</c:v>
                </c:pt>
                <c:pt idx="27">
                  <c:v>10985.76900000032</c:v>
                </c:pt>
                <c:pt idx="28">
                  <c:v>11214.072000000626</c:v>
                </c:pt>
                <c:pt idx="29">
                  <c:v>11367.586999999359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98472"/>
        <c:axId val="652309848"/>
      </c:lineChart>
      <c:catAx>
        <c:axId val="5600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09848"/>
        <c:crosses val="autoZero"/>
        <c:auto val="1"/>
        <c:lblAlgn val="ctr"/>
        <c:lblOffset val="100"/>
        <c:tickLblSkip val="1"/>
        <c:noMultiLvlLbl val="0"/>
      </c:catAx>
      <c:valAx>
        <c:axId val="6523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20528.058258000005</c:v>
                </c:pt>
                <c:pt idx="1">
                  <c:v>21913.244885219996</c:v>
                </c:pt>
                <c:pt idx="2">
                  <c:v>15851.628181779999</c:v>
                </c:pt>
                <c:pt idx="3">
                  <c:v>10285.157640099998</c:v>
                </c:pt>
                <c:pt idx="4">
                  <c:v>7096.7556326999984</c:v>
                </c:pt>
                <c:pt idx="5">
                  <c:v>7739.3724560999981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13684.553800000107</c:v>
                </c:pt>
                <c:pt idx="1">
                  <c:v>15428.211780000071</c:v>
                </c:pt>
                <c:pt idx="2">
                  <c:v>8731.4522799999158</c:v>
                </c:pt>
                <c:pt idx="3">
                  <c:v>3147.2192999998865</c:v>
                </c:pt>
                <c:pt idx="4">
                  <c:v>765.9897199999657</c:v>
                </c:pt>
                <c:pt idx="5">
                  <c:v>2324.7659399998493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3651.4896760000142</c:v>
                </c:pt>
                <c:pt idx="1">
                  <c:v>2962.4882019999845</c:v>
                </c:pt>
                <c:pt idx="2">
                  <c:v>384.14344799998798</c:v>
                </c:pt>
                <c:pt idx="3">
                  <c:v>-947.31478800001423</c:v>
                </c:pt>
                <c:pt idx="4">
                  <c:v>-880.50809600000287</c:v>
                </c:pt>
                <c:pt idx="5">
                  <c:v>168.05537800003003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919.6260000000068</c:v>
                </c:pt>
                <c:pt idx="1">
                  <c:v>1139.5809399999912</c:v>
                </c:pt>
                <c:pt idx="2">
                  <c:v>924.34977999998955</c:v>
                </c:pt>
                <c:pt idx="3">
                  <c:v>708.22545999999852</c:v>
                </c:pt>
                <c:pt idx="4">
                  <c:v>470.10030000000262</c:v>
                </c:pt>
                <c:pt idx="5">
                  <c:v>343.91086000000359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924.71472000000654</c:v>
                </c:pt>
                <c:pt idx="1">
                  <c:v>1303.2793400000023</c:v>
                </c:pt>
                <c:pt idx="2">
                  <c:v>1097.4438199999918</c:v>
                </c:pt>
                <c:pt idx="3">
                  <c:v>709.94368000000247</c:v>
                </c:pt>
                <c:pt idx="4">
                  <c:v>369.90875999999116</c:v>
                </c:pt>
                <c:pt idx="5">
                  <c:v>288.75779999999213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599.16591800000094</c:v>
                </c:pt>
                <c:pt idx="1">
                  <c:v>560.93581199999971</c:v>
                </c:pt>
                <c:pt idx="2">
                  <c:v>190.57178600000333</c:v>
                </c:pt>
                <c:pt idx="3">
                  <c:v>-36.86709799999953</c:v>
                </c:pt>
                <c:pt idx="4">
                  <c:v>-73.673271999999272</c:v>
                </c:pt>
                <c:pt idx="5">
                  <c:v>55.80581800000364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94232"/>
        <c:axId val="6531977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40307.608399999983</c:v>
                </c:pt>
                <c:pt idx="1">
                  <c:v>43307.740799999985</c:v>
                </c:pt>
                <c:pt idx="2">
                  <c:v>27179.589199999908</c:v>
                </c:pt>
                <c:pt idx="3">
                  <c:v>13866.364400000126</c:v>
                </c:pt>
                <c:pt idx="4">
                  <c:v>7748.5728000000117</c:v>
                </c:pt>
                <c:pt idx="5">
                  <c:v>10920.668400000035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4232"/>
        <c:axId val="653197720"/>
      </c:lineChart>
      <c:catAx>
        <c:axId val="65319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7720"/>
        <c:crosses val="autoZero"/>
        <c:auto val="1"/>
        <c:lblAlgn val="ctr"/>
        <c:lblOffset val="100"/>
        <c:noMultiLvlLbl val="0"/>
      </c:catAx>
      <c:valAx>
        <c:axId val="6531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99E-2"/>
              <c:y val="0.24375423369108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94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21220.65157161</c:v>
                </c:pt>
                <c:pt idx="1">
                  <c:v>13068.392910939998</c:v>
                </c:pt>
                <c:pt idx="2">
                  <c:v>7418.0640443999982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14556.382790000089</c:v>
                </c:pt>
                <c:pt idx="1">
                  <c:v>5939.335789999901</c:v>
                </c:pt>
                <c:pt idx="2">
                  <c:v>1545.3778299999076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3306.9889389999994</c:v>
                </c:pt>
                <c:pt idx="1">
                  <c:v>-281.58567000001312</c:v>
                </c:pt>
                <c:pt idx="2">
                  <c:v>-356.22635899998642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1029.6034699999991</c:v>
                </c:pt>
                <c:pt idx="1">
                  <c:v>816.28761999999404</c:v>
                </c:pt>
                <c:pt idx="2">
                  <c:v>407.00558000000308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1113.9970300000045</c:v>
                </c:pt>
                <c:pt idx="1">
                  <c:v>903.69374999999718</c:v>
                </c:pt>
                <c:pt idx="2">
                  <c:v>329.33327999999165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580.05086500000039</c:v>
                </c:pt>
                <c:pt idx="1">
                  <c:v>76.852344000001892</c:v>
                </c:pt>
                <c:pt idx="2">
                  <c:v>-8.9337269999978162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123512"/>
        <c:axId val="6531270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41807.674599999984</c:v>
                </c:pt>
                <c:pt idx="1">
                  <c:v>20522.976800000019</c:v>
                </c:pt>
                <c:pt idx="2">
                  <c:v>9334.6206000000238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23512"/>
        <c:axId val="653127000"/>
      </c:lineChart>
      <c:catAx>
        <c:axId val="65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7000"/>
        <c:crosses val="autoZero"/>
        <c:auto val="1"/>
        <c:lblAlgn val="ctr"/>
        <c:lblOffset val="100"/>
        <c:noMultiLvlLbl val="0"/>
      </c:catAx>
      <c:valAx>
        <c:axId val="65312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5151.8332200000004</c:v>
                </c:pt>
                <c:pt idx="1">
                  <c:v>5322.7865100000017</c:v>
                </c:pt>
                <c:pt idx="2">
                  <c:v>5372.1403200000022</c:v>
                </c:pt>
                <c:pt idx="3">
                  <c:v>5399.7731999999996</c:v>
                </c:pt>
                <c:pt idx="4">
                  <c:v>5874.26181</c:v>
                </c:pt>
                <c:pt idx="5">
                  <c:v>6024.4614099999999</c:v>
                </c:pt>
                <c:pt idx="6">
                  <c:v>6065.4554900000003</c:v>
                </c:pt>
                <c:pt idx="7">
                  <c:v>6113.3878399999994</c:v>
                </c:pt>
                <c:pt idx="8">
                  <c:v>6170.5674299999991</c:v>
                </c:pt>
                <c:pt idx="9">
                  <c:v>5301.9409400000004</c:v>
                </c:pt>
                <c:pt idx="10">
                  <c:v>4443.9407700000011</c:v>
                </c:pt>
                <c:pt idx="11">
                  <c:v>4499.6146399999998</c:v>
                </c:pt>
                <c:pt idx="12">
                  <c:v>4584.8135299999994</c:v>
                </c:pt>
                <c:pt idx="13">
                  <c:v>4678.9362599999986</c:v>
                </c:pt>
                <c:pt idx="14">
                  <c:v>3492.0010000000002</c:v>
                </c:pt>
                <c:pt idx="15">
                  <c:v>2935.620429999999</c:v>
                </c:pt>
                <c:pt idx="16">
                  <c:v>3010.7427900000002</c:v>
                </c:pt>
                <c:pt idx="17">
                  <c:v>3096.9539599999989</c:v>
                </c:pt>
                <c:pt idx="18">
                  <c:v>3178.0152200000011</c:v>
                </c:pt>
                <c:pt idx="19">
                  <c:v>1722.7540300000001</c:v>
                </c:pt>
                <c:pt idx="20">
                  <c:v>1232.4295299999976</c:v>
                </c:pt>
                <c:pt idx="21">
                  <c:v>1264.1647200000007</c:v>
                </c:pt>
                <c:pt idx="22">
                  <c:v>1303.0640299999977</c:v>
                </c:pt>
                <c:pt idx="23">
                  <c:v>1339.5304199999991</c:v>
                </c:pt>
                <c:pt idx="24">
                  <c:v>1367.7243600000002</c:v>
                </c:pt>
                <c:pt idx="25">
                  <c:v>1388.7556799999984</c:v>
                </c:pt>
                <c:pt idx="26">
                  <c:v>1403.673609999998</c:v>
                </c:pt>
                <c:pt idx="27">
                  <c:v>1414.1004199999988</c:v>
                </c:pt>
                <c:pt idx="28">
                  <c:v>1420.9616900000001</c:v>
                </c:pt>
                <c:pt idx="29">
                  <c:v>1425.1400599999979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2129.8814386000004</c:v>
                </c:pt>
                <c:pt idx="1">
                  <c:v>2219.8036949000002</c:v>
                </c:pt>
                <c:pt idx="2">
                  <c:v>2239.1422582</c:v>
                </c:pt>
                <c:pt idx="3">
                  <c:v>2244.6611195</c:v>
                </c:pt>
                <c:pt idx="4">
                  <c:v>2247.6248264000001</c:v>
                </c:pt>
                <c:pt idx="5">
                  <c:v>2250.1621894</c:v>
                </c:pt>
                <c:pt idx="6">
                  <c:v>2089.6347273000001</c:v>
                </c:pt>
                <c:pt idx="7">
                  <c:v>2087.8376222000002</c:v>
                </c:pt>
                <c:pt idx="8">
                  <c:v>1737.8971979000003</c:v>
                </c:pt>
                <c:pt idx="9">
                  <c:v>1730.7696990000002</c:v>
                </c:pt>
                <c:pt idx="10">
                  <c:v>540.39677800000015</c:v>
                </c:pt>
                <c:pt idx="11">
                  <c:v>96.084431999999879</c:v>
                </c:pt>
                <c:pt idx="12">
                  <c:v>83.875025000000051</c:v>
                </c:pt>
                <c:pt idx="13">
                  <c:v>83.191368000000011</c:v>
                </c:pt>
                <c:pt idx="14">
                  <c:v>84.608769999999822</c:v>
                </c:pt>
                <c:pt idx="15">
                  <c:v>86.319095999999945</c:v>
                </c:pt>
                <c:pt idx="16">
                  <c:v>325.90993299999991</c:v>
                </c:pt>
                <c:pt idx="17">
                  <c:v>334.34132599999998</c:v>
                </c:pt>
                <c:pt idx="18">
                  <c:v>337.02779600000008</c:v>
                </c:pt>
                <c:pt idx="19">
                  <c:v>338.14273600000001</c:v>
                </c:pt>
                <c:pt idx="20">
                  <c:v>338.92386799999986</c:v>
                </c:pt>
                <c:pt idx="21">
                  <c:v>589.37792799999988</c:v>
                </c:pt>
                <c:pt idx="22">
                  <c:v>596.65373699999986</c:v>
                </c:pt>
                <c:pt idx="23">
                  <c:v>598.33554200000003</c:v>
                </c:pt>
                <c:pt idx="24">
                  <c:v>598.82390999999984</c:v>
                </c:pt>
                <c:pt idx="25">
                  <c:v>599.0392139999999</c:v>
                </c:pt>
                <c:pt idx="26">
                  <c:v>599.03556299999991</c:v>
                </c:pt>
                <c:pt idx="27">
                  <c:v>598.95588099999986</c:v>
                </c:pt>
                <c:pt idx="28">
                  <c:v>598.92063399999984</c:v>
                </c:pt>
                <c:pt idx="29">
                  <c:v>598.714696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1944.832365</c:v>
                </c:pt>
                <c:pt idx="1">
                  <c:v>2012.9342920000001</c:v>
                </c:pt>
                <c:pt idx="2">
                  <c:v>2019.0130939999999</c:v>
                </c:pt>
                <c:pt idx="3">
                  <c:v>2011.0351639999999</c:v>
                </c:pt>
                <c:pt idx="4">
                  <c:v>2125.945244</c:v>
                </c:pt>
                <c:pt idx="5">
                  <c:v>2112.6524559999998</c:v>
                </c:pt>
                <c:pt idx="6">
                  <c:v>2080.4209440000004</c:v>
                </c:pt>
                <c:pt idx="7">
                  <c:v>2054.3955370000003</c:v>
                </c:pt>
                <c:pt idx="8">
                  <c:v>2001.3016110000001</c:v>
                </c:pt>
                <c:pt idx="9">
                  <c:v>1786.1259479999999</c:v>
                </c:pt>
                <c:pt idx="10">
                  <c:v>1560.7967200000001</c:v>
                </c:pt>
                <c:pt idx="11">
                  <c:v>1476.4015529999999</c:v>
                </c:pt>
                <c:pt idx="12">
                  <c:v>1421.1311759999999</c:v>
                </c:pt>
                <c:pt idx="13">
                  <c:v>1363.8629409999999</c:v>
                </c:pt>
                <c:pt idx="14">
                  <c:v>1039.4578309999999</c:v>
                </c:pt>
                <c:pt idx="15">
                  <c:v>973.01160999999979</c:v>
                </c:pt>
                <c:pt idx="16">
                  <c:v>931.38426199999981</c:v>
                </c:pt>
                <c:pt idx="17">
                  <c:v>877.26311999999984</c:v>
                </c:pt>
                <c:pt idx="18">
                  <c:v>827.38960500000007</c:v>
                </c:pt>
                <c:pt idx="19">
                  <c:v>564.72963899999991</c:v>
                </c:pt>
                <c:pt idx="20">
                  <c:v>519.52213299999994</c:v>
                </c:pt>
                <c:pt idx="21">
                  <c:v>502.74981400000024</c:v>
                </c:pt>
                <c:pt idx="22">
                  <c:v>474.57196299999987</c:v>
                </c:pt>
                <c:pt idx="23">
                  <c:v>451.08494100000007</c:v>
                </c:pt>
                <c:pt idx="24">
                  <c:v>431.56250000000023</c:v>
                </c:pt>
                <c:pt idx="25">
                  <c:v>415.38931900000011</c:v>
                </c:pt>
                <c:pt idx="26">
                  <c:v>402.25586499999986</c:v>
                </c:pt>
                <c:pt idx="27">
                  <c:v>391.41612000000009</c:v>
                </c:pt>
                <c:pt idx="28">
                  <c:v>382.65620699999999</c:v>
                </c:pt>
                <c:pt idx="29">
                  <c:v>375.54458699999986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537.93337500000052</c:v>
                </c:pt>
                <c:pt idx="1">
                  <c:v>574.77787699999953</c:v>
                </c:pt>
                <c:pt idx="2">
                  <c:v>594.14471599999979</c:v>
                </c:pt>
                <c:pt idx="3">
                  <c:v>606.98303200000009</c:v>
                </c:pt>
                <c:pt idx="4">
                  <c:v>811.01611599999978</c:v>
                </c:pt>
                <c:pt idx="5">
                  <c:v>822.87259500000073</c:v>
                </c:pt>
                <c:pt idx="6">
                  <c:v>825.60834700000032</c:v>
                </c:pt>
                <c:pt idx="7">
                  <c:v>863.70438699999977</c:v>
                </c:pt>
                <c:pt idx="8">
                  <c:v>767.84016200000042</c:v>
                </c:pt>
                <c:pt idx="9">
                  <c:v>944.01589899999999</c:v>
                </c:pt>
                <c:pt idx="10">
                  <c:v>560.95863699999973</c:v>
                </c:pt>
                <c:pt idx="11">
                  <c:v>507.50140100000044</c:v>
                </c:pt>
                <c:pt idx="12">
                  <c:v>457.26127500000075</c:v>
                </c:pt>
                <c:pt idx="13">
                  <c:v>405.00244800000019</c:v>
                </c:pt>
                <c:pt idx="14">
                  <c:v>458.81359900000007</c:v>
                </c:pt>
                <c:pt idx="15">
                  <c:v>407.49457900000016</c:v>
                </c:pt>
                <c:pt idx="16">
                  <c:v>356.04473299999972</c:v>
                </c:pt>
                <c:pt idx="17">
                  <c:v>266.91146200000003</c:v>
                </c:pt>
                <c:pt idx="18">
                  <c:v>220.32932299999993</c:v>
                </c:pt>
                <c:pt idx="19">
                  <c:v>384.84093900000062</c:v>
                </c:pt>
                <c:pt idx="20">
                  <c:v>352.94523299999946</c:v>
                </c:pt>
                <c:pt idx="21">
                  <c:v>322.64314999999988</c:v>
                </c:pt>
                <c:pt idx="22">
                  <c:v>296.41903300000013</c:v>
                </c:pt>
                <c:pt idx="23">
                  <c:v>275.04703000000063</c:v>
                </c:pt>
                <c:pt idx="24">
                  <c:v>293.31142499999987</c:v>
                </c:pt>
                <c:pt idx="25">
                  <c:v>157.17516799999976</c:v>
                </c:pt>
                <c:pt idx="26">
                  <c:v>138.25341299999945</c:v>
                </c:pt>
                <c:pt idx="27">
                  <c:v>124.09109799999987</c:v>
                </c:pt>
                <c:pt idx="28">
                  <c:v>112.03184699999929</c:v>
                </c:pt>
                <c:pt idx="29">
                  <c:v>101.58568199999991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551.41861300000073</c:v>
                </c:pt>
                <c:pt idx="1">
                  <c:v>570.79069699999945</c:v>
                </c:pt>
                <c:pt idx="2">
                  <c:v>576.57597799999985</c:v>
                </c:pt>
                <c:pt idx="3">
                  <c:v>578.42476400000032</c:v>
                </c:pt>
                <c:pt idx="4">
                  <c:v>738.30104000000028</c:v>
                </c:pt>
                <c:pt idx="5">
                  <c:v>742.10793799999919</c:v>
                </c:pt>
                <c:pt idx="6">
                  <c:v>707.91340600000058</c:v>
                </c:pt>
                <c:pt idx="7">
                  <c:v>706.92274499999985</c:v>
                </c:pt>
                <c:pt idx="8">
                  <c:v>685.00613299999986</c:v>
                </c:pt>
                <c:pt idx="9">
                  <c:v>832.77114099999926</c:v>
                </c:pt>
                <c:pt idx="10">
                  <c:v>921.58217400000012</c:v>
                </c:pt>
                <c:pt idx="11">
                  <c:v>819.28074300000026</c:v>
                </c:pt>
                <c:pt idx="12">
                  <c:v>802.73976999999923</c:v>
                </c:pt>
                <c:pt idx="13">
                  <c:v>787.45194300000003</c:v>
                </c:pt>
                <c:pt idx="14">
                  <c:v>1410.1420699999999</c:v>
                </c:pt>
                <c:pt idx="15">
                  <c:v>1409.4204650000001</c:v>
                </c:pt>
                <c:pt idx="16">
                  <c:v>1447.4342330000009</c:v>
                </c:pt>
                <c:pt idx="17">
                  <c:v>1434.4627440000004</c:v>
                </c:pt>
                <c:pt idx="18">
                  <c:v>1420.3946509999996</c:v>
                </c:pt>
                <c:pt idx="19">
                  <c:v>524.34911599999941</c:v>
                </c:pt>
                <c:pt idx="20">
                  <c:v>490.35647299999982</c:v>
                </c:pt>
                <c:pt idx="21">
                  <c:v>526.29987600000004</c:v>
                </c:pt>
                <c:pt idx="22">
                  <c:v>513.44385299999976</c:v>
                </c:pt>
                <c:pt idx="23">
                  <c:v>824.15302700000029</c:v>
                </c:pt>
                <c:pt idx="24">
                  <c:v>818.88923999999952</c:v>
                </c:pt>
                <c:pt idx="25">
                  <c:v>807.02718300000015</c:v>
                </c:pt>
                <c:pt idx="26">
                  <c:v>794.19302599999992</c:v>
                </c:pt>
                <c:pt idx="27">
                  <c:v>781.24868800000058</c:v>
                </c:pt>
                <c:pt idx="28">
                  <c:v>768.21456200000011</c:v>
                </c:pt>
                <c:pt idx="29">
                  <c:v>755.37730800000008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18.096896000000015</c:v>
                </c:pt>
                <c:pt idx="1">
                  <c:v>20.711056999999983</c:v>
                </c:pt>
                <c:pt idx="2">
                  <c:v>21.700874999999996</c:v>
                </c:pt>
                <c:pt idx="3">
                  <c:v>21.857338000000027</c:v>
                </c:pt>
                <c:pt idx="4">
                  <c:v>21.728383000000122</c:v>
                </c:pt>
                <c:pt idx="5">
                  <c:v>21.465608999999858</c:v>
                </c:pt>
                <c:pt idx="6">
                  <c:v>20.72863099999995</c:v>
                </c:pt>
                <c:pt idx="7">
                  <c:v>20.246437999999898</c:v>
                </c:pt>
                <c:pt idx="8">
                  <c:v>19.865037000000029</c:v>
                </c:pt>
                <c:pt idx="9">
                  <c:v>18.95466499999975</c:v>
                </c:pt>
                <c:pt idx="10">
                  <c:v>17.661110999999892</c:v>
                </c:pt>
                <c:pt idx="11">
                  <c:v>16.598222000000078</c:v>
                </c:pt>
                <c:pt idx="12">
                  <c:v>15.515473999999813</c:v>
                </c:pt>
                <c:pt idx="13">
                  <c:v>14.346603999999843</c:v>
                </c:pt>
                <c:pt idx="14">
                  <c:v>13.187788000000182</c:v>
                </c:pt>
                <c:pt idx="15">
                  <c:v>11.757444999999734</c:v>
                </c:pt>
                <c:pt idx="16">
                  <c:v>10.805315999999948</c:v>
                </c:pt>
                <c:pt idx="17">
                  <c:v>9.9027809999997771</c:v>
                </c:pt>
                <c:pt idx="18">
                  <c:v>9.1074559999997291</c:v>
                </c:pt>
                <c:pt idx="19">
                  <c:v>7.8303569999998217</c:v>
                </c:pt>
                <c:pt idx="20">
                  <c:v>6.6081529999996746</c:v>
                </c:pt>
                <c:pt idx="21">
                  <c:v>5.6979980000000978</c:v>
                </c:pt>
                <c:pt idx="22">
                  <c:v>5.0071269999998549</c:v>
                </c:pt>
                <c:pt idx="23">
                  <c:v>4.7694809999998142</c:v>
                </c:pt>
                <c:pt idx="24">
                  <c:v>4.3694460000001527</c:v>
                </c:pt>
                <c:pt idx="25">
                  <c:v>3.94537900000023</c:v>
                </c:pt>
                <c:pt idx="26">
                  <c:v>3.5371930000001157</c:v>
                </c:pt>
                <c:pt idx="27">
                  <c:v>2.9615399999997862</c:v>
                </c:pt>
                <c:pt idx="28">
                  <c:v>2.4655880000000252</c:v>
                </c:pt>
                <c:pt idx="29">
                  <c:v>1.9623379999998178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1509.3795959999998</c:v>
                </c:pt>
                <c:pt idx="1">
                  <c:v>1579.7512269999997</c:v>
                </c:pt>
                <c:pt idx="2">
                  <c:v>1606.0251779999999</c:v>
                </c:pt>
                <c:pt idx="3">
                  <c:v>1633.7404690000003</c:v>
                </c:pt>
                <c:pt idx="4">
                  <c:v>1445.2410789999994</c:v>
                </c:pt>
                <c:pt idx="5">
                  <c:v>1471.0985549999996</c:v>
                </c:pt>
                <c:pt idx="6">
                  <c:v>1494.1165080000001</c:v>
                </c:pt>
                <c:pt idx="7">
                  <c:v>1506.7125839999999</c:v>
                </c:pt>
                <c:pt idx="8">
                  <c:v>1515.411059</c:v>
                </c:pt>
                <c:pt idx="9">
                  <c:v>1203.355278</c:v>
                </c:pt>
                <c:pt idx="10">
                  <c:v>860.3650090000001</c:v>
                </c:pt>
                <c:pt idx="11">
                  <c:v>846.58418000000074</c:v>
                </c:pt>
                <c:pt idx="12">
                  <c:v>845.16306299999997</c:v>
                </c:pt>
                <c:pt idx="13">
                  <c:v>857.33448900000076</c:v>
                </c:pt>
                <c:pt idx="14">
                  <c:v>685.02889400000004</c:v>
                </c:pt>
                <c:pt idx="15">
                  <c:v>694.71160899999995</c:v>
                </c:pt>
                <c:pt idx="16">
                  <c:v>718.3968049999994</c:v>
                </c:pt>
                <c:pt idx="17">
                  <c:v>723.48674699999992</c:v>
                </c:pt>
                <c:pt idx="18">
                  <c:v>724.09390100000019</c:v>
                </c:pt>
                <c:pt idx="19">
                  <c:v>597.64230100000077</c:v>
                </c:pt>
                <c:pt idx="20">
                  <c:v>620.34301599999981</c:v>
                </c:pt>
                <c:pt idx="21">
                  <c:v>615.95711899999969</c:v>
                </c:pt>
                <c:pt idx="22">
                  <c:v>611.58497999999963</c:v>
                </c:pt>
                <c:pt idx="23">
                  <c:v>1799.5915669999995</c:v>
                </c:pt>
                <c:pt idx="24">
                  <c:v>1792.917418</c:v>
                </c:pt>
                <c:pt idx="25">
                  <c:v>1952.2434979999998</c:v>
                </c:pt>
                <c:pt idx="26">
                  <c:v>1958.1298059999999</c:v>
                </c:pt>
                <c:pt idx="27">
                  <c:v>1958.5888759999989</c:v>
                </c:pt>
                <c:pt idx="28">
                  <c:v>1961.9647320000004</c:v>
                </c:pt>
                <c:pt idx="29">
                  <c:v>1961.2854210000005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2774.6403814999999</c:v>
                </c:pt>
                <c:pt idx="1">
                  <c:v>2594.1028013999999</c:v>
                </c:pt>
                <c:pt idx="2">
                  <c:v>2705.9073860999997</c:v>
                </c:pt>
                <c:pt idx="3">
                  <c:v>2840.6396560000003</c:v>
                </c:pt>
                <c:pt idx="4">
                  <c:v>2891.2261060999999</c:v>
                </c:pt>
                <c:pt idx="5">
                  <c:v>3074.0485017999999</c:v>
                </c:pt>
                <c:pt idx="6">
                  <c:v>2698.0765213</c:v>
                </c:pt>
                <c:pt idx="7">
                  <c:v>3209.3824401000002</c:v>
                </c:pt>
                <c:pt idx="8">
                  <c:v>3537.5233557999995</c:v>
                </c:pt>
                <c:pt idx="9">
                  <c:v>3179.5151763999997</c:v>
                </c:pt>
                <c:pt idx="10">
                  <c:v>3421.1172802000001</c:v>
                </c:pt>
                <c:pt idx="11">
                  <c:v>3741.7523090000004</c:v>
                </c:pt>
                <c:pt idx="12">
                  <c:v>3163.1916784999999</c:v>
                </c:pt>
                <c:pt idx="13">
                  <c:v>2569.3831015999999</c:v>
                </c:pt>
                <c:pt idx="14">
                  <c:v>2213.0177743999998</c:v>
                </c:pt>
                <c:pt idx="15">
                  <c:v>1504.6968915999998</c:v>
                </c:pt>
                <c:pt idx="16">
                  <c:v>1651.7413119999999</c:v>
                </c:pt>
                <c:pt idx="17">
                  <c:v>1414.8717879999999</c:v>
                </c:pt>
                <c:pt idx="18">
                  <c:v>1288.8508859999999</c:v>
                </c:pt>
                <c:pt idx="19">
                  <c:v>1221.4195269999998</c:v>
                </c:pt>
                <c:pt idx="20">
                  <c:v>1245.8526110000003</c:v>
                </c:pt>
                <c:pt idx="21">
                  <c:v>1102.332128</c:v>
                </c:pt>
                <c:pt idx="22">
                  <c:v>1096.5341999999998</c:v>
                </c:pt>
                <c:pt idx="23">
                  <c:v>1093.9480090000002</c:v>
                </c:pt>
                <c:pt idx="24">
                  <c:v>950.53537399999982</c:v>
                </c:pt>
                <c:pt idx="25">
                  <c:v>945.01213800000005</c:v>
                </c:pt>
                <c:pt idx="26">
                  <c:v>942.52830100000006</c:v>
                </c:pt>
                <c:pt idx="27">
                  <c:v>940.633959</c:v>
                </c:pt>
                <c:pt idx="28">
                  <c:v>942.72631299999989</c:v>
                </c:pt>
                <c:pt idx="29">
                  <c:v>941.21347899999978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5225.456470000001</c:v>
                </c:pt>
                <c:pt idx="1">
                  <c:v>5102.5966100000023</c:v>
                </c:pt>
                <c:pt idx="2">
                  <c:v>5232.1385100000007</c:v>
                </c:pt>
                <c:pt idx="3">
                  <c:v>5372.1822499999998</c:v>
                </c:pt>
                <c:pt idx="4">
                  <c:v>5641.3312400000013</c:v>
                </c:pt>
                <c:pt idx="5">
                  <c:v>5856.8892400000004</c:v>
                </c:pt>
                <c:pt idx="6">
                  <c:v>5455.0573199999999</c:v>
                </c:pt>
                <c:pt idx="7">
                  <c:v>5962.8218100000013</c:v>
                </c:pt>
                <c:pt idx="8">
                  <c:v>6242.0255899999993</c:v>
                </c:pt>
                <c:pt idx="9">
                  <c:v>5627.0663800000002</c:v>
                </c:pt>
                <c:pt idx="10">
                  <c:v>5176.6337599999988</c:v>
                </c:pt>
                <c:pt idx="11">
                  <c:v>5401.5310799999988</c:v>
                </c:pt>
                <c:pt idx="12">
                  <c:v>4801.7778699999981</c:v>
                </c:pt>
                <c:pt idx="13">
                  <c:v>4190.1583599999994</c:v>
                </c:pt>
                <c:pt idx="14">
                  <c:v>3817.5874800000001</c:v>
                </c:pt>
                <c:pt idx="15">
                  <c:v>2932.04529</c:v>
                </c:pt>
                <c:pt idx="16">
                  <c:v>3089.54565</c:v>
                </c:pt>
                <c:pt idx="17">
                  <c:v>2835.2531900000013</c:v>
                </c:pt>
                <c:pt idx="18">
                  <c:v>2692.742400000001</c:v>
                </c:pt>
                <c:pt idx="19">
                  <c:v>1865.4519499999988</c:v>
                </c:pt>
                <c:pt idx="20">
                  <c:v>1722.2997699999978</c:v>
                </c:pt>
                <c:pt idx="21">
                  <c:v>1592.0159600000006</c:v>
                </c:pt>
                <c:pt idx="22">
                  <c:v>1572.8632000000016</c:v>
                </c:pt>
                <c:pt idx="23">
                  <c:v>1725.7477099999978</c:v>
                </c:pt>
                <c:pt idx="24">
                  <c:v>1577.3662500000009</c:v>
                </c:pt>
                <c:pt idx="25">
                  <c:v>1563.61348</c:v>
                </c:pt>
                <c:pt idx="26">
                  <c:v>1552.7952800000003</c:v>
                </c:pt>
                <c:pt idx="27">
                  <c:v>1542.9600000000009</c:v>
                </c:pt>
                <c:pt idx="28">
                  <c:v>1537.797129999999</c:v>
                </c:pt>
                <c:pt idx="29">
                  <c:v>1529.4656399999985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-15.122131999999965</c:v>
                </c:pt>
                <c:pt idx="1">
                  <c:v>-14.965341099999989</c:v>
                </c:pt>
                <c:pt idx="2">
                  <c:v>-14.755034299999977</c:v>
                </c:pt>
                <c:pt idx="3">
                  <c:v>-14.683030400000007</c:v>
                </c:pt>
                <c:pt idx="4">
                  <c:v>-14.671445899999981</c:v>
                </c:pt>
                <c:pt idx="5">
                  <c:v>-14.692387799999949</c:v>
                </c:pt>
                <c:pt idx="6">
                  <c:v>-14.778526199999931</c:v>
                </c:pt>
                <c:pt idx="7">
                  <c:v>-14.796525599999995</c:v>
                </c:pt>
                <c:pt idx="8">
                  <c:v>-14.786891900000001</c:v>
                </c:pt>
                <c:pt idx="9">
                  <c:v>-14.8557366</c:v>
                </c:pt>
                <c:pt idx="10">
                  <c:v>1.7186978999999383</c:v>
                </c:pt>
                <c:pt idx="11">
                  <c:v>2.1368313000000398</c:v>
                </c:pt>
                <c:pt idx="12">
                  <c:v>2.1903433999999606</c:v>
                </c:pt>
                <c:pt idx="13">
                  <c:v>2.1804736999999932</c:v>
                </c:pt>
                <c:pt idx="14">
                  <c:v>2.1321808999999803</c:v>
                </c:pt>
                <c:pt idx="15">
                  <c:v>2.0394737999999961</c:v>
                </c:pt>
                <c:pt idx="16">
                  <c:v>2.0427784999999403</c:v>
                </c:pt>
                <c:pt idx="17">
                  <c:v>2.0585939000000053</c:v>
                </c:pt>
                <c:pt idx="18">
                  <c:v>2.0732328999999936</c:v>
                </c:pt>
                <c:pt idx="19">
                  <c:v>1.93272079999997</c:v>
                </c:pt>
                <c:pt idx="20">
                  <c:v>1.473562300000026</c:v>
                </c:pt>
                <c:pt idx="21">
                  <c:v>1.3863697999998976</c:v>
                </c:pt>
                <c:pt idx="22">
                  <c:v>1.3332949000000553</c:v>
                </c:pt>
                <c:pt idx="23">
                  <c:v>1.3687505999999985</c:v>
                </c:pt>
                <c:pt idx="24">
                  <c:v>9.8469328999999561</c:v>
                </c:pt>
                <c:pt idx="25">
                  <c:v>-19.614788399999952</c:v>
                </c:pt>
                <c:pt idx="26">
                  <c:v>-20.48813640000003</c:v>
                </c:pt>
                <c:pt idx="27">
                  <c:v>-20.73879009999996</c:v>
                </c:pt>
                <c:pt idx="28">
                  <c:v>-20.880862200000024</c:v>
                </c:pt>
                <c:pt idx="29">
                  <c:v>-21.002754399999958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005096"/>
        <c:axId val="6530085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19828.350223099998</c:v>
                </c:pt>
                <c:pt idx="1">
                  <c:v>19983.289425200008</c:v>
                </c:pt>
                <c:pt idx="2">
                  <c:v>20352.033281</c:v>
                </c:pt>
                <c:pt idx="3">
                  <c:v>20694.6139621</c:v>
                </c:pt>
                <c:pt idx="4">
                  <c:v>21782.004398600002</c:v>
                </c:pt>
                <c:pt idx="5">
                  <c:v>22361.066106399998</c:v>
                </c:pt>
                <c:pt idx="6">
                  <c:v>21422.2333684</c:v>
                </c:pt>
                <c:pt idx="7">
                  <c:v>22510.614877700002</c:v>
                </c:pt>
                <c:pt idx="8">
                  <c:v>22662.650683799995</c:v>
                </c:pt>
                <c:pt idx="9">
                  <c:v>20609.659389800003</c:v>
                </c:pt>
                <c:pt idx="10">
                  <c:v>17505.1709371</c:v>
                </c:pt>
                <c:pt idx="11">
                  <c:v>17407.485391299997</c:v>
                </c:pt>
                <c:pt idx="12">
                  <c:v>16177.659204899997</c:v>
                </c:pt>
                <c:pt idx="13">
                  <c:v>14951.847988299998</c:v>
                </c:pt>
                <c:pt idx="14">
                  <c:v>13215.977387299999</c:v>
                </c:pt>
                <c:pt idx="15">
                  <c:v>10957.116889399997</c:v>
                </c:pt>
                <c:pt idx="16">
                  <c:v>11544.047812499999</c:v>
                </c:pt>
                <c:pt idx="17">
                  <c:v>10995.505711899999</c:v>
                </c:pt>
                <c:pt idx="18">
                  <c:v>10700.024470900002</c:v>
                </c:pt>
                <c:pt idx="19">
                  <c:v>7229.0933157999989</c:v>
                </c:pt>
                <c:pt idx="20">
                  <c:v>6530.7543492999939</c:v>
                </c:pt>
                <c:pt idx="21">
                  <c:v>6522.6250628000007</c:v>
                </c:pt>
                <c:pt idx="22">
                  <c:v>6471.4754178999992</c:v>
                </c:pt>
                <c:pt idx="23">
                  <c:v>8113.5764775999969</c:v>
                </c:pt>
                <c:pt idx="24">
                  <c:v>7845.3468559000003</c:v>
                </c:pt>
                <c:pt idx="25">
                  <c:v>7812.5862705999989</c:v>
                </c:pt>
                <c:pt idx="26">
                  <c:v>7773.9139205999973</c:v>
                </c:pt>
                <c:pt idx="27">
                  <c:v>7734.2177918999978</c:v>
                </c:pt>
                <c:pt idx="28">
                  <c:v>7706.8578407999994</c:v>
                </c:pt>
                <c:pt idx="29">
                  <c:v>7669.2864565999971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005096"/>
        <c:axId val="653008568"/>
      </c:lineChart>
      <c:catAx>
        <c:axId val="6530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8568"/>
        <c:crosses val="autoZero"/>
        <c:auto val="1"/>
        <c:lblAlgn val="ctr"/>
        <c:lblOffset val="100"/>
        <c:tickLblSkip val="1"/>
        <c:noMultiLvlLbl val="0"/>
      </c:catAx>
      <c:valAx>
        <c:axId val="6530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300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5424.159012000001</c:v>
                </c:pt>
                <c:pt idx="1">
                  <c:v>5935.1626219999998</c:v>
                </c:pt>
                <c:pt idx="2">
                  <c:v>4339.8612400000002</c:v>
                </c:pt>
                <c:pt idx="3">
                  <c:v>2788.817286</c:v>
                </c:pt>
                <c:pt idx="4">
                  <c:v>1301.382611999999</c:v>
                </c:pt>
                <c:pt idx="5">
                  <c:v>1410.5262919999986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2216.2226675200004</c:v>
                </c:pt>
                <c:pt idx="1">
                  <c:v>1979.26028716</c:v>
                </c:pt>
                <c:pt idx="2">
                  <c:v>177.63127459999998</c:v>
                </c:pt>
                <c:pt idx="3">
                  <c:v>284.3481774</c:v>
                </c:pt>
                <c:pt idx="4">
                  <c:v>544.4229969999999</c:v>
                </c:pt>
                <c:pt idx="5">
                  <c:v>598.93319759999997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2022.7520317999999</c:v>
                </c:pt>
                <c:pt idx="1">
                  <c:v>2006.9792992000002</c:v>
                </c:pt>
                <c:pt idx="2">
                  <c:v>1372.3300442</c:v>
                </c:pt>
                <c:pt idx="3">
                  <c:v>834.7556472</c:v>
                </c:pt>
                <c:pt idx="4">
                  <c:v>475.89827020000013</c:v>
                </c:pt>
                <c:pt idx="5">
                  <c:v>393.45241959999998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624.97102319999999</c:v>
                </c:pt>
                <c:pt idx="1">
                  <c:v>844.8082780000002</c:v>
                </c:pt>
                <c:pt idx="2">
                  <c:v>477.90747200000021</c:v>
                </c:pt>
                <c:pt idx="3">
                  <c:v>327.12420720000011</c:v>
                </c:pt>
                <c:pt idx="4">
                  <c:v>308.07317419999998</c:v>
                </c:pt>
                <c:pt idx="5">
                  <c:v>126.62744159999966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603.10221840000008</c:v>
                </c:pt>
                <c:pt idx="1">
                  <c:v>734.94427259999975</c:v>
                </c:pt>
                <c:pt idx="2">
                  <c:v>948.23933999999986</c:v>
                </c:pt>
                <c:pt idx="3">
                  <c:v>1247.2122418000001</c:v>
                </c:pt>
                <c:pt idx="4">
                  <c:v>634.62849379999989</c:v>
                </c:pt>
                <c:pt idx="5">
                  <c:v>781.21215340000015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20.818909800000029</c:v>
                </c:pt>
                <c:pt idx="1">
                  <c:v>20.252075999999896</c:v>
                </c:pt>
                <c:pt idx="2">
                  <c:v>15.461839799999961</c:v>
                </c:pt>
                <c:pt idx="3">
                  <c:v>9.8806709999998024</c:v>
                </c:pt>
                <c:pt idx="4">
                  <c:v>5.2904409999999187</c:v>
                </c:pt>
                <c:pt idx="5">
                  <c:v>2.9744075999999948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1554.8275097999999</c:v>
                </c:pt>
                <c:pt idx="1">
                  <c:v>1438.1387967999999</c:v>
                </c:pt>
                <c:pt idx="2">
                  <c:v>818.89512700000034</c:v>
                </c:pt>
                <c:pt idx="3">
                  <c:v>691.66627260000007</c:v>
                </c:pt>
                <c:pt idx="4">
                  <c:v>1088.0788199999997</c:v>
                </c:pt>
                <c:pt idx="5">
                  <c:v>1958.4424666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2761.3032662199998</c:v>
                </c:pt>
                <c:pt idx="1">
                  <c:v>3139.70919908</c:v>
                </c:pt>
                <c:pt idx="2">
                  <c:v>3021.6924287400002</c:v>
                </c:pt>
                <c:pt idx="3">
                  <c:v>1416.3160809199999</c:v>
                </c:pt>
                <c:pt idx="4">
                  <c:v>1097.8404644</c:v>
                </c:pt>
                <c:pt idx="5">
                  <c:v>942.42283800000007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5314.7410160000018</c:v>
                </c:pt>
                <c:pt idx="1">
                  <c:v>5828.7720680000002</c:v>
                </c:pt>
                <c:pt idx="2">
                  <c:v>4677.5377099999996</c:v>
                </c:pt>
                <c:pt idx="3">
                  <c:v>2683.0076960000001</c:v>
                </c:pt>
                <c:pt idx="4">
                  <c:v>1638.0585779999997</c:v>
                </c:pt>
                <c:pt idx="5">
                  <c:v>1545.3263059999997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-14.839396739999984</c:v>
                </c:pt>
                <c:pt idx="1">
                  <c:v>-14.782013619999976</c:v>
                </c:pt>
                <c:pt idx="2">
                  <c:v>2.0717054399999824</c:v>
                </c:pt>
                <c:pt idx="3">
                  <c:v>2.0293599799999811</c:v>
                </c:pt>
                <c:pt idx="4">
                  <c:v>3.0817820999999865</c:v>
                </c:pt>
                <c:pt idx="5">
                  <c:v>-20.545066299999984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956776"/>
        <c:axId val="6529602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20528.058258000005</c:v>
                </c:pt>
                <c:pt idx="1">
                  <c:v>21913.244885219996</c:v>
                </c:pt>
                <c:pt idx="2">
                  <c:v>15851.628181779999</c:v>
                </c:pt>
                <c:pt idx="3">
                  <c:v>10285.157640099998</c:v>
                </c:pt>
                <c:pt idx="4">
                  <c:v>7096.7556326999984</c:v>
                </c:pt>
                <c:pt idx="5">
                  <c:v>7739.3724560999981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6776"/>
        <c:axId val="652960248"/>
      </c:lineChart>
      <c:catAx>
        <c:axId val="65295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60248"/>
        <c:crosses val="autoZero"/>
        <c:auto val="1"/>
        <c:lblAlgn val="ctr"/>
        <c:lblOffset val="100"/>
        <c:noMultiLvlLbl val="0"/>
      </c:catAx>
      <c:valAx>
        <c:axId val="6529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9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5679.660817</c:v>
                </c:pt>
                <c:pt idx="1">
                  <c:v>3564.3392629999998</c:v>
                </c:pt>
                <c:pt idx="2">
                  <c:v>1355.9544519999988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2097.7414773400001</c:v>
                </c:pt>
                <c:pt idx="1">
                  <c:v>230.98972599999999</c:v>
                </c:pt>
                <c:pt idx="2">
                  <c:v>571.67809729999999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2014.8656655</c:v>
                </c:pt>
                <c:pt idx="1">
                  <c:v>1103.5428457</c:v>
                </c:pt>
                <c:pt idx="2">
                  <c:v>434.67534490000003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734.8896506000001</c:v>
                </c:pt>
                <c:pt idx="1">
                  <c:v>402.51583960000016</c:v>
                </c:pt>
                <c:pt idx="2">
                  <c:v>217.35030789999982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669.02324549999992</c:v>
                </c:pt>
                <c:pt idx="1">
                  <c:v>1097.7257909</c:v>
                </c:pt>
                <c:pt idx="2">
                  <c:v>707.92032360000007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20.535492899999962</c:v>
                </c:pt>
                <c:pt idx="1">
                  <c:v>12.671255399999882</c:v>
                </c:pt>
                <c:pt idx="2">
                  <c:v>4.1324242999999568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1496.4831532999999</c:v>
                </c:pt>
                <c:pt idx="1">
                  <c:v>755.28069980000021</c:v>
                </c:pt>
                <c:pt idx="2">
                  <c:v>1523.2606432999999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2950.5062326500001</c:v>
                </c:pt>
                <c:pt idx="1">
                  <c:v>2219.0042548299998</c:v>
                </c:pt>
                <c:pt idx="2">
                  <c:v>1020.1316512000001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5571.756542000001</c:v>
                </c:pt>
                <c:pt idx="1">
                  <c:v>3680.2727029999996</c:v>
                </c:pt>
                <c:pt idx="2">
                  <c:v>1591.6924419999996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-14.81070517999998</c:v>
                </c:pt>
                <c:pt idx="1">
                  <c:v>2.0505327099999819</c:v>
                </c:pt>
                <c:pt idx="2">
                  <c:v>-8.7316420999999984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528424"/>
        <c:axId val="6885318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21220.65157161</c:v>
                </c:pt>
                <c:pt idx="1">
                  <c:v>13068.392910939998</c:v>
                </c:pt>
                <c:pt idx="2">
                  <c:v>7418.0640443999982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28424"/>
        <c:axId val="688531896"/>
      </c:lineChart>
      <c:catAx>
        <c:axId val="6885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31896"/>
        <c:crosses val="autoZero"/>
        <c:auto val="1"/>
        <c:lblAlgn val="ctr"/>
        <c:lblOffset val="100"/>
        <c:noMultiLvlLbl val="0"/>
      </c:catAx>
      <c:valAx>
        <c:axId val="688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5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5151.8332200000004</c:v>
                </c:pt>
                <c:pt idx="1">
                  <c:v>5322.7865100000017</c:v>
                </c:pt>
                <c:pt idx="2">
                  <c:v>5372.1403200000022</c:v>
                </c:pt>
                <c:pt idx="3">
                  <c:v>5399.7731999999996</c:v>
                </c:pt>
                <c:pt idx="4">
                  <c:v>5874.26181</c:v>
                </c:pt>
                <c:pt idx="5">
                  <c:v>6024.4614099999999</c:v>
                </c:pt>
                <c:pt idx="6">
                  <c:v>6065.4554900000003</c:v>
                </c:pt>
                <c:pt idx="7">
                  <c:v>6113.3878399999994</c:v>
                </c:pt>
                <c:pt idx="8">
                  <c:v>6170.5674299999991</c:v>
                </c:pt>
                <c:pt idx="9">
                  <c:v>5301.9409400000004</c:v>
                </c:pt>
                <c:pt idx="10">
                  <c:v>4443.9407700000011</c:v>
                </c:pt>
                <c:pt idx="11">
                  <c:v>4499.6146399999998</c:v>
                </c:pt>
                <c:pt idx="12">
                  <c:v>4584.8135299999994</c:v>
                </c:pt>
                <c:pt idx="13">
                  <c:v>4678.9362599999986</c:v>
                </c:pt>
                <c:pt idx="14">
                  <c:v>3492.0010000000002</c:v>
                </c:pt>
                <c:pt idx="15">
                  <c:v>2935.620429999999</c:v>
                </c:pt>
                <c:pt idx="16">
                  <c:v>3010.7427900000002</c:v>
                </c:pt>
                <c:pt idx="17">
                  <c:v>3096.9539599999989</c:v>
                </c:pt>
                <c:pt idx="18">
                  <c:v>3178.0152200000011</c:v>
                </c:pt>
                <c:pt idx="19">
                  <c:v>1722.7540300000001</c:v>
                </c:pt>
                <c:pt idx="20">
                  <c:v>1232.4295299999976</c:v>
                </c:pt>
                <c:pt idx="21">
                  <c:v>1264.1647200000007</c:v>
                </c:pt>
                <c:pt idx="22">
                  <c:v>1303.0640299999977</c:v>
                </c:pt>
                <c:pt idx="23">
                  <c:v>1339.5304199999991</c:v>
                </c:pt>
                <c:pt idx="24">
                  <c:v>1367.7243600000002</c:v>
                </c:pt>
                <c:pt idx="25">
                  <c:v>1388.7556799999984</c:v>
                </c:pt>
                <c:pt idx="26">
                  <c:v>1403.673609999998</c:v>
                </c:pt>
                <c:pt idx="27">
                  <c:v>1414.1004199999988</c:v>
                </c:pt>
                <c:pt idx="28">
                  <c:v>1420.9616900000001</c:v>
                </c:pt>
                <c:pt idx="29">
                  <c:v>1425.1400599999979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2129.8814386000004</c:v>
                </c:pt>
                <c:pt idx="1">
                  <c:v>2219.8036949000002</c:v>
                </c:pt>
                <c:pt idx="2">
                  <c:v>2239.1422582</c:v>
                </c:pt>
                <c:pt idx="3">
                  <c:v>2244.6611195</c:v>
                </c:pt>
                <c:pt idx="4">
                  <c:v>2247.6248264000001</c:v>
                </c:pt>
                <c:pt idx="5">
                  <c:v>2250.1621894</c:v>
                </c:pt>
                <c:pt idx="6">
                  <c:v>2089.6347273000001</c:v>
                </c:pt>
                <c:pt idx="7">
                  <c:v>2087.8376222000002</c:v>
                </c:pt>
                <c:pt idx="8">
                  <c:v>1737.8971979000003</c:v>
                </c:pt>
                <c:pt idx="9">
                  <c:v>1730.7696990000002</c:v>
                </c:pt>
                <c:pt idx="10">
                  <c:v>540.39677800000015</c:v>
                </c:pt>
                <c:pt idx="11">
                  <c:v>96.084431999999879</c:v>
                </c:pt>
                <c:pt idx="12">
                  <c:v>83.875025000000051</c:v>
                </c:pt>
                <c:pt idx="13">
                  <c:v>83.191368000000011</c:v>
                </c:pt>
                <c:pt idx="14">
                  <c:v>84.608769999999822</c:v>
                </c:pt>
                <c:pt idx="15">
                  <c:v>86.319095999999945</c:v>
                </c:pt>
                <c:pt idx="16">
                  <c:v>325.90993299999991</c:v>
                </c:pt>
                <c:pt idx="17">
                  <c:v>334.34132599999998</c:v>
                </c:pt>
                <c:pt idx="18">
                  <c:v>337.02779600000008</c:v>
                </c:pt>
                <c:pt idx="19">
                  <c:v>338.14273600000001</c:v>
                </c:pt>
                <c:pt idx="20">
                  <c:v>338.92386799999986</c:v>
                </c:pt>
                <c:pt idx="21">
                  <c:v>589.37792799999988</c:v>
                </c:pt>
                <c:pt idx="22">
                  <c:v>596.65373699999986</c:v>
                </c:pt>
                <c:pt idx="23">
                  <c:v>598.33554200000003</c:v>
                </c:pt>
                <c:pt idx="24">
                  <c:v>598.82390999999984</c:v>
                </c:pt>
                <c:pt idx="25">
                  <c:v>599.0392139999999</c:v>
                </c:pt>
                <c:pt idx="26">
                  <c:v>599.03556299999991</c:v>
                </c:pt>
                <c:pt idx="27">
                  <c:v>598.95588099999986</c:v>
                </c:pt>
                <c:pt idx="28">
                  <c:v>598.92063399999984</c:v>
                </c:pt>
                <c:pt idx="29">
                  <c:v>598.714696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1944.832365</c:v>
                </c:pt>
                <c:pt idx="1">
                  <c:v>2012.9342920000001</c:v>
                </c:pt>
                <c:pt idx="2">
                  <c:v>2019.0130939999999</c:v>
                </c:pt>
                <c:pt idx="3">
                  <c:v>2011.0351639999999</c:v>
                </c:pt>
                <c:pt idx="4">
                  <c:v>2125.945244</c:v>
                </c:pt>
                <c:pt idx="5">
                  <c:v>2112.6524559999998</c:v>
                </c:pt>
                <c:pt idx="6">
                  <c:v>2080.4209440000004</c:v>
                </c:pt>
                <c:pt idx="7">
                  <c:v>2054.3955370000003</c:v>
                </c:pt>
                <c:pt idx="8">
                  <c:v>2001.3016110000001</c:v>
                </c:pt>
                <c:pt idx="9">
                  <c:v>1786.1259479999999</c:v>
                </c:pt>
                <c:pt idx="10">
                  <c:v>1560.7967200000001</c:v>
                </c:pt>
                <c:pt idx="11">
                  <c:v>1476.4015529999999</c:v>
                </c:pt>
                <c:pt idx="12">
                  <c:v>1421.1311759999999</c:v>
                </c:pt>
                <c:pt idx="13">
                  <c:v>1363.8629409999999</c:v>
                </c:pt>
                <c:pt idx="14">
                  <c:v>1039.4578309999999</c:v>
                </c:pt>
                <c:pt idx="15">
                  <c:v>973.01160999999979</c:v>
                </c:pt>
                <c:pt idx="16">
                  <c:v>931.38426199999981</c:v>
                </c:pt>
                <c:pt idx="17">
                  <c:v>877.26311999999984</c:v>
                </c:pt>
                <c:pt idx="18">
                  <c:v>827.38960500000007</c:v>
                </c:pt>
                <c:pt idx="19">
                  <c:v>564.72963899999991</c:v>
                </c:pt>
                <c:pt idx="20">
                  <c:v>519.52213299999994</c:v>
                </c:pt>
                <c:pt idx="21">
                  <c:v>502.74981400000024</c:v>
                </c:pt>
                <c:pt idx="22">
                  <c:v>474.57196299999987</c:v>
                </c:pt>
                <c:pt idx="23">
                  <c:v>451.08494100000007</c:v>
                </c:pt>
                <c:pt idx="24">
                  <c:v>431.56250000000023</c:v>
                </c:pt>
                <c:pt idx="25">
                  <c:v>415.38931900000011</c:v>
                </c:pt>
                <c:pt idx="26">
                  <c:v>402.25586499999986</c:v>
                </c:pt>
                <c:pt idx="27">
                  <c:v>391.41612000000009</c:v>
                </c:pt>
                <c:pt idx="28">
                  <c:v>382.65620699999999</c:v>
                </c:pt>
                <c:pt idx="29">
                  <c:v>375.54458699999986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537.93337500000052</c:v>
                </c:pt>
                <c:pt idx="1">
                  <c:v>574.77787699999953</c:v>
                </c:pt>
                <c:pt idx="2">
                  <c:v>594.14471599999979</c:v>
                </c:pt>
                <c:pt idx="3">
                  <c:v>606.98303200000009</c:v>
                </c:pt>
                <c:pt idx="4">
                  <c:v>811.01611599999978</c:v>
                </c:pt>
                <c:pt idx="5">
                  <c:v>822.87259500000073</c:v>
                </c:pt>
                <c:pt idx="6">
                  <c:v>825.60834700000032</c:v>
                </c:pt>
                <c:pt idx="7">
                  <c:v>863.70438699999977</c:v>
                </c:pt>
                <c:pt idx="8">
                  <c:v>767.84016200000042</c:v>
                </c:pt>
                <c:pt idx="9">
                  <c:v>944.01589899999999</c:v>
                </c:pt>
                <c:pt idx="10">
                  <c:v>560.95863699999973</c:v>
                </c:pt>
                <c:pt idx="11">
                  <c:v>507.50140100000044</c:v>
                </c:pt>
                <c:pt idx="12">
                  <c:v>457.26127500000075</c:v>
                </c:pt>
                <c:pt idx="13">
                  <c:v>405.00244800000019</c:v>
                </c:pt>
                <c:pt idx="14">
                  <c:v>458.81359900000007</c:v>
                </c:pt>
                <c:pt idx="15">
                  <c:v>407.49457900000016</c:v>
                </c:pt>
                <c:pt idx="16">
                  <c:v>356.04473299999972</c:v>
                </c:pt>
                <c:pt idx="17">
                  <c:v>266.91146200000003</c:v>
                </c:pt>
                <c:pt idx="18">
                  <c:v>220.32932299999993</c:v>
                </c:pt>
                <c:pt idx="19">
                  <c:v>384.84093900000062</c:v>
                </c:pt>
                <c:pt idx="20">
                  <c:v>352.94523299999946</c:v>
                </c:pt>
                <c:pt idx="21">
                  <c:v>322.64314999999988</c:v>
                </c:pt>
                <c:pt idx="22">
                  <c:v>296.41903300000013</c:v>
                </c:pt>
                <c:pt idx="23">
                  <c:v>275.04703000000063</c:v>
                </c:pt>
                <c:pt idx="24">
                  <c:v>293.31142499999987</c:v>
                </c:pt>
                <c:pt idx="25">
                  <c:v>157.17516799999976</c:v>
                </c:pt>
                <c:pt idx="26">
                  <c:v>138.25341299999945</c:v>
                </c:pt>
                <c:pt idx="27">
                  <c:v>124.09109799999987</c:v>
                </c:pt>
                <c:pt idx="28">
                  <c:v>112.03184699999929</c:v>
                </c:pt>
                <c:pt idx="29">
                  <c:v>101.58568199999991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551.41861300000073</c:v>
                </c:pt>
                <c:pt idx="1">
                  <c:v>570.79069699999945</c:v>
                </c:pt>
                <c:pt idx="2">
                  <c:v>576.57597799999985</c:v>
                </c:pt>
                <c:pt idx="3">
                  <c:v>578.42476400000032</c:v>
                </c:pt>
                <c:pt idx="4">
                  <c:v>738.30104000000028</c:v>
                </c:pt>
                <c:pt idx="5">
                  <c:v>742.10793799999919</c:v>
                </c:pt>
                <c:pt idx="6">
                  <c:v>707.91340600000058</c:v>
                </c:pt>
                <c:pt idx="7">
                  <c:v>706.92274499999985</c:v>
                </c:pt>
                <c:pt idx="8">
                  <c:v>685.00613299999986</c:v>
                </c:pt>
                <c:pt idx="9">
                  <c:v>832.77114099999926</c:v>
                </c:pt>
                <c:pt idx="10">
                  <c:v>921.58217400000012</c:v>
                </c:pt>
                <c:pt idx="11">
                  <c:v>819.28074300000026</c:v>
                </c:pt>
                <c:pt idx="12">
                  <c:v>802.73976999999923</c:v>
                </c:pt>
                <c:pt idx="13">
                  <c:v>787.45194300000003</c:v>
                </c:pt>
                <c:pt idx="14">
                  <c:v>1410.1420699999999</c:v>
                </c:pt>
                <c:pt idx="15">
                  <c:v>1409.4204650000001</c:v>
                </c:pt>
                <c:pt idx="16">
                  <c:v>1447.4342330000009</c:v>
                </c:pt>
                <c:pt idx="17">
                  <c:v>1434.4627440000004</c:v>
                </c:pt>
                <c:pt idx="18">
                  <c:v>1420.3946509999996</c:v>
                </c:pt>
                <c:pt idx="19">
                  <c:v>524.34911599999941</c:v>
                </c:pt>
                <c:pt idx="20">
                  <c:v>490.35647299999982</c:v>
                </c:pt>
                <c:pt idx="21">
                  <c:v>526.29987600000004</c:v>
                </c:pt>
                <c:pt idx="22">
                  <c:v>513.44385299999976</c:v>
                </c:pt>
                <c:pt idx="23">
                  <c:v>824.15302700000029</c:v>
                </c:pt>
                <c:pt idx="24">
                  <c:v>818.88923999999952</c:v>
                </c:pt>
                <c:pt idx="25">
                  <c:v>807.02718300000015</c:v>
                </c:pt>
                <c:pt idx="26">
                  <c:v>794.19302599999992</c:v>
                </c:pt>
                <c:pt idx="27">
                  <c:v>781.24868800000058</c:v>
                </c:pt>
                <c:pt idx="28">
                  <c:v>768.21456200000011</c:v>
                </c:pt>
                <c:pt idx="29">
                  <c:v>755.37730800000008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18.096896000000015</c:v>
                </c:pt>
                <c:pt idx="1">
                  <c:v>20.711056999999983</c:v>
                </c:pt>
                <c:pt idx="2">
                  <c:v>21.700874999999996</c:v>
                </c:pt>
                <c:pt idx="3">
                  <c:v>21.857338000000027</c:v>
                </c:pt>
                <c:pt idx="4">
                  <c:v>21.728383000000122</c:v>
                </c:pt>
                <c:pt idx="5">
                  <c:v>21.465608999999858</c:v>
                </c:pt>
                <c:pt idx="6">
                  <c:v>20.72863099999995</c:v>
                </c:pt>
                <c:pt idx="7">
                  <c:v>20.246437999999898</c:v>
                </c:pt>
                <c:pt idx="8">
                  <c:v>19.865037000000029</c:v>
                </c:pt>
                <c:pt idx="9">
                  <c:v>18.95466499999975</c:v>
                </c:pt>
                <c:pt idx="10">
                  <c:v>17.661110999999892</c:v>
                </c:pt>
                <c:pt idx="11">
                  <c:v>16.598222000000078</c:v>
                </c:pt>
                <c:pt idx="12">
                  <c:v>15.515473999999813</c:v>
                </c:pt>
                <c:pt idx="13">
                  <c:v>14.346603999999843</c:v>
                </c:pt>
                <c:pt idx="14">
                  <c:v>13.187788000000182</c:v>
                </c:pt>
                <c:pt idx="15">
                  <c:v>11.757444999999734</c:v>
                </c:pt>
                <c:pt idx="16">
                  <c:v>10.805315999999948</c:v>
                </c:pt>
                <c:pt idx="17">
                  <c:v>9.9027809999997771</c:v>
                </c:pt>
                <c:pt idx="18">
                  <c:v>9.1074559999997291</c:v>
                </c:pt>
                <c:pt idx="19">
                  <c:v>7.8303569999998217</c:v>
                </c:pt>
                <c:pt idx="20">
                  <c:v>6.6081529999996746</c:v>
                </c:pt>
                <c:pt idx="21">
                  <c:v>5.6979980000000978</c:v>
                </c:pt>
                <c:pt idx="22">
                  <c:v>5.0071269999998549</c:v>
                </c:pt>
                <c:pt idx="23">
                  <c:v>4.7694809999998142</c:v>
                </c:pt>
                <c:pt idx="24">
                  <c:v>4.3694460000001527</c:v>
                </c:pt>
                <c:pt idx="25">
                  <c:v>3.94537900000023</c:v>
                </c:pt>
                <c:pt idx="26">
                  <c:v>3.5371930000001157</c:v>
                </c:pt>
                <c:pt idx="27">
                  <c:v>2.9615399999997862</c:v>
                </c:pt>
                <c:pt idx="28">
                  <c:v>2.4655880000000252</c:v>
                </c:pt>
                <c:pt idx="29">
                  <c:v>1.9623379999998178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9494.3543155000007</c:v>
                </c:pt>
                <c:pt idx="1">
                  <c:v>9261.4852973000015</c:v>
                </c:pt>
                <c:pt idx="2">
                  <c:v>9529.3160398</c:v>
                </c:pt>
                <c:pt idx="3">
                  <c:v>9831.8793446000018</c:v>
                </c:pt>
                <c:pt idx="4">
                  <c:v>9963.1269792000021</c:v>
                </c:pt>
                <c:pt idx="5">
                  <c:v>10387.343909000001</c:v>
                </c:pt>
                <c:pt idx="6">
                  <c:v>9632.4718231000006</c:v>
                </c:pt>
                <c:pt idx="7">
                  <c:v>10664.1203085</c:v>
                </c:pt>
                <c:pt idx="8">
                  <c:v>11280.1731129</c:v>
                </c:pt>
                <c:pt idx="9">
                  <c:v>9995.081097799999</c:v>
                </c:pt>
                <c:pt idx="10">
                  <c:v>9459.8347470999979</c:v>
                </c:pt>
                <c:pt idx="11">
                  <c:v>9992.0044003000003</c:v>
                </c:pt>
                <c:pt idx="12">
                  <c:v>8812.3229548999971</c:v>
                </c:pt>
                <c:pt idx="13">
                  <c:v>7619.0564243000008</c:v>
                </c:pt>
                <c:pt idx="14">
                  <c:v>6717.7663293000005</c:v>
                </c:pt>
                <c:pt idx="15">
                  <c:v>5133.4932644</c:v>
                </c:pt>
                <c:pt idx="16">
                  <c:v>5461.7265454999997</c:v>
                </c:pt>
                <c:pt idx="17">
                  <c:v>4975.6703189000009</c:v>
                </c:pt>
                <c:pt idx="18">
                  <c:v>4707.7604199000016</c:v>
                </c:pt>
                <c:pt idx="19">
                  <c:v>3686.4464987999995</c:v>
                </c:pt>
                <c:pt idx="20">
                  <c:v>3589.968959299998</c:v>
                </c:pt>
                <c:pt idx="21">
                  <c:v>3311.6915768000003</c:v>
                </c:pt>
                <c:pt idx="22">
                  <c:v>3282.3156749000013</c:v>
                </c:pt>
                <c:pt idx="23">
                  <c:v>4620.6560365999967</c:v>
                </c:pt>
                <c:pt idx="24">
                  <c:v>4330.6659749000009</c:v>
                </c:pt>
                <c:pt idx="25">
                  <c:v>4441.2543275999997</c:v>
                </c:pt>
                <c:pt idx="26">
                  <c:v>4432.9652506000002</c:v>
                </c:pt>
                <c:pt idx="27">
                  <c:v>4421.4440448999994</c:v>
                </c:pt>
                <c:pt idx="28">
                  <c:v>4421.6073127999998</c:v>
                </c:pt>
                <c:pt idx="29">
                  <c:v>4410.9617855999986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115896"/>
        <c:axId val="10049277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19828.350223099998</c:v>
                </c:pt>
                <c:pt idx="1">
                  <c:v>19983.289425200008</c:v>
                </c:pt>
                <c:pt idx="2">
                  <c:v>20352.033281</c:v>
                </c:pt>
                <c:pt idx="3">
                  <c:v>20694.6139621</c:v>
                </c:pt>
                <c:pt idx="4">
                  <c:v>21782.004398600002</c:v>
                </c:pt>
                <c:pt idx="5">
                  <c:v>22361.066106399998</c:v>
                </c:pt>
                <c:pt idx="6">
                  <c:v>21422.2333684</c:v>
                </c:pt>
                <c:pt idx="7">
                  <c:v>22510.614877700002</c:v>
                </c:pt>
                <c:pt idx="8">
                  <c:v>22662.650683799995</c:v>
                </c:pt>
                <c:pt idx="9">
                  <c:v>20609.659389800003</c:v>
                </c:pt>
                <c:pt idx="10">
                  <c:v>17505.1709371</c:v>
                </c:pt>
                <c:pt idx="11">
                  <c:v>17407.485391299997</c:v>
                </c:pt>
                <c:pt idx="12">
                  <c:v>16177.659204899997</c:v>
                </c:pt>
                <c:pt idx="13">
                  <c:v>14951.847988299998</c:v>
                </c:pt>
                <c:pt idx="14">
                  <c:v>13215.977387299999</c:v>
                </c:pt>
                <c:pt idx="15">
                  <c:v>10957.116889399997</c:v>
                </c:pt>
                <c:pt idx="16">
                  <c:v>11544.047812499999</c:v>
                </c:pt>
                <c:pt idx="17">
                  <c:v>10995.505711899999</c:v>
                </c:pt>
                <c:pt idx="18">
                  <c:v>10700.024470900002</c:v>
                </c:pt>
                <c:pt idx="19">
                  <c:v>7229.0933157999989</c:v>
                </c:pt>
                <c:pt idx="20">
                  <c:v>6530.7543492999939</c:v>
                </c:pt>
                <c:pt idx="21">
                  <c:v>6522.6250628000007</c:v>
                </c:pt>
                <c:pt idx="22">
                  <c:v>6471.4754178999992</c:v>
                </c:pt>
                <c:pt idx="23">
                  <c:v>8113.5764775999969</c:v>
                </c:pt>
                <c:pt idx="24">
                  <c:v>7845.3468559000003</c:v>
                </c:pt>
                <c:pt idx="25">
                  <c:v>7812.5862705999989</c:v>
                </c:pt>
                <c:pt idx="26">
                  <c:v>7773.9139205999973</c:v>
                </c:pt>
                <c:pt idx="27">
                  <c:v>7734.2177918999978</c:v>
                </c:pt>
                <c:pt idx="28">
                  <c:v>7706.8578407999994</c:v>
                </c:pt>
                <c:pt idx="29">
                  <c:v>7669.2864565999971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15896"/>
        <c:axId val="1004927704"/>
      </c:lineChart>
      <c:catAx>
        <c:axId val="10021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27704"/>
        <c:crosses val="autoZero"/>
        <c:auto val="1"/>
        <c:lblAlgn val="ctr"/>
        <c:lblOffset val="100"/>
        <c:tickLblSkip val="1"/>
        <c:noMultiLvlLbl val="0"/>
      </c:catAx>
      <c:valAx>
        <c:axId val="10049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211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0.30469847578937942</c:v>
                </c:pt>
                <c:pt idx="1">
                  <c:v>0.50548353406524027</c:v>
                </c:pt>
                <c:pt idx="2">
                  <c:v>0.40677824114549016</c:v>
                </c:pt>
                <c:pt idx="3">
                  <c:v>0.22175932155052766</c:v>
                </c:pt>
                <c:pt idx="4">
                  <c:v>8.0929534194876807E-2</c:v>
                </c:pt>
                <c:pt idx="5">
                  <c:v>5.0856575693444039E-2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0.85715575406594469</c:v>
                </c:pt>
                <c:pt idx="1">
                  <c:v>0.86732654388369446</c:v>
                </c:pt>
                <c:pt idx="2">
                  <c:v>0.59737620540499825</c:v>
                </c:pt>
                <c:pt idx="3">
                  <c:v>0.3721982780057812</c:v>
                </c:pt>
                <c:pt idx="4">
                  <c:v>0.24053775212172024</c:v>
                </c:pt>
                <c:pt idx="5">
                  <c:v>0.23682995111909411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-0.26581181751870092</c:v>
                </c:pt>
                <c:pt idx="1">
                  <c:v>-0.44510912287837823</c:v>
                </c:pt>
                <c:pt idx="2">
                  <c:v>-0.4382111127472747</c:v>
                </c:pt>
                <c:pt idx="3">
                  <c:v>-0.31893865114509401</c:v>
                </c:pt>
                <c:pt idx="4">
                  <c:v>-0.18342559922065416</c:v>
                </c:pt>
                <c:pt idx="5">
                  <c:v>-0.11569825922244752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71960"/>
        <c:axId val="690375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0.89604242449501825</c:v>
                </c:pt>
                <c:pt idx="1">
                  <c:v>0.92770095584704837</c:v>
                </c:pt>
                <c:pt idx="2">
                  <c:v>0.56594332718206797</c:v>
                </c:pt>
                <c:pt idx="3">
                  <c:v>0.27501897212503845</c:v>
                </c:pt>
                <c:pt idx="4">
                  <c:v>0.13804169858999238</c:v>
                </c:pt>
                <c:pt idx="5">
                  <c:v>0.17198827927843663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71960"/>
        <c:axId val="690375512"/>
      </c:lineChart>
      <c:catAx>
        <c:axId val="6903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5512"/>
        <c:crosses val="autoZero"/>
        <c:auto val="1"/>
        <c:lblAlgn val="ctr"/>
        <c:lblOffset val="100"/>
        <c:noMultiLvlLbl val="0"/>
      </c:catAx>
      <c:valAx>
        <c:axId val="6903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37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6"/>
          <c:y val="0.13361164043628901"/>
          <c:w val="0.84824480701626703"/>
          <c:h val="0.5250167175939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5424.159012000001</c:v>
                </c:pt>
                <c:pt idx="1">
                  <c:v>5935.1626219999998</c:v>
                </c:pt>
                <c:pt idx="2">
                  <c:v>4339.8612400000002</c:v>
                </c:pt>
                <c:pt idx="3">
                  <c:v>2788.817286</c:v>
                </c:pt>
                <c:pt idx="4">
                  <c:v>1301.382611999999</c:v>
                </c:pt>
                <c:pt idx="5">
                  <c:v>1410.5262919999986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2216.2226675200004</c:v>
                </c:pt>
                <c:pt idx="1">
                  <c:v>1979.26028716</c:v>
                </c:pt>
                <c:pt idx="2">
                  <c:v>177.63127459999998</c:v>
                </c:pt>
                <c:pt idx="3">
                  <c:v>284.3481774</c:v>
                </c:pt>
                <c:pt idx="4">
                  <c:v>544.4229969999999</c:v>
                </c:pt>
                <c:pt idx="5">
                  <c:v>598.93319759999997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2022.7520317999999</c:v>
                </c:pt>
                <c:pt idx="1">
                  <c:v>2006.9792992000002</c:v>
                </c:pt>
                <c:pt idx="2">
                  <c:v>1372.3300442</c:v>
                </c:pt>
                <c:pt idx="3">
                  <c:v>834.7556472</c:v>
                </c:pt>
                <c:pt idx="4">
                  <c:v>475.89827020000013</c:v>
                </c:pt>
                <c:pt idx="5">
                  <c:v>393.45241959999998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624.97102319999999</c:v>
                </c:pt>
                <c:pt idx="1">
                  <c:v>844.8082780000002</c:v>
                </c:pt>
                <c:pt idx="2">
                  <c:v>477.90747200000021</c:v>
                </c:pt>
                <c:pt idx="3">
                  <c:v>327.12420720000011</c:v>
                </c:pt>
                <c:pt idx="4">
                  <c:v>308.07317419999998</c:v>
                </c:pt>
                <c:pt idx="5">
                  <c:v>126.62744159999966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603.10221840000008</c:v>
                </c:pt>
                <c:pt idx="1">
                  <c:v>734.94427259999975</c:v>
                </c:pt>
                <c:pt idx="2">
                  <c:v>948.23933999999986</c:v>
                </c:pt>
                <c:pt idx="3">
                  <c:v>1247.2122418000001</c:v>
                </c:pt>
                <c:pt idx="4">
                  <c:v>634.62849379999989</c:v>
                </c:pt>
                <c:pt idx="5">
                  <c:v>781.21215340000015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20.818909800000029</c:v>
                </c:pt>
                <c:pt idx="1">
                  <c:v>20.252075999999896</c:v>
                </c:pt>
                <c:pt idx="2">
                  <c:v>15.461839799999961</c:v>
                </c:pt>
                <c:pt idx="3">
                  <c:v>9.8806709999998024</c:v>
                </c:pt>
                <c:pt idx="4">
                  <c:v>5.2904409999999187</c:v>
                </c:pt>
                <c:pt idx="5">
                  <c:v>2.9744075999999948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9616.0323952800009</c:v>
                </c:pt>
                <c:pt idx="1">
                  <c:v>10391.838050260001</c:v>
                </c:pt>
                <c:pt idx="2">
                  <c:v>8520.1969711800011</c:v>
                </c:pt>
                <c:pt idx="3">
                  <c:v>4793.0194095000006</c:v>
                </c:pt>
                <c:pt idx="4">
                  <c:v>3827.0596444999987</c:v>
                </c:pt>
                <c:pt idx="5">
                  <c:v>4425.6465442999997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79880"/>
        <c:axId val="4221833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20528.058258000005</c:v>
                </c:pt>
                <c:pt idx="1">
                  <c:v>21913.244885219996</c:v>
                </c:pt>
                <c:pt idx="2">
                  <c:v>15851.628181779999</c:v>
                </c:pt>
                <c:pt idx="3">
                  <c:v>10285.157640099998</c:v>
                </c:pt>
                <c:pt idx="4">
                  <c:v>7096.7556326999984</c:v>
                </c:pt>
                <c:pt idx="5">
                  <c:v>7739.3724560999981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79880"/>
        <c:axId val="422183336"/>
      </c:lineChart>
      <c:catAx>
        <c:axId val="4221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83336"/>
        <c:crosses val="autoZero"/>
        <c:auto val="1"/>
        <c:lblAlgn val="ctr"/>
        <c:lblOffset val="100"/>
        <c:noMultiLvlLbl val="0"/>
      </c:catAx>
      <c:valAx>
        <c:axId val="4221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3001E-2"/>
              <c:y val="0.2371316116773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1798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03E-2"/>
          <c:y val="0.74680684009083398"/>
          <c:w val="0.92358400340972302"/>
          <c:h val="0.225634897873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5679.660817</c:v>
                </c:pt>
                <c:pt idx="1">
                  <c:v>3564.3392629999998</c:v>
                </c:pt>
                <c:pt idx="2">
                  <c:v>1355.9544519999988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2097.7414773400001</c:v>
                </c:pt>
                <c:pt idx="1">
                  <c:v>230.98972599999999</c:v>
                </c:pt>
                <c:pt idx="2">
                  <c:v>571.67809729999999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2014.8656655</c:v>
                </c:pt>
                <c:pt idx="1">
                  <c:v>1103.5428457</c:v>
                </c:pt>
                <c:pt idx="2">
                  <c:v>434.67534490000003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734.8896506000001</c:v>
                </c:pt>
                <c:pt idx="1">
                  <c:v>402.51583960000016</c:v>
                </c:pt>
                <c:pt idx="2">
                  <c:v>217.35030789999982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669.02324549999992</c:v>
                </c:pt>
                <c:pt idx="1">
                  <c:v>1097.7257909</c:v>
                </c:pt>
                <c:pt idx="2">
                  <c:v>707.92032360000007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20.535492899999962</c:v>
                </c:pt>
                <c:pt idx="1">
                  <c:v>12.671255399999882</c:v>
                </c:pt>
                <c:pt idx="2">
                  <c:v>4.1324242999999568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10003.93522277</c:v>
                </c:pt>
                <c:pt idx="1">
                  <c:v>6656.6081903400009</c:v>
                </c:pt>
                <c:pt idx="2">
                  <c:v>4126.3530943999995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0136"/>
        <c:axId val="416208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21220.65157161</c:v>
                </c:pt>
                <c:pt idx="1">
                  <c:v>13068.392910939998</c:v>
                </c:pt>
                <c:pt idx="2">
                  <c:v>7418.0640443999982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0136"/>
        <c:axId val="416208072"/>
      </c:lineChart>
      <c:catAx>
        <c:axId val="4162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08072"/>
        <c:crosses val="autoZero"/>
        <c:auto val="1"/>
        <c:lblAlgn val="ctr"/>
        <c:lblOffset val="100"/>
        <c:noMultiLvlLbl val="0"/>
      </c:catAx>
      <c:valAx>
        <c:axId val="4162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2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9263.6109493000004</c:v>
                </c:pt>
                <c:pt idx="1">
                  <c:v>7827.4553962</c:v>
                </c:pt>
                <c:pt idx="2">
                  <c:v>7926.1005977999985</c:v>
                </c:pt>
                <c:pt idx="3">
                  <c:v>8138.7539430999996</c:v>
                </c:pt>
                <c:pt idx="4">
                  <c:v>8707.2614307000003</c:v>
                </c:pt>
                <c:pt idx="5">
                  <c:v>8962.536469300001</c:v>
                </c:pt>
                <c:pt idx="6">
                  <c:v>8534.3158332999992</c:v>
                </c:pt>
                <c:pt idx="7">
                  <c:v>9115.0481802000013</c:v>
                </c:pt>
                <c:pt idx="8">
                  <c:v>9146.0621941999998</c:v>
                </c:pt>
                <c:pt idx="9">
                  <c:v>8244.2559645999991</c:v>
                </c:pt>
                <c:pt idx="10">
                  <c:v>6992.960108799999</c:v>
                </c:pt>
                <c:pt idx="11">
                  <c:v>7120.2868928000007</c:v>
                </c:pt>
                <c:pt idx="12">
                  <c:v>6564.2124605999988</c:v>
                </c:pt>
                <c:pt idx="13">
                  <c:v>6060.2013901000028</c:v>
                </c:pt>
                <c:pt idx="14">
                  <c:v>5360.4027957999997</c:v>
                </c:pt>
                <c:pt idx="15">
                  <c:v>4413.2078810999992</c:v>
                </c:pt>
                <c:pt idx="16">
                  <c:v>4802.2120846999987</c:v>
                </c:pt>
                <c:pt idx="17">
                  <c:v>4507.5168052999998</c:v>
                </c:pt>
                <c:pt idx="18">
                  <c:v>4385.1764745999999</c:v>
                </c:pt>
                <c:pt idx="19">
                  <c:v>2801.1238070999998</c:v>
                </c:pt>
                <c:pt idx="20">
                  <c:v>2659.8049230000001</c:v>
                </c:pt>
                <c:pt idx="21">
                  <c:v>2698.7799869999994</c:v>
                </c:pt>
                <c:pt idx="22">
                  <c:v>2662.4851515000018</c:v>
                </c:pt>
                <c:pt idx="23">
                  <c:v>3306.4783323999986</c:v>
                </c:pt>
                <c:pt idx="24">
                  <c:v>3063.6464701000004</c:v>
                </c:pt>
                <c:pt idx="25">
                  <c:v>3037.2204829000007</c:v>
                </c:pt>
                <c:pt idx="26">
                  <c:v>3020.0293708999989</c:v>
                </c:pt>
                <c:pt idx="27">
                  <c:v>3004.3926145</c:v>
                </c:pt>
                <c:pt idx="28">
                  <c:v>2994.0815104999992</c:v>
                </c:pt>
                <c:pt idx="29">
                  <c:v>2978.4573316999999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5384.7275499998868</c:v>
                </c:pt>
                <c:pt idx="1">
                  <c:v>7548.9650900001725</c:v>
                </c:pt>
                <c:pt idx="2">
                  <c:v>8711.9541299999109</c:v>
                </c:pt>
                <c:pt idx="3">
                  <c:v>9292.7161999998352</c:v>
                </c:pt>
                <c:pt idx="4">
                  <c:v>9689.806699999921</c:v>
                </c:pt>
                <c:pt idx="5">
                  <c:v>9791.123639999947</c:v>
                </c:pt>
                <c:pt idx="6">
                  <c:v>9328.3378899999661</c:v>
                </c:pt>
                <c:pt idx="7">
                  <c:v>9223.4257900000594</c:v>
                </c:pt>
                <c:pt idx="8">
                  <c:v>8965.130229999937</c:v>
                </c:pt>
                <c:pt idx="9">
                  <c:v>8061.6886300001279</c:v>
                </c:pt>
                <c:pt idx="10">
                  <c:v>6653.8113899999735</c:v>
                </c:pt>
                <c:pt idx="11">
                  <c:v>5929.310500000036</c:v>
                </c:pt>
                <c:pt idx="12">
                  <c:v>5112.0535700001201</c:v>
                </c:pt>
                <c:pt idx="13">
                  <c:v>4326.6584200000943</c:v>
                </c:pt>
                <c:pt idx="14">
                  <c:v>3436.9891200000711</c:v>
                </c:pt>
                <c:pt idx="15">
                  <c:v>2415.9176899999147</c:v>
                </c:pt>
                <c:pt idx="16">
                  <c:v>2162.9991399998398</c:v>
                </c:pt>
                <c:pt idx="17">
                  <c:v>1880.3962499999034</c:v>
                </c:pt>
                <c:pt idx="18">
                  <c:v>1721.1088199999649</c:v>
                </c:pt>
                <c:pt idx="19">
                  <c:v>738.60502999999153</c:v>
                </c:pt>
                <c:pt idx="20">
                  <c:v>263.16007000018726</c:v>
                </c:pt>
                <c:pt idx="21">
                  <c:v>116.16137999978673</c:v>
                </c:pt>
                <c:pt idx="22">
                  <c:v>105.7633499999065</c:v>
                </c:pt>
                <c:pt idx="23">
                  <c:v>672.97487999993609</c:v>
                </c:pt>
                <c:pt idx="24">
                  <c:v>888.48694000004616</c:v>
                </c:pt>
                <c:pt idx="25">
                  <c:v>1084.5794799998985</c:v>
                </c:pt>
                <c:pt idx="26">
                  <c:v>1244.9507600000215</c:v>
                </c:pt>
                <c:pt idx="27">
                  <c:v>1376.4073399999324</c:v>
                </c:pt>
                <c:pt idx="28">
                  <c:v>1487.0966500001814</c:v>
                </c:pt>
                <c:pt idx="29">
                  <c:v>1575.1265900001017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1081.225842999982</c:v>
                </c:pt>
                <c:pt idx="1">
                  <c:v>1231.5476779999935</c:v>
                </c:pt>
                <c:pt idx="2">
                  <c:v>1286.5977760000096</c:v>
                </c:pt>
                <c:pt idx="3">
                  <c:v>1288.7611610000031</c:v>
                </c:pt>
                <c:pt idx="4">
                  <c:v>1285.648748999999</c:v>
                </c:pt>
                <c:pt idx="5">
                  <c:v>1229.2290930000181</c:v>
                </c:pt>
                <c:pt idx="6">
                  <c:v>1070.0182729999915</c:v>
                </c:pt>
                <c:pt idx="7">
                  <c:v>1008.560454999998</c:v>
                </c:pt>
                <c:pt idx="8">
                  <c:v>903.20792000001711</c:v>
                </c:pt>
                <c:pt idx="9">
                  <c:v>677.22342900002423</c:v>
                </c:pt>
                <c:pt idx="10">
                  <c:v>388.93132500001684</c:v>
                </c:pt>
                <c:pt idx="11">
                  <c:v>277.46164500000123</c:v>
                </c:pt>
                <c:pt idx="12">
                  <c:v>129.9263620000138</c:v>
                </c:pt>
                <c:pt idx="13">
                  <c:v>-5.6410000020150619E-2</c:v>
                </c:pt>
                <c:pt idx="14">
                  <c:v>-142.09938999999849</c:v>
                </c:pt>
                <c:pt idx="15">
                  <c:v>-293.1557009999924</c:v>
                </c:pt>
                <c:pt idx="16">
                  <c:v>-272.97973700000512</c:v>
                </c:pt>
                <c:pt idx="17">
                  <c:v>-286.47638799998913</c:v>
                </c:pt>
                <c:pt idx="18">
                  <c:v>-272.69033200002286</c:v>
                </c:pt>
                <c:pt idx="19">
                  <c:v>-424.14621400001488</c:v>
                </c:pt>
                <c:pt idx="20">
                  <c:v>-429.27878599999258</c:v>
                </c:pt>
                <c:pt idx="21">
                  <c:v>-383.6220479999929</c:v>
                </c:pt>
                <c:pt idx="22">
                  <c:v>-328.65304400002242</c:v>
                </c:pt>
                <c:pt idx="23">
                  <c:v>-165.27532199999587</c:v>
                </c:pt>
                <c:pt idx="24">
                  <c:v>-105.07373199999802</c:v>
                </c:pt>
                <c:pt idx="25">
                  <c:v>-39.226397999986148</c:v>
                </c:pt>
                <c:pt idx="26">
                  <c:v>18.587376000010408</c:v>
                </c:pt>
                <c:pt idx="27">
                  <c:v>68.177790999984609</c:v>
                </c:pt>
                <c:pt idx="28">
                  <c:v>110.3273519999866</c:v>
                </c:pt>
                <c:pt idx="29">
                  <c:v>144.1708639999888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216.1489600000059</c:v>
                </c:pt>
                <c:pt idx="1">
                  <c:v>345.02666999999201</c:v>
                </c:pt>
                <c:pt idx="2">
                  <c:v>408.74289999999746</c:v>
                </c:pt>
                <c:pt idx="3">
                  <c:v>435.10149999998976</c:v>
                </c:pt>
                <c:pt idx="4">
                  <c:v>450.06780000000435</c:v>
                </c:pt>
                <c:pt idx="5">
                  <c:v>456.31350000000384</c:v>
                </c:pt>
                <c:pt idx="6">
                  <c:v>443.68580000000657</c:v>
                </c:pt>
                <c:pt idx="7">
                  <c:v>446.82150000000547</c:v>
                </c:pt>
                <c:pt idx="8">
                  <c:v>451.30549999998766</c:v>
                </c:pt>
                <c:pt idx="9">
                  <c:v>432.58830000000307</c:v>
                </c:pt>
                <c:pt idx="10">
                  <c:v>390.44199999999546</c:v>
                </c:pt>
                <c:pt idx="11">
                  <c:v>372.35549999999057</c:v>
                </c:pt>
                <c:pt idx="12">
                  <c:v>355.95190000000002</c:v>
                </c:pt>
                <c:pt idx="13">
                  <c:v>339.8289999999979</c:v>
                </c:pt>
                <c:pt idx="14">
                  <c:v>317.41180000000168</c:v>
                </c:pt>
                <c:pt idx="15">
                  <c:v>285.59260000000359</c:v>
                </c:pt>
                <c:pt idx="16">
                  <c:v>279.95709999999963</c:v>
                </c:pt>
                <c:pt idx="17">
                  <c:v>275.04280000001017</c:v>
                </c:pt>
                <c:pt idx="18">
                  <c:v>270.84049999999115</c:v>
                </c:pt>
                <c:pt idx="19">
                  <c:v>229.47410000000673</c:v>
                </c:pt>
                <c:pt idx="20">
                  <c:v>197.76240000000689</c:v>
                </c:pt>
                <c:pt idx="21">
                  <c:v>179.26499999999942</c:v>
                </c:pt>
                <c:pt idx="22">
                  <c:v>166.45519999999669</c:v>
                </c:pt>
                <c:pt idx="23">
                  <c:v>175.40679999999702</c:v>
                </c:pt>
                <c:pt idx="24">
                  <c:v>172.03529999998864</c:v>
                </c:pt>
                <c:pt idx="25">
                  <c:v>162.81399999998393</c:v>
                </c:pt>
                <c:pt idx="26">
                  <c:v>149.64500000001863</c:v>
                </c:pt>
                <c:pt idx="27">
                  <c:v>134.02550000001793</c:v>
                </c:pt>
                <c:pt idx="28">
                  <c:v>117.23889999999665</c:v>
                </c:pt>
                <c:pt idx="29">
                  <c:v>99.929099999979371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171.91184999999678</c:v>
                </c:pt>
                <c:pt idx="1">
                  <c:v>228.53878000000259</c:v>
                </c:pt>
                <c:pt idx="2">
                  <c:v>260.67490999999427</c:v>
                </c:pt>
                <c:pt idx="3">
                  <c:v>279.5153399999981</c:v>
                </c:pt>
                <c:pt idx="4">
                  <c:v>295.83411000000342</c:v>
                </c:pt>
                <c:pt idx="5">
                  <c:v>305.2106500000009</c:v>
                </c:pt>
                <c:pt idx="6">
                  <c:v>297.20010999999795</c:v>
                </c:pt>
                <c:pt idx="7">
                  <c:v>304.45098999999755</c:v>
                </c:pt>
                <c:pt idx="8">
                  <c:v>306.05276999999478</c:v>
                </c:pt>
                <c:pt idx="9">
                  <c:v>285.42730000000302</c:v>
                </c:pt>
                <c:pt idx="10">
                  <c:v>251.71848000000318</c:v>
                </c:pt>
                <c:pt idx="11">
                  <c:v>239.00826000000234</c:v>
                </c:pt>
                <c:pt idx="12">
                  <c:v>217.8929100000023</c:v>
                </c:pt>
                <c:pt idx="13">
                  <c:v>196.17180000000371</c:v>
                </c:pt>
                <c:pt idx="14">
                  <c:v>171.30427000000054</c:v>
                </c:pt>
                <c:pt idx="15">
                  <c:v>138.89364000000205</c:v>
                </c:pt>
                <c:pt idx="16">
                  <c:v>131.37589000000298</c:v>
                </c:pt>
                <c:pt idx="17">
                  <c:v>119.15802999999869</c:v>
                </c:pt>
                <c:pt idx="18">
                  <c:v>109.76827000000048</c:v>
                </c:pt>
                <c:pt idx="19">
                  <c:v>73.971800000006624</c:v>
                </c:pt>
                <c:pt idx="20">
                  <c:v>55.165699999997742</c:v>
                </c:pt>
                <c:pt idx="21">
                  <c:v>44.878109999997832</c:v>
                </c:pt>
                <c:pt idx="22">
                  <c:v>38.457060000000638</c:v>
                </c:pt>
                <c:pt idx="23">
                  <c:v>48.551110000000335</c:v>
                </c:pt>
                <c:pt idx="24">
                  <c:v>47.352230000004056</c:v>
                </c:pt>
                <c:pt idx="25">
                  <c:v>46.861300000004121</c:v>
                </c:pt>
                <c:pt idx="26">
                  <c:v>46.291920000003302</c:v>
                </c:pt>
                <c:pt idx="27">
                  <c:v>45.749920000002021</c:v>
                </c:pt>
                <c:pt idx="28">
                  <c:v>45.501889999999548</c:v>
                </c:pt>
                <c:pt idx="29">
                  <c:v>45.438360000000102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181.56852700000491</c:v>
                </c:pt>
                <c:pt idx="1">
                  <c:v>225.65496400000393</c:v>
                </c:pt>
                <c:pt idx="2">
                  <c:v>245.20460500000354</c:v>
                </c:pt>
                <c:pt idx="3">
                  <c:v>251.0908510000063</c:v>
                </c:pt>
                <c:pt idx="4">
                  <c:v>253.6633350000011</c:v>
                </c:pt>
                <c:pt idx="5">
                  <c:v>246.73808999999983</c:v>
                </c:pt>
                <c:pt idx="6">
                  <c:v>221.9057780000021</c:v>
                </c:pt>
                <c:pt idx="7">
                  <c:v>211.92467000000033</c:v>
                </c:pt>
                <c:pt idx="8">
                  <c:v>195.84363199999734</c:v>
                </c:pt>
                <c:pt idx="9">
                  <c:v>159.22659299999577</c:v>
                </c:pt>
                <c:pt idx="10">
                  <c:v>109.94847300000401</c:v>
                </c:pt>
                <c:pt idx="11">
                  <c:v>88.107736999997542</c:v>
                </c:pt>
                <c:pt idx="12">
                  <c:v>61.904084999999213</c:v>
                </c:pt>
                <c:pt idx="13">
                  <c:v>38.200827999995454</c:v>
                </c:pt>
                <c:pt idx="14">
                  <c:v>12.159158999999818</c:v>
                </c:pt>
                <c:pt idx="15">
                  <c:v>-16.282572000000982</c:v>
                </c:pt>
                <c:pt idx="16">
                  <c:v>-16.926262000003589</c:v>
                </c:pt>
                <c:pt idx="17">
                  <c:v>-21.130473000001984</c:v>
                </c:pt>
                <c:pt idx="18">
                  <c:v>-20.916047000003346</c:v>
                </c:pt>
                <c:pt idx="19">
                  <c:v>-48.445373000006839</c:v>
                </c:pt>
                <c:pt idx="20">
                  <c:v>-54.37858000000324</c:v>
                </c:pt>
                <c:pt idx="21">
                  <c:v>-50.578897000002144</c:v>
                </c:pt>
                <c:pt idx="22">
                  <c:v>-43.974713999997221</c:v>
                </c:pt>
                <c:pt idx="23">
                  <c:v>-18.733385999994425</c:v>
                </c:pt>
                <c:pt idx="24">
                  <c:v>-8.6925449999935154</c:v>
                </c:pt>
                <c:pt idx="25">
                  <c:v>1.4683349999995698</c:v>
                </c:pt>
                <c:pt idx="26">
                  <c:v>10.236604999998235</c:v>
                </c:pt>
                <c:pt idx="27">
                  <c:v>17.678621000002749</c:v>
                </c:pt>
                <c:pt idx="28">
                  <c:v>23.997379000004003</c:v>
                </c:pt>
                <c:pt idx="29">
                  <c:v>29.100934999998572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862840"/>
        <c:axId val="652866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16299.194999999832</c:v>
                </c:pt>
                <c:pt idx="1">
                  <c:v>17407.18899999978</c:v>
                </c:pt>
                <c:pt idx="2">
                  <c:v>18839.274999999907</c:v>
                </c:pt>
                <c:pt idx="3">
                  <c:v>19685.93899999978</c:v>
                </c:pt>
                <c:pt idx="4">
                  <c:v>20682.281999999657</c:v>
                </c:pt>
                <c:pt idx="5">
                  <c:v>20991.151000000071</c:v>
                </c:pt>
                <c:pt idx="6">
                  <c:v>19895.462999999989</c:v>
                </c:pt>
                <c:pt idx="7">
                  <c:v>20310.229999999981</c:v>
                </c:pt>
                <c:pt idx="8">
                  <c:v>19967.601999999955</c:v>
                </c:pt>
                <c:pt idx="9">
                  <c:v>17860.408999999985</c:v>
                </c:pt>
                <c:pt idx="10">
                  <c:v>14787.811999999918</c:v>
                </c:pt>
                <c:pt idx="11">
                  <c:v>14026.530000000261</c:v>
                </c:pt>
                <c:pt idx="12">
                  <c:v>12441.941000000108</c:v>
                </c:pt>
                <c:pt idx="13">
                  <c:v>10961.006000000052</c:v>
                </c:pt>
                <c:pt idx="14">
                  <c:v>9156.1680000000633</c:v>
                </c:pt>
                <c:pt idx="15">
                  <c:v>6944.1739999996498</c:v>
                </c:pt>
                <c:pt idx="16">
                  <c:v>7086.6389999999665</c:v>
                </c:pt>
                <c:pt idx="17">
                  <c:v>6474.5079999999143</c:v>
                </c:pt>
                <c:pt idx="18">
                  <c:v>6193.2880000001751</c:v>
                </c:pt>
                <c:pt idx="19">
                  <c:v>3370.5839999997988</c:v>
                </c:pt>
                <c:pt idx="20">
                  <c:v>2692.2360000000335</c:v>
                </c:pt>
                <c:pt idx="21">
                  <c:v>2604.8840000000782</c:v>
                </c:pt>
                <c:pt idx="22">
                  <c:v>2600.5329999998212</c:v>
                </c:pt>
                <c:pt idx="23">
                  <c:v>4019.4030000003986</c:v>
                </c:pt>
                <c:pt idx="24">
                  <c:v>4057.7549999998882</c:v>
                </c:pt>
                <c:pt idx="25">
                  <c:v>4293.7170000001788</c:v>
                </c:pt>
                <c:pt idx="26">
                  <c:v>4489.7409999999218</c:v>
                </c:pt>
                <c:pt idx="27">
                  <c:v>4646.4320000000298</c:v>
                </c:pt>
                <c:pt idx="28">
                  <c:v>4778.2439999999478</c:v>
                </c:pt>
                <c:pt idx="29">
                  <c:v>4872.223000000231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62840"/>
        <c:axId val="652866328"/>
      </c:lineChart>
      <c:catAx>
        <c:axId val="65286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6328"/>
        <c:crosses val="autoZero"/>
        <c:auto val="1"/>
        <c:lblAlgn val="ctr"/>
        <c:lblOffset val="100"/>
        <c:tickLblSkip val="1"/>
        <c:noMultiLvlLbl val="0"/>
      </c:catAx>
      <c:valAx>
        <c:axId val="652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8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8372.6364634199999</c:v>
                </c:pt>
                <c:pt idx="1">
                  <c:v>8800.4437283200004</c:v>
                </c:pt>
                <c:pt idx="2">
                  <c:v>6419.6127296200011</c:v>
                </c:pt>
                <c:pt idx="3">
                  <c:v>4181.8474105599998</c:v>
                </c:pt>
                <c:pt idx="4">
                  <c:v>2878.2389728000003</c:v>
                </c:pt>
                <c:pt idx="5">
                  <c:v>3006.8362621000001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8125.6339339999449</c:v>
                </c:pt>
                <c:pt idx="1">
                  <c:v>9073.9412360000078</c:v>
                </c:pt>
                <c:pt idx="2">
                  <c:v>5091.7646000000586</c:v>
                </c:pt>
                <c:pt idx="3">
                  <c:v>1783.8053859999229</c:v>
                </c:pt>
                <c:pt idx="4">
                  <c:v>409.30932399997255</c:v>
                </c:pt>
                <c:pt idx="5">
                  <c:v>1353.6321640000272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1234.7562413999974</c:v>
                </c:pt>
                <c:pt idx="1">
                  <c:v>977.64783400000977</c:v>
                </c:pt>
                <c:pt idx="2">
                  <c:v>130.83270640000265</c:v>
                </c:pt>
                <c:pt idx="3">
                  <c:v>-309.88967440000488</c:v>
                </c:pt>
                <c:pt idx="4">
                  <c:v>-282.38058640000037</c:v>
                </c:pt>
                <c:pt idx="5">
                  <c:v>60.407396999996855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371.01756599999788</c:v>
                </c:pt>
                <c:pt idx="1">
                  <c:v>446.14292000000131</c:v>
                </c:pt>
                <c:pt idx="2">
                  <c:v>355.19803999999715</c:v>
                </c:pt>
                <c:pt idx="3">
                  <c:v>268.18142000000228</c:v>
                </c:pt>
                <c:pt idx="4">
                  <c:v>178.18493999999774</c:v>
                </c:pt>
                <c:pt idx="5">
                  <c:v>132.7304999999993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247.29499799999903</c:v>
                </c:pt>
                <c:pt idx="1">
                  <c:v>299.66836399999886</c:v>
                </c:pt>
                <c:pt idx="2">
                  <c:v>215.21914400000242</c:v>
                </c:pt>
                <c:pt idx="3">
                  <c:v>114.63352600000216</c:v>
                </c:pt>
                <c:pt idx="4">
                  <c:v>46.880842000000122</c:v>
                </c:pt>
                <c:pt idx="5">
                  <c:v>45.968678000001816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231.43645640000395</c:v>
                </c:pt>
                <c:pt idx="1">
                  <c:v>207.12775259999907</c:v>
                </c:pt>
                <c:pt idx="2">
                  <c:v>62.06405639999921</c:v>
                </c:pt>
                <c:pt idx="3">
                  <c:v>-24.74014540000335</c:v>
                </c:pt>
                <c:pt idx="4">
                  <c:v>-35.27162439999811</c:v>
                </c:pt>
                <c:pt idx="5">
                  <c:v>16.496375000000626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774872"/>
        <c:axId val="652746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18582.775999999791</c:v>
                </c:pt>
                <c:pt idx="1">
                  <c:v>19804.970999999998</c:v>
                </c:pt>
                <c:pt idx="2">
                  <c:v>12274.69140000008</c:v>
                </c:pt>
                <c:pt idx="3">
                  <c:v>6013.8385999999009</c:v>
                </c:pt>
                <c:pt idx="4">
                  <c:v>3194.962200000044</c:v>
                </c:pt>
                <c:pt idx="5">
                  <c:v>4616.0714000000617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774872"/>
        <c:axId val="652746808"/>
      </c:lineChart>
      <c:catAx>
        <c:axId val="6527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46808"/>
        <c:crosses val="autoZero"/>
        <c:auto val="1"/>
        <c:lblAlgn val="ctr"/>
        <c:lblOffset val="100"/>
        <c:noMultiLvlLbl val="0"/>
      </c:catAx>
      <c:valAx>
        <c:axId val="6527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8586.5400958700011</c:v>
                </c:pt>
                <c:pt idx="1">
                  <c:v>5300.7300700900005</c:v>
                </c:pt>
                <c:pt idx="2">
                  <c:v>2942.5376174500002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8599.7875849999764</c:v>
                </c:pt>
                <c:pt idx="1">
                  <c:v>3437.7849929999907</c:v>
                </c:pt>
                <c:pt idx="2">
                  <c:v>881.47074399999985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1106.2020377000035</c:v>
                </c:pt>
                <c:pt idx="1">
                  <c:v>-89.528484000001114</c:v>
                </c:pt>
                <c:pt idx="2">
                  <c:v>-110.98659470000176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408.5802429999996</c:v>
                </c:pt>
                <c:pt idx="1">
                  <c:v>311.68972999999971</c:v>
                </c:pt>
                <c:pt idx="2">
                  <c:v>155.45771999999852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273.48168099999896</c:v>
                </c:pt>
                <c:pt idx="1">
                  <c:v>164.9263350000023</c:v>
                </c:pt>
                <c:pt idx="2">
                  <c:v>46.424760000000973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219.28210450000151</c:v>
                </c:pt>
                <c:pt idx="1">
                  <c:v>18.66195549999793</c:v>
                </c:pt>
                <c:pt idx="2">
                  <c:v>-9.3876246999987423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686248"/>
        <c:axId val="6526746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19193.873499999892</c:v>
                </c:pt>
                <c:pt idx="1">
                  <c:v>9144.2649999999903</c:v>
                </c:pt>
                <c:pt idx="2">
                  <c:v>3905.5168000000531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86248"/>
        <c:axId val="652674632"/>
      </c:lineChart>
      <c:catAx>
        <c:axId val="652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74632"/>
        <c:crosses val="autoZero"/>
        <c:auto val="1"/>
        <c:lblAlgn val="ctr"/>
        <c:lblOffset val="100"/>
        <c:noMultiLvlLbl val="0"/>
      </c:catAx>
      <c:valAx>
        <c:axId val="65267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2399.2731760000006</c:v>
                </c:pt>
                <c:pt idx="1">
                  <c:v>2150.2045069999995</c:v>
                </c:pt>
                <c:pt idx="2">
                  <c:v>2150.7907949999999</c:v>
                </c:pt>
                <c:pt idx="3">
                  <c:v>2177.5849529999996</c:v>
                </c:pt>
                <c:pt idx="4">
                  <c:v>2409.333477000001</c:v>
                </c:pt>
                <c:pt idx="5">
                  <c:v>2462.9058930000001</c:v>
                </c:pt>
                <c:pt idx="6">
                  <c:v>2480.671894000001</c:v>
                </c:pt>
                <c:pt idx="7">
                  <c:v>2507.4128449999998</c:v>
                </c:pt>
                <c:pt idx="8">
                  <c:v>2536.7300690000002</c:v>
                </c:pt>
                <c:pt idx="9">
                  <c:v>2139.1389820000004</c:v>
                </c:pt>
                <c:pt idx="10">
                  <c:v>1796.3416619999989</c:v>
                </c:pt>
                <c:pt idx="11">
                  <c:v>1873.6112040000007</c:v>
                </c:pt>
                <c:pt idx="12">
                  <c:v>1910.6620049999983</c:v>
                </c:pt>
                <c:pt idx="13">
                  <c:v>1945.5962790000012</c:v>
                </c:pt>
                <c:pt idx="14">
                  <c:v>1392.3747060000005</c:v>
                </c:pt>
                <c:pt idx="15">
                  <c:v>1200.1588119999997</c:v>
                </c:pt>
                <c:pt idx="16">
                  <c:v>1267.370637</c:v>
                </c:pt>
                <c:pt idx="17">
                  <c:v>1300.1421269999992</c:v>
                </c:pt>
                <c:pt idx="18">
                  <c:v>1327.5301899999995</c:v>
                </c:pt>
                <c:pt idx="19">
                  <c:v>651.30779199999961</c:v>
                </c:pt>
                <c:pt idx="20">
                  <c:v>503.33255400000053</c:v>
                </c:pt>
                <c:pt idx="21">
                  <c:v>547.04956599999969</c:v>
                </c:pt>
                <c:pt idx="22">
                  <c:v>559.34674600000108</c:v>
                </c:pt>
                <c:pt idx="23">
                  <c:v>568.33978399999978</c:v>
                </c:pt>
                <c:pt idx="24">
                  <c:v>575.03977999999915</c:v>
                </c:pt>
                <c:pt idx="25">
                  <c:v>580.22932500000024</c:v>
                </c:pt>
                <c:pt idx="26">
                  <c:v>583.98589999999967</c:v>
                </c:pt>
                <c:pt idx="27">
                  <c:v>586.68950000000041</c:v>
                </c:pt>
                <c:pt idx="28">
                  <c:v>588.45298999999977</c:v>
                </c:pt>
                <c:pt idx="29">
                  <c:v>589.47528000000057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1058.2585103000001</c:v>
                </c:pt>
                <c:pt idx="1">
                  <c:v>902.18345120000004</c:v>
                </c:pt>
                <c:pt idx="2">
                  <c:v>898.04499730000009</c:v>
                </c:pt>
                <c:pt idx="3">
                  <c:v>910.41420730000004</c:v>
                </c:pt>
                <c:pt idx="4">
                  <c:v>921.33776360000002</c:v>
                </c:pt>
                <c:pt idx="5">
                  <c:v>929.53807429999995</c:v>
                </c:pt>
                <c:pt idx="6">
                  <c:v>860.23122950000004</c:v>
                </c:pt>
                <c:pt idx="7">
                  <c:v>871.47630390000018</c:v>
                </c:pt>
                <c:pt idx="8">
                  <c:v>712.15042210000001</c:v>
                </c:pt>
                <c:pt idx="9">
                  <c:v>728.22382030000006</c:v>
                </c:pt>
                <c:pt idx="10">
                  <c:v>186.6541608</c:v>
                </c:pt>
                <c:pt idx="11">
                  <c:v>29.572156899999982</c:v>
                </c:pt>
                <c:pt idx="12">
                  <c:v>45.773558900000012</c:v>
                </c:pt>
                <c:pt idx="13">
                  <c:v>44.996610099999998</c:v>
                </c:pt>
                <c:pt idx="14">
                  <c:v>43.044925599999999</c:v>
                </c:pt>
                <c:pt idx="15">
                  <c:v>41.615853700000002</c:v>
                </c:pt>
                <c:pt idx="16">
                  <c:v>153.41485130000001</c:v>
                </c:pt>
                <c:pt idx="17">
                  <c:v>141.54727159999993</c:v>
                </c:pt>
                <c:pt idx="18">
                  <c:v>140.844246</c:v>
                </c:pt>
                <c:pt idx="19">
                  <c:v>141.29156329999995</c:v>
                </c:pt>
                <c:pt idx="20">
                  <c:v>141.80980199999999</c:v>
                </c:pt>
                <c:pt idx="21">
                  <c:v>259.58842579999998</c:v>
                </c:pt>
                <c:pt idx="22">
                  <c:v>248.15592959999998</c:v>
                </c:pt>
                <c:pt idx="23">
                  <c:v>248.08585520000003</c:v>
                </c:pt>
                <c:pt idx="24">
                  <c:v>249.05951830000004</c:v>
                </c:pt>
                <c:pt idx="25">
                  <c:v>249.88389309999991</c:v>
                </c:pt>
                <c:pt idx="26">
                  <c:v>250.42147780000005</c:v>
                </c:pt>
                <c:pt idx="27">
                  <c:v>250.77495920000001</c:v>
                </c:pt>
                <c:pt idx="28">
                  <c:v>251.03763530000003</c:v>
                </c:pt>
                <c:pt idx="29">
                  <c:v>251.13607130000003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907.9520748000001</c:v>
                </c:pt>
                <c:pt idx="1">
                  <c:v>772.99565400000006</c:v>
                </c:pt>
                <c:pt idx="2">
                  <c:v>765.25973339999996</c:v>
                </c:pt>
                <c:pt idx="3">
                  <c:v>770.31008109999993</c:v>
                </c:pt>
                <c:pt idx="4">
                  <c:v>829.43992010000011</c:v>
                </c:pt>
                <c:pt idx="5">
                  <c:v>822.82575980000001</c:v>
                </c:pt>
                <c:pt idx="6">
                  <c:v>813.28571959999999</c:v>
                </c:pt>
                <c:pt idx="7">
                  <c:v>806.87222560000009</c:v>
                </c:pt>
                <c:pt idx="8">
                  <c:v>787.14259430000004</c:v>
                </c:pt>
                <c:pt idx="9">
                  <c:v>696.37000980000005</c:v>
                </c:pt>
                <c:pt idx="10">
                  <c:v>609.44195799999989</c:v>
                </c:pt>
                <c:pt idx="11">
                  <c:v>585.26610379999988</c:v>
                </c:pt>
                <c:pt idx="12">
                  <c:v>565.57190129999992</c:v>
                </c:pt>
                <c:pt idx="13">
                  <c:v>542.45208290000005</c:v>
                </c:pt>
                <c:pt idx="14">
                  <c:v>400.93122449999998</c:v>
                </c:pt>
                <c:pt idx="15">
                  <c:v>388.32360070000004</c:v>
                </c:pt>
                <c:pt idx="16">
                  <c:v>373.4274830999999</c:v>
                </c:pt>
                <c:pt idx="17">
                  <c:v>350.39736290000008</c:v>
                </c:pt>
                <c:pt idx="18">
                  <c:v>330.03062929999999</c:v>
                </c:pt>
                <c:pt idx="19">
                  <c:v>215.32881250000003</c:v>
                </c:pt>
                <c:pt idx="20">
                  <c:v>208.83888060000004</c:v>
                </c:pt>
                <c:pt idx="21">
                  <c:v>203.72492009999996</c:v>
                </c:pt>
                <c:pt idx="22">
                  <c:v>190.95707909999999</c:v>
                </c:pt>
                <c:pt idx="23">
                  <c:v>181.00829669999996</c:v>
                </c:pt>
                <c:pt idx="24">
                  <c:v>172.84471990000009</c:v>
                </c:pt>
                <c:pt idx="25">
                  <c:v>166.1089545000001</c:v>
                </c:pt>
                <c:pt idx="26">
                  <c:v>160.65616409999996</c:v>
                </c:pt>
                <c:pt idx="27">
                  <c:v>156.14599409999994</c:v>
                </c:pt>
                <c:pt idx="28">
                  <c:v>152.50674979999997</c:v>
                </c:pt>
                <c:pt idx="29">
                  <c:v>149.54531570000006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249.270129</c:v>
                </c:pt>
                <c:pt idx="1">
                  <c:v>234.23738600000001</c:v>
                </c:pt>
                <c:pt idx="2">
                  <c:v>239.86472000000003</c:v>
                </c:pt>
                <c:pt idx="3">
                  <c:v>246.28613200000018</c:v>
                </c:pt>
                <c:pt idx="4">
                  <c:v>341.17256500000008</c:v>
                </c:pt>
                <c:pt idx="5">
                  <c:v>336.15003899999988</c:v>
                </c:pt>
                <c:pt idx="6">
                  <c:v>337.25321100000019</c:v>
                </c:pt>
                <c:pt idx="7">
                  <c:v>355.8950490000002</c:v>
                </c:pt>
                <c:pt idx="8">
                  <c:v>310.66476199999988</c:v>
                </c:pt>
                <c:pt idx="9">
                  <c:v>397.97632900000008</c:v>
                </c:pt>
                <c:pt idx="10">
                  <c:v>212.84537600000021</c:v>
                </c:pt>
                <c:pt idx="11">
                  <c:v>209.00156500000003</c:v>
                </c:pt>
                <c:pt idx="12">
                  <c:v>190.15357900000026</c:v>
                </c:pt>
                <c:pt idx="13">
                  <c:v>168.38527200000044</c:v>
                </c:pt>
                <c:pt idx="14">
                  <c:v>195.51415399999996</c:v>
                </c:pt>
                <c:pt idx="15">
                  <c:v>168.19181799999978</c:v>
                </c:pt>
                <c:pt idx="16">
                  <c:v>146.55711699999983</c:v>
                </c:pt>
                <c:pt idx="17">
                  <c:v>108.12066999999979</c:v>
                </c:pt>
                <c:pt idx="18">
                  <c:v>91.373135000000275</c:v>
                </c:pt>
                <c:pt idx="19">
                  <c:v>169.73074799999995</c:v>
                </c:pt>
                <c:pt idx="20">
                  <c:v>145.13992699999972</c:v>
                </c:pt>
                <c:pt idx="21">
                  <c:v>132.02205499999991</c:v>
                </c:pt>
                <c:pt idx="22">
                  <c:v>121.73829000000023</c:v>
                </c:pt>
                <c:pt idx="23">
                  <c:v>113.43883399999959</c:v>
                </c:pt>
                <c:pt idx="24">
                  <c:v>123.03390800000034</c:v>
                </c:pt>
                <c:pt idx="25">
                  <c:v>59.208906000000297</c:v>
                </c:pt>
                <c:pt idx="26">
                  <c:v>57.870225000000119</c:v>
                </c:pt>
                <c:pt idx="27">
                  <c:v>52.600419999999758</c:v>
                </c:pt>
                <c:pt idx="28">
                  <c:v>47.435662999999749</c:v>
                </c:pt>
                <c:pt idx="29">
                  <c:v>42.895957999999609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267.59230600000001</c:v>
                </c:pt>
                <c:pt idx="1">
                  <c:v>245.43210899999985</c:v>
                </c:pt>
                <c:pt idx="2">
                  <c:v>245.99713599999973</c:v>
                </c:pt>
                <c:pt idx="3">
                  <c:v>248.18561699999964</c:v>
                </c:pt>
                <c:pt idx="4">
                  <c:v>326.76731100000006</c:v>
                </c:pt>
                <c:pt idx="5">
                  <c:v>320.96224900000016</c:v>
                </c:pt>
                <c:pt idx="6">
                  <c:v>304.75986700000021</c:v>
                </c:pt>
                <c:pt idx="7">
                  <c:v>307.13864200000035</c:v>
                </c:pt>
                <c:pt idx="8">
                  <c:v>297.48486700000012</c:v>
                </c:pt>
                <c:pt idx="9">
                  <c:v>370.54813400000012</c:v>
                </c:pt>
                <c:pt idx="10">
                  <c:v>405.70051100000001</c:v>
                </c:pt>
                <c:pt idx="11">
                  <c:v>351.39454599999999</c:v>
                </c:pt>
                <c:pt idx="12">
                  <c:v>349.241986</c:v>
                </c:pt>
                <c:pt idx="13">
                  <c:v>343.63097500000003</c:v>
                </c:pt>
                <c:pt idx="14">
                  <c:v>646.62458900000001</c:v>
                </c:pt>
                <c:pt idx="15">
                  <c:v>611.20412900000019</c:v>
                </c:pt>
                <c:pt idx="16">
                  <c:v>628.26222600000028</c:v>
                </c:pt>
                <c:pt idx="17">
                  <c:v>621.77150299999994</c:v>
                </c:pt>
                <c:pt idx="18">
                  <c:v>617.20946599999979</c:v>
                </c:pt>
                <c:pt idx="19">
                  <c:v>189.34260700000004</c:v>
                </c:pt>
                <c:pt idx="20">
                  <c:v>219.22534899999982</c:v>
                </c:pt>
                <c:pt idx="21">
                  <c:v>240.62485500000003</c:v>
                </c:pt>
                <c:pt idx="22">
                  <c:v>230.54702899999984</c:v>
                </c:pt>
                <c:pt idx="23">
                  <c:v>379.78066200000012</c:v>
                </c:pt>
                <c:pt idx="24">
                  <c:v>358.76533000000018</c:v>
                </c:pt>
                <c:pt idx="25">
                  <c:v>351.71102700000029</c:v>
                </c:pt>
                <c:pt idx="26">
                  <c:v>346.35902699999997</c:v>
                </c:pt>
                <c:pt idx="27">
                  <c:v>341.10059700000011</c:v>
                </c:pt>
                <c:pt idx="28">
                  <c:v>335.70629599999984</c:v>
                </c:pt>
                <c:pt idx="29">
                  <c:v>330.31916499999988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6.8375281999999515</c:v>
                </c:pt>
                <c:pt idx="1">
                  <c:v>6.6402934999999843</c:v>
                </c:pt>
                <c:pt idx="2">
                  <c:v>6.8014574999999695</c:v>
                </c:pt>
                <c:pt idx="3">
                  <c:v>6.8525207999999793</c:v>
                </c:pt>
                <c:pt idx="4">
                  <c:v>6.8540087000000085</c:v>
                </c:pt>
                <c:pt idx="5">
                  <c:v>6.811283499999945</c:v>
                </c:pt>
                <c:pt idx="6">
                  <c:v>6.5836766999999554</c:v>
                </c:pt>
                <c:pt idx="7">
                  <c:v>6.4709502000000612</c:v>
                </c:pt>
                <c:pt idx="8">
                  <c:v>6.3714327999999796</c:v>
                </c:pt>
                <c:pt idx="9">
                  <c:v>6.056892199999993</c:v>
                </c:pt>
                <c:pt idx="10">
                  <c:v>5.6268929999999955</c:v>
                </c:pt>
                <c:pt idx="11">
                  <c:v>5.3075200000000677</c:v>
                </c:pt>
                <c:pt idx="12">
                  <c:v>4.9634320000000116</c:v>
                </c:pt>
                <c:pt idx="13">
                  <c:v>4.5842966999999817</c:v>
                </c:pt>
                <c:pt idx="14">
                  <c:v>4.2132598000000598</c:v>
                </c:pt>
                <c:pt idx="15">
                  <c:v>3.7386915000000727</c:v>
                </c:pt>
                <c:pt idx="16">
                  <c:v>3.462080799999967</c:v>
                </c:pt>
                <c:pt idx="17">
                  <c:v>3.1739103999999543</c:v>
                </c:pt>
                <c:pt idx="18">
                  <c:v>2.9213703000000351</c:v>
                </c:pt>
                <c:pt idx="19">
                  <c:v>2.4809423000000379</c:v>
                </c:pt>
                <c:pt idx="20">
                  <c:v>2.0935398000000305</c:v>
                </c:pt>
                <c:pt idx="21">
                  <c:v>1.822853699999996</c:v>
                </c:pt>
                <c:pt idx="22">
                  <c:v>1.6140015999999378</c:v>
                </c:pt>
                <c:pt idx="23">
                  <c:v>1.560938100000044</c:v>
                </c:pt>
                <c:pt idx="24">
                  <c:v>1.4173697999999604</c:v>
                </c:pt>
                <c:pt idx="25">
                  <c:v>1.2755552999999509</c:v>
                </c:pt>
                <c:pt idx="26">
                  <c:v>1.1440572000000202</c:v>
                </c:pt>
                <c:pt idx="27">
                  <c:v>0.94950500000004467</c:v>
                </c:pt>
                <c:pt idx="28">
                  <c:v>0.79630750000001171</c:v>
                </c:pt>
                <c:pt idx="29">
                  <c:v>0.63566679999996722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562.02234799999997</c:v>
                </c:pt>
                <c:pt idx="1">
                  <c:v>474.3787870000001</c:v>
                </c:pt>
                <c:pt idx="2">
                  <c:v>474.9145010000002</c:v>
                </c:pt>
                <c:pt idx="3">
                  <c:v>489.04490299999998</c:v>
                </c:pt>
                <c:pt idx="4">
                  <c:v>424.27615399999991</c:v>
                </c:pt>
                <c:pt idx="5">
                  <c:v>450.02132999999981</c:v>
                </c:pt>
                <c:pt idx="6">
                  <c:v>460.10498799999982</c:v>
                </c:pt>
                <c:pt idx="7">
                  <c:v>464.5594450000001</c:v>
                </c:pt>
                <c:pt idx="8">
                  <c:v>467.83554800000024</c:v>
                </c:pt>
                <c:pt idx="9">
                  <c:v>354.43049699999983</c:v>
                </c:pt>
                <c:pt idx="10">
                  <c:v>250.30364299999997</c:v>
                </c:pt>
                <c:pt idx="11">
                  <c:v>268.60202800000002</c:v>
                </c:pt>
                <c:pt idx="12">
                  <c:v>269.12070599999993</c:v>
                </c:pt>
                <c:pt idx="13">
                  <c:v>271.90172200000006</c:v>
                </c:pt>
                <c:pt idx="14">
                  <c:v>206.63296999999989</c:v>
                </c:pt>
                <c:pt idx="15">
                  <c:v>220.34903199999985</c:v>
                </c:pt>
                <c:pt idx="16">
                  <c:v>228.05482600000005</c:v>
                </c:pt>
                <c:pt idx="17">
                  <c:v>227.2182479999999</c:v>
                </c:pt>
                <c:pt idx="18">
                  <c:v>226.2010029999999</c:v>
                </c:pt>
                <c:pt idx="19">
                  <c:v>179.47563400000013</c:v>
                </c:pt>
                <c:pt idx="20">
                  <c:v>195.77152099999989</c:v>
                </c:pt>
                <c:pt idx="21">
                  <c:v>192.7448559999998</c:v>
                </c:pt>
                <c:pt idx="22">
                  <c:v>190.79700100000014</c:v>
                </c:pt>
                <c:pt idx="23">
                  <c:v>629.49579399999993</c:v>
                </c:pt>
                <c:pt idx="24">
                  <c:v>542.2789029999999</c:v>
                </c:pt>
                <c:pt idx="25">
                  <c:v>597.32695100000001</c:v>
                </c:pt>
                <c:pt idx="26">
                  <c:v>593.08089999999993</c:v>
                </c:pt>
                <c:pt idx="27">
                  <c:v>596.21528200000012</c:v>
                </c:pt>
                <c:pt idx="28">
                  <c:v>600.66710299999977</c:v>
                </c:pt>
                <c:pt idx="29">
                  <c:v>602.61160999999993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1401.4627243</c:v>
                </c:pt>
                <c:pt idx="1">
                  <c:v>1038.1758623000001</c:v>
                </c:pt>
                <c:pt idx="2">
                  <c:v>1088.5950639999999</c:v>
                </c:pt>
                <c:pt idx="3">
                  <c:v>1159.441319</c:v>
                </c:pt>
                <c:pt idx="4">
                  <c:v>1187.8758579999999</c:v>
                </c:pt>
                <c:pt idx="5">
                  <c:v>1279.1439404</c:v>
                </c:pt>
                <c:pt idx="6">
                  <c:v>1102.8429461999999</c:v>
                </c:pt>
                <c:pt idx="7">
                  <c:v>1366.8007659</c:v>
                </c:pt>
                <c:pt idx="8">
                  <c:v>1495.2149174000001</c:v>
                </c:pt>
                <c:pt idx="9">
                  <c:v>1311.5735491999999</c:v>
                </c:pt>
                <c:pt idx="10">
                  <c:v>1445.6927158000001</c:v>
                </c:pt>
                <c:pt idx="11">
                  <c:v>1585.9401993000001</c:v>
                </c:pt>
                <c:pt idx="12">
                  <c:v>1300.4856892</c:v>
                </c:pt>
                <c:pt idx="13">
                  <c:v>1055.8222742</c:v>
                </c:pt>
                <c:pt idx="14">
                  <c:v>922.42084360000001</c:v>
                </c:pt>
                <c:pt idx="15">
                  <c:v>612.4751639000001</c:v>
                </c:pt>
                <c:pt idx="16">
                  <c:v>715.97100550000005</c:v>
                </c:pt>
                <c:pt idx="17">
                  <c:v>595.87912069999993</c:v>
                </c:pt>
                <c:pt idx="18">
                  <c:v>545.79349990000003</c:v>
                </c:pt>
                <c:pt idx="19">
                  <c:v>519.32772490000002</c:v>
                </c:pt>
                <c:pt idx="20">
                  <c:v>532.83556769999996</c:v>
                </c:pt>
                <c:pt idx="21">
                  <c:v>462.63234470000003</c:v>
                </c:pt>
                <c:pt idx="22">
                  <c:v>466.12933479999998</c:v>
                </c:pt>
                <c:pt idx="23">
                  <c:v>464.54599949999999</c:v>
                </c:pt>
                <c:pt idx="24">
                  <c:v>396.60952320000001</c:v>
                </c:pt>
                <c:pt idx="25">
                  <c:v>400.92410229999996</c:v>
                </c:pt>
                <c:pt idx="26">
                  <c:v>399.7776144</c:v>
                </c:pt>
                <c:pt idx="27">
                  <c:v>398.24305249999992</c:v>
                </c:pt>
                <c:pt idx="28">
                  <c:v>398.68629069999997</c:v>
                </c:pt>
                <c:pt idx="29">
                  <c:v>397.38988400000005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2417.6139089999997</c:v>
                </c:pt>
                <c:pt idx="1">
                  <c:v>2008.936737</c:v>
                </c:pt>
                <c:pt idx="2">
                  <c:v>2061.4443149999997</c:v>
                </c:pt>
                <c:pt idx="3">
                  <c:v>2136.2717650000004</c:v>
                </c:pt>
                <c:pt idx="4">
                  <c:v>2265.8811409999998</c:v>
                </c:pt>
                <c:pt idx="5">
                  <c:v>2359.8939720000008</c:v>
                </c:pt>
                <c:pt idx="6">
                  <c:v>2174.3568509999996</c:v>
                </c:pt>
                <c:pt idx="7">
                  <c:v>2434.2157740000002</c:v>
                </c:pt>
                <c:pt idx="8">
                  <c:v>2538.2686639999993</c:v>
                </c:pt>
                <c:pt idx="9">
                  <c:v>2245.7801119999995</c:v>
                </c:pt>
                <c:pt idx="10">
                  <c:v>2078.8641269999998</c:v>
                </c:pt>
                <c:pt idx="11">
                  <c:v>2210.9077649999999</c:v>
                </c:pt>
                <c:pt idx="12">
                  <c:v>1927.5984600000002</c:v>
                </c:pt>
                <c:pt idx="13">
                  <c:v>1682.1520220000002</c:v>
                </c:pt>
                <c:pt idx="14">
                  <c:v>1547.9436859999996</c:v>
                </c:pt>
                <c:pt idx="15">
                  <c:v>1166.4542289999999</c:v>
                </c:pt>
                <c:pt idx="16">
                  <c:v>1284.9650709999996</c:v>
                </c:pt>
                <c:pt idx="17">
                  <c:v>1158.5159620000004</c:v>
                </c:pt>
                <c:pt idx="18">
                  <c:v>1102.5044670000007</c:v>
                </c:pt>
                <c:pt idx="19">
                  <c:v>732.12316699999974</c:v>
                </c:pt>
                <c:pt idx="20">
                  <c:v>710.23036700000011</c:v>
                </c:pt>
                <c:pt idx="21">
                  <c:v>658.04818100000011</c:v>
                </c:pt>
                <c:pt idx="22">
                  <c:v>652.69064100000014</c:v>
                </c:pt>
                <c:pt idx="23">
                  <c:v>719.69151499999953</c:v>
                </c:pt>
                <c:pt idx="24">
                  <c:v>640.3177910000004</c:v>
                </c:pt>
                <c:pt idx="25">
                  <c:v>639.75431399999979</c:v>
                </c:pt>
                <c:pt idx="26">
                  <c:v>634.6531989999994</c:v>
                </c:pt>
                <c:pt idx="27">
                  <c:v>629.56417599999986</c:v>
                </c:pt>
                <c:pt idx="28">
                  <c:v>626.79348399999981</c:v>
                </c:pt>
                <c:pt idx="29">
                  <c:v>622.55656999999974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-6.6717562999999984</c:v>
                </c:pt>
                <c:pt idx="1">
                  <c:v>-5.7293908000000044</c:v>
                </c:pt>
                <c:pt idx="2">
                  <c:v>-5.6121214000000066</c:v>
                </c:pt>
                <c:pt idx="3">
                  <c:v>-5.6375550999999859</c:v>
                </c:pt>
                <c:pt idx="4">
                  <c:v>-5.6767676999999992</c:v>
                </c:pt>
                <c:pt idx="5">
                  <c:v>-5.7160716999999863</c:v>
                </c:pt>
                <c:pt idx="6">
                  <c:v>-5.7745496999999943</c:v>
                </c:pt>
                <c:pt idx="7">
                  <c:v>-5.7938204000000155</c:v>
                </c:pt>
                <c:pt idx="8">
                  <c:v>-5.8010824000000127</c:v>
                </c:pt>
                <c:pt idx="9">
                  <c:v>-5.842360900000017</c:v>
                </c:pt>
                <c:pt idx="10">
                  <c:v>1.4890622000000064</c:v>
                </c:pt>
                <c:pt idx="11">
                  <c:v>0.68380480000001853</c:v>
                </c:pt>
                <c:pt idx="12">
                  <c:v>0.64114320000001612</c:v>
                </c:pt>
                <c:pt idx="13">
                  <c:v>0.67985619999998903</c:v>
                </c:pt>
                <c:pt idx="14">
                  <c:v>0.7024372999999855</c:v>
                </c:pt>
                <c:pt idx="15">
                  <c:v>0.69655129999998167</c:v>
                </c:pt>
                <c:pt idx="16">
                  <c:v>0.72678700000000163</c:v>
                </c:pt>
                <c:pt idx="17">
                  <c:v>0.75062970000001883</c:v>
                </c:pt>
                <c:pt idx="18">
                  <c:v>0.76846810000000687</c:v>
                </c:pt>
                <c:pt idx="19">
                  <c:v>0.71481610000000728</c:v>
                </c:pt>
                <c:pt idx="20">
                  <c:v>0.52741489999999658</c:v>
                </c:pt>
                <c:pt idx="21">
                  <c:v>0.52192970000001537</c:v>
                </c:pt>
                <c:pt idx="22">
                  <c:v>0.50909939999999665</c:v>
                </c:pt>
                <c:pt idx="23">
                  <c:v>0.53065390000000434</c:v>
                </c:pt>
                <c:pt idx="24">
                  <c:v>4.2796268999999825</c:v>
                </c:pt>
                <c:pt idx="25">
                  <c:v>-9.2025453000000255</c:v>
                </c:pt>
                <c:pt idx="26">
                  <c:v>-7.9191935999999714</c:v>
                </c:pt>
                <c:pt idx="27">
                  <c:v>-7.8908713000000148</c:v>
                </c:pt>
                <c:pt idx="28">
                  <c:v>-8.0010087999999655</c:v>
                </c:pt>
                <c:pt idx="29">
                  <c:v>-8.1081891000000041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564888"/>
        <c:axId val="652568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9263.6109493000004</c:v>
                </c:pt>
                <c:pt idx="1">
                  <c:v>7827.4553962</c:v>
                </c:pt>
                <c:pt idx="2">
                  <c:v>7926.1005977999985</c:v>
                </c:pt>
                <c:pt idx="3">
                  <c:v>8138.7539430999996</c:v>
                </c:pt>
                <c:pt idx="4">
                  <c:v>8707.2614307000003</c:v>
                </c:pt>
                <c:pt idx="5">
                  <c:v>8962.536469300001</c:v>
                </c:pt>
                <c:pt idx="6">
                  <c:v>8534.3158332999992</c:v>
                </c:pt>
                <c:pt idx="7">
                  <c:v>9115.0481802000013</c:v>
                </c:pt>
                <c:pt idx="8">
                  <c:v>9146.0621941999998</c:v>
                </c:pt>
                <c:pt idx="9">
                  <c:v>8244.2559645999991</c:v>
                </c:pt>
                <c:pt idx="10">
                  <c:v>6992.960108799999</c:v>
                </c:pt>
                <c:pt idx="11">
                  <c:v>7120.2868928000007</c:v>
                </c:pt>
                <c:pt idx="12">
                  <c:v>6564.2124605999988</c:v>
                </c:pt>
                <c:pt idx="13">
                  <c:v>6060.2013901000028</c:v>
                </c:pt>
                <c:pt idx="14">
                  <c:v>5360.4027957999997</c:v>
                </c:pt>
                <c:pt idx="15">
                  <c:v>4413.2078810999992</c:v>
                </c:pt>
                <c:pt idx="16">
                  <c:v>4802.2120846999987</c:v>
                </c:pt>
                <c:pt idx="17">
                  <c:v>4507.5168052999998</c:v>
                </c:pt>
                <c:pt idx="18">
                  <c:v>4385.1764745999999</c:v>
                </c:pt>
                <c:pt idx="19">
                  <c:v>2801.1238070999998</c:v>
                </c:pt>
                <c:pt idx="20">
                  <c:v>2659.8049230000001</c:v>
                </c:pt>
                <c:pt idx="21">
                  <c:v>2698.7799869999994</c:v>
                </c:pt>
                <c:pt idx="22">
                  <c:v>2662.4851515000018</c:v>
                </c:pt>
                <c:pt idx="23">
                  <c:v>3306.4783323999986</c:v>
                </c:pt>
                <c:pt idx="24">
                  <c:v>3063.6464701000004</c:v>
                </c:pt>
                <c:pt idx="25">
                  <c:v>3037.2204829000007</c:v>
                </c:pt>
                <c:pt idx="26">
                  <c:v>3020.0293708999989</c:v>
                </c:pt>
                <c:pt idx="27">
                  <c:v>3004.3926145</c:v>
                </c:pt>
                <c:pt idx="28">
                  <c:v>2994.0815104999992</c:v>
                </c:pt>
                <c:pt idx="29">
                  <c:v>2978.4573316999999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888"/>
        <c:axId val="652568360"/>
      </c:lineChart>
      <c:catAx>
        <c:axId val="65256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8360"/>
        <c:crosses val="autoZero"/>
        <c:auto val="1"/>
        <c:lblAlgn val="ctr"/>
        <c:lblOffset val="100"/>
        <c:tickLblSkip val="1"/>
        <c:noMultiLvlLbl val="0"/>
      </c:catAx>
      <c:valAx>
        <c:axId val="6525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56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2257.4373815999998</c:v>
                </c:pt>
                <c:pt idx="1">
                  <c:v>2425.3719366000005</c:v>
                </c:pt>
                <c:pt idx="2">
                  <c:v>1783.7171711999999</c:v>
                </c:pt>
                <c:pt idx="3">
                  <c:v>1149.3019115999996</c:v>
                </c:pt>
                <c:pt idx="4">
                  <c:v>550.62168600000007</c:v>
                </c:pt>
                <c:pt idx="5">
                  <c:v>585.76659900000016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938.04778594000015</c:v>
                </c:pt>
                <c:pt idx="1">
                  <c:v>820.32397001999993</c:v>
                </c:pt>
                <c:pt idx="2">
                  <c:v>70.008282460000004</c:v>
                </c:pt>
                <c:pt idx="3">
                  <c:v>123.74275717999998</c:v>
                </c:pt>
                <c:pt idx="4">
                  <c:v>229.33990617999999</c:v>
                </c:pt>
                <c:pt idx="5">
                  <c:v>250.65080734000003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809.19149268000001</c:v>
                </c:pt>
                <c:pt idx="1">
                  <c:v>785.29926181999997</c:v>
                </c:pt>
                <c:pt idx="2">
                  <c:v>540.73265409999999</c:v>
                </c:pt>
                <c:pt idx="3">
                  <c:v>331.50157769999998</c:v>
                </c:pt>
                <c:pt idx="4">
                  <c:v>191.47477928000001</c:v>
                </c:pt>
                <c:pt idx="5">
                  <c:v>156.99263564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262.16618640000007</c:v>
                </c:pt>
                <c:pt idx="1">
                  <c:v>347.58787800000005</c:v>
                </c:pt>
                <c:pt idx="2">
                  <c:v>195.17998920000019</c:v>
                </c:pt>
                <c:pt idx="3">
                  <c:v>136.79469759999992</c:v>
                </c:pt>
                <c:pt idx="4">
                  <c:v>127.07460279999995</c:v>
                </c:pt>
                <c:pt idx="5">
                  <c:v>52.002234399999907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266.79489579999984</c:v>
                </c:pt>
                <c:pt idx="1">
                  <c:v>320.17875180000021</c:v>
                </c:pt>
                <c:pt idx="2">
                  <c:v>419.31852140000001</c:v>
                </c:pt>
                <c:pt idx="3">
                  <c:v>533.55798620000007</c:v>
                </c:pt>
                <c:pt idx="4">
                  <c:v>285.78864499999997</c:v>
                </c:pt>
                <c:pt idx="5">
                  <c:v>341.03922240000003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6.7971617399999786</c:v>
                </c:pt>
                <c:pt idx="1">
                  <c:v>6.4588470799999866</c:v>
                </c:pt>
                <c:pt idx="2">
                  <c:v>4.9390803000000236</c:v>
                </c:pt>
                <c:pt idx="3">
                  <c:v>3.1553990600000135</c:v>
                </c:pt>
                <c:pt idx="4">
                  <c:v>1.7017405999999937</c:v>
                </c:pt>
                <c:pt idx="5">
                  <c:v>0.96021835999999894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484.9273386000001</c:v>
                </c:pt>
                <c:pt idx="1">
                  <c:v>439.39036159999995</c:v>
                </c:pt>
                <c:pt idx="2">
                  <c:v>253.31221379999997</c:v>
                </c:pt>
                <c:pt idx="3">
                  <c:v>216.25974859999997</c:v>
                </c:pt>
                <c:pt idx="4">
                  <c:v>350.21761499999991</c:v>
                </c:pt>
                <c:pt idx="5">
                  <c:v>597.98036919999993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1175.11016552</c:v>
                </c:pt>
                <c:pt idx="1">
                  <c:v>1311.11522382</c:v>
                </c:pt>
                <c:pt idx="2">
                  <c:v>1262.0723444199998</c:v>
                </c:pt>
                <c:pt idx="3">
                  <c:v>597.88930297999991</c:v>
                </c:pt>
                <c:pt idx="4">
                  <c:v>464.55055398000002</c:v>
                </c:pt>
                <c:pt idx="5">
                  <c:v>399.00418877999999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2178.0295734000001</c:v>
                </c:pt>
                <c:pt idx="1">
                  <c:v>2350.5030745999998</c:v>
                </c:pt>
                <c:pt idx="2">
                  <c:v>1889.4932119999999</c:v>
                </c:pt>
                <c:pt idx="3">
                  <c:v>1088.9125792</c:v>
                </c:pt>
                <c:pt idx="4">
                  <c:v>676.1956990000001</c:v>
                </c:pt>
                <c:pt idx="5">
                  <c:v>630.6643485999997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-5.8655182599999991</c:v>
                </c:pt>
                <c:pt idx="1">
                  <c:v>-5.7855770200000052</c:v>
                </c:pt>
                <c:pt idx="2">
                  <c:v>0.83926074000000317</c:v>
                </c:pt>
                <c:pt idx="3">
                  <c:v>0.73145044000000325</c:v>
                </c:pt>
                <c:pt idx="4">
                  <c:v>1.273744959999999</c:v>
                </c:pt>
                <c:pt idx="5">
                  <c:v>-8.2243616199999963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96104"/>
        <c:axId val="652499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8372.6364634199999</c:v>
                </c:pt>
                <c:pt idx="1">
                  <c:v>8800.4437283200004</c:v>
                </c:pt>
                <c:pt idx="2">
                  <c:v>6419.6127296200011</c:v>
                </c:pt>
                <c:pt idx="3">
                  <c:v>4181.8474105599998</c:v>
                </c:pt>
                <c:pt idx="4">
                  <c:v>2878.2389728000003</c:v>
                </c:pt>
                <c:pt idx="5">
                  <c:v>3006.8362621000001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96104"/>
        <c:axId val="652499576"/>
      </c:lineChart>
      <c:catAx>
        <c:axId val="6524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9576"/>
        <c:crosses val="autoZero"/>
        <c:auto val="1"/>
        <c:lblAlgn val="ctr"/>
        <c:lblOffset val="100"/>
        <c:noMultiLvlLbl val="0"/>
      </c:catAx>
      <c:valAx>
        <c:axId val="6524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2341.4046591000001</c:v>
                </c:pt>
                <c:pt idx="1">
                  <c:v>1466.5095413999998</c:v>
                </c:pt>
                <c:pt idx="2">
                  <c:v>568.19414250000011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879.18587797999999</c:v>
                </c:pt>
                <c:pt idx="1">
                  <c:v>96.875519819999994</c:v>
                </c:pt>
                <c:pt idx="2">
                  <c:v>239.99535675999999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797.24537725000005</c:v>
                </c:pt>
                <c:pt idx="1">
                  <c:v>436.11711589999999</c:v>
                </c:pt>
                <c:pt idx="2">
                  <c:v>174.23370746000001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304.87703220000003</c:v>
                </c:pt>
                <c:pt idx="1">
                  <c:v>165.98734340000004</c:v>
                </c:pt>
                <c:pt idx="2">
                  <c:v>89.538418599999929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293.48682380000002</c:v>
                </c:pt>
                <c:pt idx="1">
                  <c:v>476.43825380000004</c:v>
                </c:pt>
                <c:pt idx="2">
                  <c:v>313.41393370000003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6.6280044099999831</c:v>
                </c:pt>
                <c:pt idx="1">
                  <c:v>4.0472396800000183</c:v>
                </c:pt>
                <c:pt idx="2">
                  <c:v>1.3309794799999963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462.1588501</c:v>
                </c:pt>
                <c:pt idx="1">
                  <c:v>234.78598119999998</c:v>
                </c:pt>
                <c:pt idx="2">
                  <c:v>474.09899209999992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1243.1126946700001</c:v>
                </c:pt>
                <c:pt idx="1">
                  <c:v>929.98082369999986</c:v>
                </c:pt>
                <c:pt idx="2">
                  <c:v>431.77737137999998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2264.2663240000002</c:v>
                </c:pt>
                <c:pt idx="1">
                  <c:v>1489.2028955999999</c:v>
                </c:pt>
                <c:pt idx="2">
                  <c:v>653.43002379999984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-5.8255476400000017</c:v>
                </c:pt>
                <c:pt idx="1">
                  <c:v>0.78535559000000321</c:v>
                </c:pt>
                <c:pt idx="2">
                  <c:v>-3.4753083299999985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4889880"/>
        <c:axId val="414808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8586.5400958700011</c:v>
                </c:pt>
                <c:pt idx="1">
                  <c:v>5300.7300700900005</c:v>
                </c:pt>
                <c:pt idx="2">
                  <c:v>2942.5376174500002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89880"/>
        <c:axId val="414808744"/>
      </c:lineChart>
      <c:catAx>
        <c:axId val="41488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08744"/>
        <c:crosses val="autoZero"/>
        <c:auto val="1"/>
        <c:lblAlgn val="ctr"/>
        <c:lblOffset val="100"/>
        <c:noMultiLvlLbl val="0"/>
      </c:catAx>
      <c:valAx>
        <c:axId val="414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88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2399.2731760000006</c:v>
                </c:pt>
                <c:pt idx="1">
                  <c:v>2150.2045069999995</c:v>
                </c:pt>
                <c:pt idx="2">
                  <c:v>2150.7907949999999</c:v>
                </c:pt>
                <c:pt idx="3">
                  <c:v>2177.5849529999996</c:v>
                </c:pt>
                <c:pt idx="4">
                  <c:v>2409.333477000001</c:v>
                </c:pt>
                <c:pt idx="5">
                  <c:v>2462.9058930000001</c:v>
                </c:pt>
                <c:pt idx="6">
                  <c:v>2480.671894000001</c:v>
                </c:pt>
                <c:pt idx="7">
                  <c:v>2507.4128449999998</c:v>
                </c:pt>
                <c:pt idx="8">
                  <c:v>2536.7300690000002</c:v>
                </c:pt>
                <c:pt idx="9">
                  <c:v>2139.1389820000004</c:v>
                </c:pt>
                <c:pt idx="10">
                  <c:v>1796.3416619999989</c:v>
                </c:pt>
                <c:pt idx="11">
                  <c:v>1873.6112040000007</c:v>
                </c:pt>
                <c:pt idx="12">
                  <c:v>1910.6620049999983</c:v>
                </c:pt>
                <c:pt idx="13">
                  <c:v>1945.5962790000012</c:v>
                </c:pt>
                <c:pt idx="14">
                  <c:v>1392.3747060000005</c:v>
                </c:pt>
                <c:pt idx="15">
                  <c:v>1200.1588119999997</c:v>
                </c:pt>
                <c:pt idx="16">
                  <c:v>1267.370637</c:v>
                </c:pt>
                <c:pt idx="17">
                  <c:v>1300.1421269999992</c:v>
                </c:pt>
                <c:pt idx="18">
                  <c:v>1327.5301899999995</c:v>
                </c:pt>
                <c:pt idx="19">
                  <c:v>651.30779199999961</c:v>
                </c:pt>
                <c:pt idx="20">
                  <c:v>503.33255400000053</c:v>
                </c:pt>
                <c:pt idx="21">
                  <c:v>547.04956599999969</c:v>
                </c:pt>
                <c:pt idx="22">
                  <c:v>559.34674600000108</c:v>
                </c:pt>
                <c:pt idx="23">
                  <c:v>568.33978399999978</c:v>
                </c:pt>
                <c:pt idx="24">
                  <c:v>575.03977999999915</c:v>
                </c:pt>
                <c:pt idx="25">
                  <c:v>580.22932500000024</c:v>
                </c:pt>
                <c:pt idx="26">
                  <c:v>583.98589999999967</c:v>
                </c:pt>
                <c:pt idx="27">
                  <c:v>586.68950000000041</c:v>
                </c:pt>
                <c:pt idx="28">
                  <c:v>588.45298999999977</c:v>
                </c:pt>
                <c:pt idx="29">
                  <c:v>589.47528000000057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1058.2585103000001</c:v>
                </c:pt>
                <c:pt idx="1">
                  <c:v>902.18345120000004</c:v>
                </c:pt>
                <c:pt idx="2">
                  <c:v>898.04499730000009</c:v>
                </c:pt>
                <c:pt idx="3">
                  <c:v>910.41420730000004</c:v>
                </c:pt>
                <c:pt idx="4">
                  <c:v>921.33776360000002</c:v>
                </c:pt>
                <c:pt idx="5">
                  <c:v>929.53807429999995</c:v>
                </c:pt>
                <c:pt idx="6">
                  <c:v>860.23122950000004</c:v>
                </c:pt>
                <c:pt idx="7">
                  <c:v>871.47630390000018</c:v>
                </c:pt>
                <c:pt idx="8">
                  <c:v>712.15042210000001</c:v>
                </c:pt>
                <c:pt idx="9">
                  <c:v>728.22382030000006</c:v>
                </c:pt>
                <c:pt idx="10">
                  <c:v>186.6541608</c:v>
                </c:pt>
                <c:pt idx="11">
                  <c:v>29.572156899999982</c:v>
                </c:pt>
                <c:pt idx="12">
                  <c:v>45.773558900000012</c:v>
                </c:pt>
                <c:pt idx="13">
                  <c:v>44.996610099999998</c:v>
                </c:pt>
                <c:pt idx="14">
                  <c:v>43.044925599999999</c:v>
                </c:pt>
                <c:pt idx="15">
                  <c:v>41.615853700000002</c:v>
                </c:pt>
                <c:pt idx="16">
                  <c:v>153.41485130000001</c:v>
                </c:pt>
                <c:pt idx="17">
                  <c:v>141.54727159999993</c:v>
                </c:pt>
                <c:pt idx="18">
                  <c:v>140.844246</c:v>
                </c:pt>
                <c:pt idx="19">
                  <c:v>141.29156329999995</c:v>
                </c:pt>
                <c:pt idx="20">
                  <c:v>141.80980199999999</c:v>
                </c:pt>
                <c:pt idx="21">
                  <c:v>259.58842579999998</c:v>
                </c:pt>
                <c:pt idx="22">
                  <c:v>248.15592959999998</c:v>
                </c:pt>
                <c:pt idx="23">
                  <c:v>248.08585520000003</c:v>
                </c:pt>
                <c:pt idx="24">
                  <c:v>249.05951830000004</c:v>
                </c:pt>
                <c:pt idx="25">
                  <c:v>249.88389309999991</c:v>
                </c:pt>
                <c:pt idx="26">
                  <c:v>250.42147780000005</c:v>
                </c:pt>
                <c:pt idx="27">
                  <c:v>250.77495920000001</c:v>
                </c:pt>
                <c:pt idx="28">
                  <c:v>251.03763530000003</c:v>
                </c:pt>
                <c:pt idx="29">
                  <c:v>251.13607130000003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907.9520748000001</c:v>
                </c:pt>
                <c:pt idx="1">
                  <c:v>772.99565400000006</c:v>
                </c:pt>
                <c:pt idx="2">
                  <c:v>765.25973339999996</c:v>
                </c:pt>
                <c:pt idx="3">
                  <c:v>770.31008109999993</c:v>
                </c:pt>
                <c:pt idx="4">
                  <c:v>829.43992010000011</c:v>
                </c:pt>
                <c:pt idx="5">
                  <c:v>822.82575980000001</c:v>
                </c:pt>
                <c:pt idx="6">
                  <c:v>813.28571959999999</c:v>
                </c:pt>
                <c:pt idx="7">
                  <c:v>806.87222560000009</c:v>
                </c:pt>
                <c:pt idx="8">
                  <c:v>787.14259430000004</c:v>
                </c:pt>
                <c:pt idx="9">
                  <c:v>696.37000980000005</c:v>
                </c:pt>
                <c:pt idx="10">
                  <c:v>609.44195799999989</c:v>
                </c:pt>
                <c:pt idx="11">
                  <c:v>585.26610379999988</c:v>
                </c:pt>
                <c:pt idx="12">
                  <c:v>565.57190129999992</c:v>
                </c:pt>
                <c:pt idx="13">
                  <c:v>542.45208290000005</c:v>
                </c:pt>
                <c:pt idx="14">
                  <c:v>400.93122449999998</c:v>
                </c:pt>
                <c:pt idx="15">
                  <c:v>388.32360070000004</c:v>
                </c:pt>
                <c:pt idx="16">
                  <c:v>373.4274830999999</c:v>
                </c:pt>
                <c:pt idx="17">
                  <c:v>350.39736290000008</c:v>
                </c:pt>
                <c:pt idx="18">
                  <c:v>330.03062929999999</c:v>
                </c:pt>
                <c:pt idx="19">
                  <c:v>215.32881250000003</c:v>
                </c:pt>
                <c:pt idx="20">
                  <c:v>208.83888060000004</c:v>
                </c:pt>
                <c:pt idx="21">
                  <c:v>203.72492009999996</c:v>
                </c:pt>
                <c:pt idx="22">
                  <c:v>190.95707909999999</c:v>
                </c:pt>
                <c:pt idx="23">
                  <c:v>181.00829669999996</c:v>
                </c:pt>
                <c:pt idx="24">
                  <c:v>172.84471990000009</c:v>
                </c:pt>
                <c:pt idx="25">
                  <c:v>166.1089545000001</c:v>
                </c:pt>
                <c:pt idx="26">
                  <c:v>160.65616409999996</c:v>
                </c:pt>
                <c:pt idx="27">
                  <c:v>156.14599409999994</c:v>
                </c:pt>
                <c:pt idx="28">
                  <c:v>152.50674979999997</c:v>
                </c:pt>
                <c:pt idx="29">
                  <c:v>149.54531570000006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249.270129</c:v>
                </c:pt>
                <c:pt idx="1">
                  <c:v>234.23738600000001</c:v>
                </c:pt>
                <c:pt idx="2">
                  <c:v>239.86472000000003</c:v>
                </c:pt>
                <c:pt idx="3">
                  <c:v>246.28613200000018</c:v>
                </c:pt>
                <c:pt idx="4">
                  <c:v>341.17256500000008</c:v>
                </c:pt>
                <c:pt idx="5">
                  <c:v>336.15003899999988</c:v>
                </c:pt>
                <c:pt idx="6">
                  <c:v>337.25321100000019</c:v>
                </c:pt>
                <c:pt idx="7">
                  <c:v>355.8950490000002</c:v>
                </c:pt>
                <c:pt idx="8">
                  <c:v>310.66476199999988</c:v>
                </c:pt>
                <c:pt idx="9">
                  <c:v>397.97632900000008</c:v>
                </c:pt>
                <c:pt idx="10">
                  <c:v>212.84537600000021</c:v>
                </c:pt>
                <c:pt idx="11">
                  <c:v>209.00156500000003</c:v>
                </c:pt>
                <c:pt idx="12">
                  <c:v>190.15357900000026</c:v>
                </c:pt>
                <c:pt idx="13">
                  <c:v>168.38527200000044</c:v>
                </c:pt>
                <c:pt idx="14">
                  <c:v>195.51415399999996</c:v>
                </c:pt>
                <c:pt idx="15">
                  <c:v>168.19181799999978</c:v>
                </c:pt>
                <c:pt idx="16">
                  <c:v>146.55711699999983</c:v>
                </c:pt>
                <c:pt idx="17">
                  <c:v>108.12066999999979</c:v>
                </c:pt>
                <c:pt idx="18">
                  <c:v>91.373135000000275</c:v>
                </c:pt>
                <c:pt idx="19">
                  <c:v>169.73074799999995</c:v>
                </c:pt>
                <c:pt idx="20">
                  <c:v>145.13992699999972</c:v>
                </c:pt>
                <c:pt idx="21">
                  <c:v>132.02205499999991</c:v>
                </c:pt>
                <c:pt idx="22">
                  <c:v>121.73829000000023</c:v>
                </c:pt>
                <c:pt idx="23">
                  <c:v>113.43883399999959</c:v>
                </c:pt>
                <c:pt idx="24">
                  <c:v>123.03390800000034</c:v>
                </c:pt>
                <c:pt idx="25">
                  <c:v>59.208906000000297</c:v>
                </c:pt>
                <c:pt idx="26">
                  <c:v>57.870225000000119</c:v>
                </c:pt>
                <c:pt idx="27">
                  <c:v>52.600419999999758</c:v>
                </c:pt>
                <c:pt idx="28">
                  <c:v>47.435662999999749</c:v>
                </c:pt>
                <c:pt idx="29">
                  <c:v>42.895957999999609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267.59230600000001</c:v>
                </c:pt>
                <c:pt idx="1">
                  <c:v>245.43210899999985</c:v>
                </c:pt>
                <c:pt idx="2">
                  <c:v>245.99713599999973</c:v>
                </c:pt>
                <c:pt idx="3">
                  <c:v>248.18561699999964</c:v>
                </c:pt>
                <c:pt idx="4">
                  <c:v>326.76731100000006</c:v>
                </c:pt>
                <c:pt idx="5">
                  <c:v>320.96224900000016</c:v>
                </c:pt>
                <c:pt idx="6">
                  <c:v>304.75986700000021</c:v>
                </c:pt>
                <c:pt idx="7">
                  <c:v>307.13864200000035</c:v>
                </c:pt>
                <c:pt idx="8">
                  <c:v>297.48486700000012</c:v>
                </c:pt>
                <c:pt idx="9">
                  <c:v>370.54813400000012</c:v>
                </c:pt>
                <c:pt idx="10">
                  <c:v>405.70051100000001</c:v>
                </c:pt>
                <c:pt idx="11">
                  <c:v>351.39454599999999</c:v>
                </c:pt>
                <c:pt idx="12">
                  <c:v>349.241986</c:v>
                </c:pt>
                <c:pt idx="13">
                  <c:v>343.63097500000003</c:v>
                </c:pt>
                <c:pt idx="14">
                  <c:v>646.62458900000001</c:v>
                </c:pt>
                <c:pt idx="15">
                  <c:v>611.20412900000019</c:v>
                </c:pt>
                <c:pt idx="16">
                  <c:v>628.26222600000028</c:v>
                </c:pt>
                <c:pt idx="17">
                  <c:v>621.77150299999994</c:v>
                </c:pt>
                <c:pt idx="18">
                  <c:v>617.20946599999979</c:v>
                </c:pt>
                <c:pt idx="19">
                  <c:v>189.34260700000004</c:v>
                </c:pt>
                <c:pt idx="20">
                  <c:v>219.22534899999982</c:v>
                </c:pt>
                <c:pt idx="21">
                  <c:v>240.62485500000003</c:v>
                </c:pt>
                <c:pt idx="22">
                  <c:v>230.54702899999984</c:v>
                </c:pt>
                <c:pt idx="23">
                  <c:v>379.78066200000012</c:v>
                </c:pt>
                <c:pt idx="24">
                  <c:v>358.76533000000018</c:v>
                </c:pt>
                <c:pt idx="25">
                  <c:v>351.71102700000029</c:v>
                </c:pt>
                <c:pt idx="26">
                  <c:v>346.35902699999997</c:v>
                </c:pt>
                <c:pt idx="27">
                  <c:v>341.10059700000011</c:v>
                </c:pt>
                <c:pt idx="28">
                  <c:v>335.70629599999984</c:v>
                </c:pt>
                <c:pt idx="29">
                  <c:v>330.31916499999988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6.8375281999999515</c:v>
                </c:pt>
                <c:pt idx="1">
                  <c:v>6.6402934999999843</c:v>
                </c:pt>
                <c:pt idx="2">
                  <c:v>6.8014574999999695</c:v>
                </c:pt>
                <c:pt idx="3">
                  <c:v>6.8525207999999793</c:v>
                </c:pt>
                <c:pt idx="4">
                  <c:v>6.8540087000000085</c:v>
                </c:pt>
                <c:pt idx="5">
                  <c:v>6.811283499999945</c:v>
                </c:pt>
                <c:pt idx="6">
                  <c:v>6.5836766999999554</c:v>
                </c:pt>
                <c:pt idx="7">
                  <c:v>6.4709502000000612</c:v>
                </c:pt>
                <c:pt idx="8">
                  <c:v>6.3714327999999796</c:v>
                </c:pt>
                <c:pt idx="9">
                  <c:v>6.056892199999993</c:v>
                </c:pt>
                <c:pt idx="10">
                  <c:v>5.6268929999999955</c:v>
                </c:pt>
                <c:pt idx="11">
                  <c:v>5.3075200000000677</c:v>
                </c:pt>
                <c:pt idx="12">
                  <c:v>4.9634320000000116</c:v>
                </c:pt>
                <c:pt idx="13">
                  <c:v>4.5842966999999817</c:v>
                </c:pt>
                <c:pt idx="14">
                  <c:v>4.2132598000000598</c:v>
                </c:pt>
                <c:pt idx="15">
                  <c:v>3.7386915000000727</c:v>
                </c:pt>
                <c:pt idx="16">
                  <c:v>3.462080799999967</c:v>
                </c:pt>
                <c:pt idx="17">
                  <c:v>3.1739103999999543</c:v>
                </c:pt>
                <c:pt idx="18">
                  <c:v>2.9213703000000351</c:v>
                </c:pt>
                <c:pt idx="19">
                  <c:v>2.4809423000000379</c:v>
                </c:pt>
                <c:pt idx="20">
                  <c:v>2.0935398000000305</c:v>
                </c:pt>
                <c:pt idx="21">
                  <c:v>1.822853699999996</c:v>
                </c:pt>
                <c:pt idx="22">
                  <c:v>1.6140015999999378</c:v>
                </c:pt>
                <c:pt idx="23">
                  <c:v>1.560938100000044</c:v>
                </c:pt>
                <c:pt idx="24">
                  <c:v>1.4173697999999604</c:v>
                </c:pt>
                <c:pt idx="25">
                  <c:v>1.2755552999999509</c:v>
                </c:pt>
                <c:pt idx="26">
                  <c:v>1.1440572000000202</c:v>
                </c:pt>
                <c:pt idx="27">
                  <c:v>0.94950500000004467</c:v>
                </c:pt>
                <c:pt idx="28">
                  <c:v>0.79630750000001171</c:v>
                </c:pt>
                <c:pt idx="29">
                  <c:v>0.63566679999996722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4374.4272249999995</c:v>
                </c:pt>
                <c:pt idx="1">
                  <c:v>3515.7619955</c:v>
                </c:pt>
                <c:pt idx="2">
                  <c:v>3619.3417586</c:v>
                </c:pt>
                <c:pt idx="3">
                  <c:v>3779.1204319000003</c:v>
                </c:pt>
                <c:pt idx="4">
                  <c:v>3872.3563852999996</c:v>
                </c:pt>
                <c:pt idx="5">
                  <c:v>4083.3431707000004</c:v>
                </c:pt>
                <c:pt idx="6">
                  <c:v>3731.530235499999</c:v>
                </c:pt>
                <c:pt idx="7">
                  <c:v>4259.7821645000004</c:v>
                </c:pt>
                <c:pt idx="8">
                  <c:v>4495.5180469999996</c:v>
                </c:pt>
                <c:pt idx="9">
                  <c:v>3905.9417972999991</c:v>
                </c:pt>
                <c:pt idx="10">
                  <c:v>3776.3495479999997</c:v>
                </c:pt>
                <c:pt idx="11">
                  <c:v>4066.1337971000003</c:v>
                </c:pt>
                <c:pt idx="12">
                  <c:v>3497.8459984000001</c:v>
                </c:pt>
                <c:pt idx="13">
                  <c:v>3010.5558744000004</c:v>
                </c:pt>
                <c:pt idx="14">
                  <c:v>2677.6999368999996</c:v>
                </c:pt>
                <c:pt idx="15">
                  <c:v>1999.9749761999999</c:v>
                </c:pt>
                <c:pt idx="16">
                  <c:v>2229.7176894999998</c:v>
                </c:pt>
                <c:pt idx="17">
                  <c:v>1982.3639604000002</c:v>
                </c:pt>
                <c:pt idx="18">
                  <c:v>1875.2674380000008</c:v>
                </c:pt>
                <c:pt idx="19">
                  <c:v>1431.6413419999999</c:v>
                </c:pt>
                <c:pt idx="20">
                  <c:v>1439.3648705999999</c:v>
                </c:pt>
                <c:pt idx="21">
                  <c:v>1313.9473114</c:v>
                </c:pt>
                <c:pt idx="22">
                  <c:v>1310.1260762000002</c:v>
                </c:pt>
                <c:pt idx="23">
                  <c:v>1814.2639623999996</c:v>
                </c:pt>
                <c:pt idx="24">
                  <c:v>1583.4858441000003</c:v>
                </c:pt>
                <c:pt idx="25">
                  <c:v>1628.8028219999997</c:v>
                </c:pt>
                <c:pt idx="26">
                  <c:v>1619.5925197999993</c:v>
                </c:pt>
                <c:pt idx="27">
                  <c:v>1616.1316391999999</c:v>
                </c:pt>
                <c:pt idx="28">
                  <c:v>1618.1458688999996</c:v>
                </c:pt>
                <c:pt idx="29">
                  <c:v>1614.4498748999999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472488"/>
        <c:axId val="65246730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9263.6109493000004</c:v>
                </c:pt>
                <c:pt idx="1">
                  <c:v>7827.4553962</c:v>
                </c:pt>
                <c:pt idx="2">
                  <c:v>7926.1005977999985</c:v>
                </c:pt>
                <c:pt idx="3">
                  <c:v>8138.7539430999996</c:v>
                </c:pt>
                <c:pt idx="4">
                  <c:v>8707.2614307000003</c:v>
                </c:pt>
                <c:pt idx="5">
                  <c:v>8962.536469300001</c:v>
                </c:pt>
                <c:pt idx="6">
                  <c:v>8534.3158332999992</c:v>
                </c:pt>
                <c:pt idx="7">
                  <c:v>9115.0481802000013</c:v>
                </c:pt>
                <c:pt idx="8">
                  <c:v>9146.0621941999998</c:v>
                </c:pt>
                <c:pt idx="9">
                  <c:v>8244.2559645999991</c:v>
                </c:pt>
                <c:pt idx="10">
                  <c:v>6992.960108799999</c:v>
                </c:pt>
                <c:pt idx="11">
                  <c:v>7120.2868928000007</c:v>
                </c:pt>
                <c:pt idx="12">
                  <c:v>6564.2124605999988</c:v>
                </c:pt>
                <c:pt idx="13">
                  <c:v>6060.2013901000028</c:v>
                </c:pt>
                <c:pt idx="14">
                  <c:v>5360.4027957999997</c:v>
                </c:pt>
                <c:pt idx="15">
                  <c:v>4413.2078810999992</c:v>
                </c:pt>
                <c:pt idx="16">
                  <c:v>4802.2120846999987</c:v>
                </c:pt>
                <c:pt idx="17">
                  <c:v>4507.5168052999998</c:v>
                </c:pt>
                <c:pt idx="18">
                  <c:v>4385.1764745999999</c:v>
                </c:pt>
                <c:pt idx="19">
                  <c:v>2801.1238070999998</c:v>
                </c:pt>
                <c:pt idx="20">
                  <c:v>2659.8049230000001</c:v>
                </c:pt>
                <c:pt idx="21">
                  <c:v>2698.7799869999994</c:v>
                </c:pt>
                <c:pt idx="22">
                  <c:v>2662.4851515000018</c:v>
                </c:pt>
                <c:pt idx="23">
                  <c:v>3306.4783323999986</c:v>
                </c:pt>
                <c:pt idx="24">
                  <c:v>3063.6464701000004</c:v>
                </c:pt>
                <c:pt idx="25">
                  <c:v>3037.2204829000007</c:v>
                </c:pt>
                <c:pt idx="26">
                  <c:v>3020.0293708999989</c:v>
                </c:pt>
                <c:pt idx="27">
                  <c:v>3004.3926145</c:v>
                </c:pt>
                <c:pt idx="28">
                  <c:v>2994.0815104999992</c:v>
                </c:pt>
                <c:pt idx="29">
                  <c:v>2978.4573316999999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72488"/>
        <c:axId val="652467304"/>
      </c:lineChart>
      <c:catAx>
        <c:axId val="6524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67304"/>
        <c:crosses val="autoZero"/>
        <c:auto val="1"/>
        <c:lblAlgn val="ctr"/>
        <c:lblOffset val="100"/>
        <c:tickLblSkip val="1"/>
        <c:noMultiLvlLbl val="0"/>
      </c:catAx>
      <c:valAx>
        <c:axId val="6524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4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4739077145412499"/>
          <c:w val="0.86668977835255401"/>
          <c:h val="0.48425291251409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2257.4373815999998</c:v>
                </c:pt>
                <c:pt idx="1">
                  <c:v>2425.3719366000005</c:v>
                </c:pt>
                <c:pt idx="2">
                  <c:v>1783.7171711999999</c:v>
                </c:pt>
                <c:pt idx="3">
                  <c:v>1149.3019115999996</c:v>
                </c:pt>
                <c:pt idx="4">
                  <c:v>550.62168600000007</c:v>
                </c:pt>
                <c:pt idx="5">
                  <c:v>585.76659900000016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938.04778594000015</c:v>
                </c:pt>
                <c:pt idx="1">
                  <c:v>820.32397001999993</c:v>
                </c:pt>
                <c:pt idx="2">
                  <c:v>70.008282460000004</c:v>
                </c:pt>
                <c:pt idx="3">
                  <c:v>123.74275717999998</c:v>
                </c:pt>
                <c:pt idx="4">
                  <c:v>229.33990617999999</c:v>
                </c:pt>
                <c:pt idx="5">
                  <c:v>250.65080734000003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809.19149268000001</c:v>
                </c:pt>
                <c:pt idx="1">
                  <c:v>785.29926181999997</c:v>
                </c:pt>
                <c:pt idx="2">
                  <c:v>540.73265409999999</c:v>
                </c:pt>
                <c:pt idx="3">
                  <c:v>331.50157769999998</c:v>
                </c:pt>
                <c:pt idx="4">
                  <c:v>191.47477928000001</c:v>
                </c:pt>
                <c:pt idx="5">
                  <c:v>156.99263564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262.16618640000007</c:v>
                </c:pt>
                <c:pt idx="1">
                  <c:v>347.58787800000005</c:v>
                </c:pt>
                <c:pt idx="2">
                  <c:v>195.17998920000019</c:v>
                </c:pt>
                <c:pt idx="3">
                  <c:v>136.79469759999992</c:v>
                </c:pt>
                <c:pt idx="4">
                  <c:v>127.07460279999995</c:v>
                </c:pt>
                <c:pt idx="5">
                  <c:v>52.002234399999907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266.79489579999984</c:v>
                </c:pt>
                <c:pt idx="1">
                  <c:v>320.17875180000021</c:v>
                </c:pt>
                <c:pt idx="2">
                  <c:v>419.31852140000001</c:v>
                </c:pt>
                <c:pt idx="3">
                  <c:v>533.55798620000007</c:v>
                </c:pt>
                <c:pt idx="4">
                  <c:v>285.78864499999997</c:v>
                </c:pt>
                <c:pt idx="5">
                  <c:v>341.03922240000003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6.7971617399999786</c:v>
                </c:pt>
                <c:pt idx="1">
                  <c:v>6.4588470799999866</c:v>
                </c:pt>
                <c:pt idx="2">
                  <c:v>4.9390803000000236</c:v>
                </c:pt>
                <c:pt idx="3">
                  <c:v>3.1553990600000135</c:v>
                </c:pt>
                <c:pt idx="4">
                  <c:v>1.7017405999999937</c:v>
                </c:pt>
                <c:pt idx="5">
                  <c:v>0.96021835999999894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3832.2015592600001</c:v>
                </c:pt>
                <c:pt idx="1">
                  <c:v>4095.2230829999994</c:v>
                </c:pt>
                <c:pt idx="2">
                  <c:v>3405.7170309599996</c:v>
                </c:pt>
                <c:pt idx="3">
                  <c:v>1903.79308122</c:v>
                </c:pt>
                <c:pt idx="4">
                  <c:v>1492.23761294</c:v>
                </c:pt>
                <c:pt idx="5">
                  <c:v>1619.4245449599996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159160"/>
        <c:axId val="652162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8372.6364634199999</c:v>
                </c:pt>
                <c:pt idx="1">
                  <c:v>8800.4437283200004</c:v>
                </c:pt>
                <c:pt idx="2">
                  <c:v>6419.6127296200011</c:v>
                </c:pt>
                <c:pt idx="3">
                  <c:v>4181.8474105599998</c:v>
                </c:pt>
                <c:pt idx="4">
                  <c:v>2878.2389728000003</c:v>
                </c:pt>
                <c:pt idx="5">
                  <c:v>3006.8362621000001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59160"/>
        <c:axId val="652162648"/>
      </c:lineChart>
      <c:catAx>
        <c:axId val="6521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62648"/>
        <c:crosses val="autoZero"/>
        <c:auto val="1"/>
        <c:lblAlgn val="ctr"/>
        <c:lblOffset val="100"/>
        <c:noMultiLvlLbl val="0"/>
      </c:catAx>
      <c:valAx>
        <c:axId val="6521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15916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506E-3"/>
          <c:y val="0.71522912235615199"/>
          <c:w val="0.98302425903720003"/>
          <c:h val="0.25721261560817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0.40509100492730987</c:v>
                </c:pt>
                <c:pt idx="1">
                  <c:v>0.3142687813480089</c:v>
                </c:pt>
                <c:pt idx="2">
                  <c:v>6.5893054944160423E-2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0.86224114897481963</c:v>
                </c:pt>
                <c:pt idx="1">
                  <c:v>0.48478724170538973</c:v>
                </c:pt>
                <c:pt idx="2">
                  <c:v>0.23868385162040717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-0.35546047019853955</c:v>
                </c:pt>
                <c:pt idx="1">
                  <c:v>-0.37857488194618438</c:v>
                </c:pt>
                <c:pt idx="2">
                  <c:v>-0.14956192922155084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429288"/>
        <c:axId val="69043284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0.91187169017103331</c:v>
                </c:pt>
                <c:pt idx="1">
                  <c:v>0.42048114965355321</c:v>
                </c:pt>
                <c:pt idx="2">
                  <c:v>0.1550149889342145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29288"/>
        <c:axId val="690432840"/>
      </c:lineChart>
      <c:catAx>
        <c:axId val="6904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32840"/>
        <c:crosses val="autoZero"/>
        <c:auto val="1"/>
        <c:lblAlgn val="ctr"/>
        <c:lblOffset val="100"/>
        <c:noMultiLvlLbl val="0"/>
      </c:catAx>
      <c:valAx>
        <c:axId val="6904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4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2341.4046591000001</c:v>
                </c:pt>
                <c:pt idx="1">
                  <c:v>1466.5095413999998</c:v>
                </c:pt>
                <c:pt idx="2">
                  <c:v>568.19414250000011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879.18587797999999</c:v>
                </c:pt>
                <c:pt idx="1">
                  <c:v>96.875519819999994</c:v>
                </c:pt>
                <c:pt idx="2">
                  <c:v>239.99535675999999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797.24537725000005</c:v>
                </c:pt>
                <c:pt idx="1">
                  <c:v>436.11711589999999</c:v>
                </c:pt>
                <c:pt idx="2">
                  <c:v>174.23370746000001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304.87703220000003</c:v>
                </c:pt>
                <c:pt idx="1">
                  <c:v>165.98734340000004</c:v>
                </c:pt>
                <c:pt idx="2">
                  <c:v>89.538418599999929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293.48682380000002</c:v>
                </c:pt>
                <c:pt idx="1">
                  <c:v>476.43825380000004</c:v>
                </c:pt>
                <c:pt idx="2">
                  <c:v>313.41393370000003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6.6280044099999831</c:v>
                </c:pt>
                <c:pt idx="1">
                  <c:v>4.0472396800000183</c:v>
                </c:pt>
                <c:pt idx="2">
                  <c:v>1.3309794799999963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3963.7123211299995</c:v>
                </c:pt>
                <c:pt idx="1">
                  <c:v>2654.7550560899999</c:v>
                </c:pt>
                <c:pt idx="2">
                  <c:v>1555.8310789499997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2360888"/>
        <c:axId val="6523493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8586.5400958700011</c:v>
                </c:pt>
                <c:pt idx="1">
                  <c:v>5300.7300700900005</c:v>
                </c:pt>
                <c:pt idx="2">
                  <c:v>2942.5376174500002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60888"/>
        <c:axId val="652349368"/>
      </c:lineChart>
      <c:catAx>
        <c:axId val="6523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49368"/>
        <c:crosses val="autoZero"/>
        <c:auto val="1"/>
        <c:lblAlgn val="ctr"/>
        <c:lblOffset val="100"/>
        <c:noMultiLvlLbl val="0"/>
      </c:catAx>
      <c:valAx>
        <c:axId val="6523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548.45138035000014</c:v>
                </c:pt>
                <c:pt idx="1">
                  <c:v>819.08533079999995</c:v>
                </c:pt>
                <c:pt idx="2">
                  <c:v>952.69485378000013</c:v>
                </c:pt>
                <c:pt idx="3">
                  <c:v>1035.1562755</c:v>
                </c:pt>
                <c:pt idx="4">
                  <c:v>1117.3540815199997</c:v>
                </c:pt>
                <c:pt idx="5">
                  <c:v>1187.3814596</c:v>
                </c:pt>
                <c:pt idx="6">
                  <c:v>1194.0707578500003</c:v>
                </c:pt>
                <c:pt idx="7">
                  <c:v>1255.6895814200002</c:v>
                </c:pt>
                <c:pt idx="8">
                  <c:v>1298.3797871199999</c:v>
                </c:pt>
                <c:pt idx="9">
                  <c:v>1255.7290898000001</c:v>
                </c:pt>
                <c:pt idx="10">
                  <c:v>1133.62785072</c:v>
                </c:pt>
                <c:pt idx="11">
                  <c:v>1098.33225907</c:v>
                </c:pt>
                <c:pt idx="12">
                  <c:v>1037.62950626</c:v>
                </c:pt>
                <c:pt idx="13">
                  <c:v>961.92829112999993</c:v>
                </c:pt>
                <c:pt idx="14">
                  <c:v>871.39669342000002</c:v>
                </c:pt>
                <c:pt idx="15">
                  <c:v>750.21053525999992</c:v>
                </c:pt>
                <c:pt idx="16">
                  <c:v>722.10218673999998</c:v>
                </c:pt>
                <c:pt idx="17">
                  <c:v>679.57798065999998</c:v>
                </c:pt>
                <c:pt idx="18">
                  <c:v>642.05525676000002</c:v>
                </c:pt>
                <c:pt idx="19">
                  <c:v>523.9509677399999</c:v>
                </c:pt>
                <c:pt idx="20">
                  <c:v>454.04676238000013</c:v>
                </c:pt>
                <c:pt idx="21">
                  <c:v>413.93628067999992</c:v>
                </c:pt>
                <c:pt idx="22">
                  <c:v>385.51823688000002</c:v>
                </c:pt>
                <c:pt idx="23">
                  <c:v>422.86008654000005</c:v>
                </c:pt>
                <c:pt idx="24">
                  <c:v>416.65956582000007</c:v>
                </c:pt>
                <c:pt idx="25">
                  <c:v>403.16889967999998</c:v>
                </c:pt>
                <c:pt idx="26">
                  <c:v>388.21166648999991</c:v>
                </c:pt>
                <c:pt idx="27">
                  <c:v>373.22437077000012</c:v>
                </c:pt>
                <c:pt idx="28">
                  <c:v>359.18848757000006</c:v>
                </c:pt>
                <c:pt idx="29">
                  <c:v>345.60251461000001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757.39381000000139</c:v>
                </c:pt>
                <c:pt idx="1">
                  <c:v>1278.211129999996</c:v>
                </c:pt>
                <c:pt idx="2">
                  <c:v>1525.9198100000031</c:v>
                </c:pt>
                <c:pt idx="3">
                  <c:v>1602.0882799999818</c:v>
                </c:pt>
                <c:pt idx="4">
                  <c:v>1622.4387600000045</c:v>
                </c:pt>
                <c:pt idx="5">
                  <c:v>1617.7613000000056</c:v>
                </c:pt>
                <c:pt idx="6">
                  <c:v>1559.2737199999756</c:v>
                </c:pt>
                <c:pt idx="7">
                  <c:v>1564.5176899999606</c:v>
                </c:pt>
                <c:pt idx="8">
                  <c:v>1593.7094499999876</c:v>
                </c:pt>
                <c:pt idx="9">
                  <c:v>1552.9518199999766</c:v>
                </c:pt>
                <c:pt idx="10">
                  <c:v>1428.3141500000202</c:v>
                </c:pt>
                <c:pt idx="11">
                  <c:v>1384.7069500000216</c:v>
                </c:pt>
                <c:pt idx="12">
                  <c:v>1360.5683799999679</c:v>
                </c:pt>
                <c:pt idx="13">
                  <c:v>1340.8137400000451</c:v>
                </c:pt>
                <c:pt idx="14">
                  <c:v>1296.8807099999831</c:v>
                </c:pt>
                <c:pt idx="15">
                  <c:v>1214.1762799999742</c:v>
                </c:pt>
                <c:pt idx="16">
                  <c:v>1214.9595399999853</c:v>
                </c:pt>
                <c:pt idx="17">
                  <c:v>1221.9854999999516</c:v>
                </c:pt>
                <c:pt idx="18">
                  <c:v>1224.8029400000196</c:v>
                </c:pt>
                <c:pt idx="19">
                  <c:v>1088.899720000034</c:v>
                </c:pt>
                <c:pt idx="20">
                  <c:v>966.15911999998207</c:v>
                </c:pt>
                <c:pt idx="21">
                  <c:v>887.83904999994775</c:v>
                </c:pt>
                <c:pt idx="22">
                  <c:v>830.7487199999814</c:v>
                </c:pt>
                <c:pt idx="23">
                  <c:v>848.89116000007198</c:v>
                </c:pt>
                <c:pt idx="24">
                  <c:v>825.39953000002424</c:v>
                </c:pt>
                <c:pt idx="25">
                  <c:v>770.36885999994047</c:v>
                </c:pt>
                <c:pt idx="26">
                  <c:v>693.21901999995316</c:v>
                </c:pt>
                <c:pt idx="27">
                  <c:v>602.72308000000339</c:v>
                </c:pt>
                <c:pt idx="28">
                  <c:v>506.25610000000597</c:v>
                </c:pt>
                <c:pt idx="29">
                  <c:v>408.14231000006475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136.37168500000087</c:v>
                </c:pt>
                <c:pt idx="1">
                  <c:v>226.03438900000174</c:v>
                </c:pt>
                <c:pt idx="2">
                  <c:v>270.49866399999382</c:v>
                </c:pt>
                <c:pt idx="3">
                  <c:v>286.39957300000401</c:v>
                </c:pt>
                <c:pt idx="4">
                  <c:v>290.10282099999449</c:v>
                </c:pt>
                <c:pt idx="5">
                  <c:v>283.70086000000015</c:v>
                </c:pt>
                <c:pt idx="6">
                  <c:v>261.041855999993</c:v>
                </c:pt>
                <c:pt idx="7">
                  <c:v>244.0005890000009</c:v>
                </c:pt>
                <c:pt idx="8">
                  <c:v>225.83559599999853</c:v>
                </c:pt>
                <c:pt idx="9">
                  <c:v>191.71429800000237</c:v>
                </c:pt>
                <c:pt idx="10">
                  <c:v>141.25313999999867</c:v>
                </c:pt>
                <c:pt idx="11">
                  <c:v>105.54789000000073</c:v>
                </c:pt>
                <c:pt idx="12">
                  <c:v>73.469906999998329</c:v>
                </c:pt>
                <c:pt idx="13">
                  <c:v>44.133386000005203</c:v>
                </c:pt>
                <c:pt idx="14">
                  <c:v>13.616010999995979</c:v>
                </c:pt>
                <c:pt idx="15">
                  <c:v>-19.677233000001706</c:v>
                </c:pt>
                <c:pt idx="16">
                  <c:v>-33.29523200000358</c:v>
                </c:pt>
                <c:pt idx="17">
                  <c:v>-41.689662999993743</c:v>
                </c:pt>
                <c:pt idx="18">
                  <c:v>-45.79951900000583</c:v>
                </c:pt>
                <c:pt idx="19">
                  <c:v>-69.845944999997982</c:v>
                </c:pt>
                <c:pt idx="20">
                  <c:v>-86.227352999999766</c:v>
                </c:pt>
                <c:pt idx="21">
                  <c:v>-91.279540999997153</c:v>
                </c:pt>
                <c:pt idx="22">
                  <c:v>-89.769581999997627</c:v>
                </c:pt>
                <c:pt idx="23">
                  <c:v>-71.833197999996855</c:v>
                </c:pt>
                <c:pt idx="24">
                  <c:v>-59.078126999994538</c:v>
                </c:pt>
                <c:pt idx="25">
                  <c:v>-49.276207999997723</c:v>
                </c:pt>
                <c:pt idx="26">
                  <c:v>-41.67688600000065</c:v>
                </c:pt>
                <c:pt idx="27">
                  <c:v>-35.763753999997334</c:v>
                </c:pt>
                <c:pt idx="28">
                  <c:v>-31.085618000000068</c:v>
                </c:pt>
                <c:pt idx="29">
                  <c:v>-27.490987000003997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7.7253700000001118</c:v>
                </c:pt>
                <c:pt idx="1">
                  <c:v>15.599712000000181</c:v>
                </c:pt>
                <c:pt idx="2">
                  <c:v>20.852010999999948</c:v>
                </c:pt>
                <c:pt idx="3">
                  <c:v>23.712680000000546</c:v>
                </c:pt>
                <c:pt idx="4">
                  <c:v>25.47439200000008</c:v>
                </c:pt>
                <c:pt idx="5">
                  <c:v>26.857431000000361</c:v>
                </c:pt>
                <c:pt idx="6">
                  <c:v>27.757395000000542</c:v>
                </c:pt>
                <c:pt idx="7">
                  <c:v>29.287293000000318</c:v>
                </c:pt>
                <c:pt idx="8">
                  <c:v>31.341117999999369</c:v>
                </c:pt>
                <c:pt idx="9">
                  <c:v>32.868594999999914</c:v>
                </c:pt>
                <c:pt idx="10">
                  <c:v>33.340188000000126</c:v>
                </c:pt>
                <c:pt idx="11">
                  <c:v>34.218289000000368</c:v>
                </c:pt>
                <c:pt idx="12">
                  <c:v>35.296307999999954</c:v>
                </c:pt>
                <c:pt idx="13">
                  <c:v>36.313658000000032</c:v>
                </c:pt>
                <c:pt idx="14">
                  <c:v>36.874432999999954</c:v>
                </c:pt>
                <c:pt idx="15">
                  <c:v>36.681540000000496</c:v>
                </c:pt>
                <c:pt idx="16">
                  <c:v>36.884065999999621</c:v>
                </c:pt>
                <c:pt idx="17">
                  <c:v>37.058042999999998</c:v>
                </c:pt>
                <c:pt idx="18">
                  <c:v>36.966160999999374</c:v>
                </c:pt>
                <c:pt idx="19">
                  <c:v>35.176156999999876</c:v>
                </c:pt>
                <c:pt idx="20">
                  <c:v>32.803132000000005</c:v>
                </c:pt>
                <c:pt idx="21">
                  <c:v>30.544906000000083</c:v>
                </c:pt>
                <c:pt idx="22">
                  <c:v>28.399483000000146</c:v>
                </c:pt>
                <c:pt idx="23">
                  <c:v>26.937953000000562</c:v>
                </c:pt>
                <c:pt idx="24">
                  <c:v>25.185220999999729</c:v>
                </c:pt>
                <c:pt idx="25">
                  <c:v>22.965287999999418</c:v>
                </c:pt>
                <c:pt idx="26">
                  <c:v>20.355459000000337</c:v>
                </c:pt>
                <c:pt idx="27">
                  <c:v>17.497602999999799</c:v>
                </c:pt>
                <c:pt idx="28">
                  <c:v>14.532549999999901</c:v>
                </c:pt>
                <c:pt idx="29">
                  <c:v>11.563798999999563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42.000140000000101</c:v>
                </c:pt>
                <c:pt idx="1">
                  <c:v>79.539560000001075</c:v>
                </c:pt>
                <c:pt idx="2">
                  <c:v>106.64426999999705</c:v>
                </c:pt>
                <c:pt idx="3">
                  <c:v>125.48126999999658</c:v>
                </c:pt>
                <c:pt idx="4">
                  <c:v>140.43487000000096</c:v>
                </c:pt>
                <c:pt idx="5">
                  <c:v>152.71142999999938</c:v>
                </c:pt>
                <c:pt idx="6">
                  <c:v>160.00888999999734</c:v>
                </c:pt>
                <c:pt idx="7">
                  <c:v>168.73813000000155</c:v>
                </c:pt>
                <c:pt idx="8">
                  <c:v>177.31015000000116</c:v>
                </c:pt>
                <c:pt idx="9">
                  <c:v>180.233229999998</c:v>
                </c:pt>
                <c:pt idx="10">
                  <c:v>176.58816999999908</c:v>
                </c:pt>
                <c:pt idx="11">
                  <c:v>174.36940999999933</c:v>
                </c:pt>
                <c:pt idx="12">
                  <c:v>170.77920000000086</c:v>
                </c:pt>
                <c:pt idx="13">
                  <c:v>165.61417000000074</c:v>
                </c:pt>
                <c:pt idx="14">
                  <c:v>158.22905999999784</c:v>
                </c:pt>
                <c:pt idx="15">
                  <c:v>147.17347000000154</c:v>
                </c:pt>
                <c:pt idx="16">
                  <c:v>139.63451999999961</c:v>
                </c:pt>
                <c:pt idx="17">
                  <c:v>132.47773999999845</c:v>
                </c:pt>
                <c:pt idx="18">
                  <c:v>125.44857000000047</c:v>
                </c:pt>
                <c:pt idx="19">
                  <c:v>111.47369999999864</c:v>
                </c:pt>
                <c:pt idx="20">
                  <c:v>97.344249999998283</c:v>
                </c:pt>
                <c:pt idx="21">
                  <c:v>85.231090000001132</c:v>
                </c:pt>
                <c:pt idx="22">
                  <c:v>74.890739999998914</c:v>
                </c:pt>
                <c:pt idx="23">
                  <c:v>69.234870000000228</c:v>
                </c:pt>
                <c:pt idx="24">
                  <c:v>63.148750000000291</c:v>
                </c:pt>
                <c:pt idx="25">
                  <c:v>56.670619999997143</c:v>
                </c:pt>
                <c:pt idx="26">
                  <c:v>50.010659999999916</c:v>
                </c:pt>
                <c:pt idx="27">
                  <c:v>43.39824999999837</c:v>
                </c:pt>
                <c:pt idx="28">
                  <c:v>37.063920000000508</c:v>
                </c:pt>
                <c:pt idx="29">
                  <c:v>31.12416999999914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28.931879999998955</c:v>
                </c:pt>
                <c:pt idx="1">
                  <c:v>50.249659000000065</c:v>
                </c:pt>
                <c:pt idx="2">
                  <c:v>62.127144999999928</c:v>
                </c:pt>
                <c:pt idx="3">
                  <c:v>67.327444999999216</c:v>
                </c:pt>
                <c:pt idx="4">
                  <c:v>69.352030000000241</c:v>
                </c:pt>
                <c:pt idx="5">
                  <c:v>68.986417000001211</c:v>
                </c:pt>
                <c:pt idx="6">
                  <c:v>65.122566000001143</c:v>
                </c:pt>
                <c:pt idx="7">
                  <c:v>62.300128000000768</c:v>
                </c:pt>
                <c:pt idx="8">
                  <c:v>59.425548000000163</c:v>
                </c:pt>
                <c:pt idx="9">
                  <c:v>53.340834000000541</c:v>
                </c:pt>
                <c:pt idx="10">
                  <c:v>43.666430999999875</c:v>
                </c:pt>
                <c:pt idx="11">
                  <c:v>36.685341000001245</c:v>
                </c:pt>
                <c:pt idx="12">
                  <c:v>30.488508999998885</c:v>
                </c:pt>
                <c:pt idx="13">
                  <c:v>24.812398999999232</c:v>
                </c:pt>
                <c:pt idx="14">
                  <c:v>18.784723999999414</c:v>
                </c:pt>
                <c:pt idx="15">
                  <c:v>11.950211999999738</c:v>
                </c:pt>
                <c:pt idx="16">
                  <c:v>8.8980819999987943</c:v>
                </c:pt>
                <c:pt idx="17">
                  <c:v>6.9843190000005961</c:v>
                </c:pt>
                <c:pt idx="18">
                  <c:v>5.8937130000010711</c:v>
                </c:pt>
                <c:pt idx="19">
                  <c:v>0.52692299999898751</c:v>
                </c:pt>
                <c:pt idx="20">
                  <c:v>-3.788174999999228</c:v>
                </c:pt>
                <c:pt idx="21">
                  <c:v>-5.9313979999992625</c:v>
                </c:pt>
                <c:pt idx="22">
                  <c:v>-6.6821640000002844</c:v>
                </c:pt>
                <c:pt idx="23">
                  <c:v>-4.0104120000000876</c:v>
                </c:pt>
                <c:pt idx="24">
                  <c:v>-2.1898750000004839</c:v>
                </c:pt>
                <c:pt idx="25">
                  <c:v>-1.0303120000012314</c:v>
                </c:pt>
                <c:pt idx="26">
                  <c:v>-0.40942099999961101</c:v>
                </c:pt>
                <c:pt idx="27">
                  <c:v>-0.19780999999875348</c:v>
                </c:pt>
                <c:pt idx="28">
                  <c:v>-0.26571299999818621</c:v>
                </c:pt>
                <c:pt idx="29">
                  <c:v>-0.54646499999807929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112392"/>
        <c:axId val="694105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1520.874300000025</c:v>
                </c:pt>
                <c:pt idx="1">
                  <c:v>2468.7198000000208</c:v>
                </c:pt>
                <c:pt idx="2">
                  <c:v>2938.7367999999551</c:v>
                </c:pt>
                <c:pt idx="3">
                  <c:v>3140.1655000000028</c:v>
                </c:pt>
                <c:pt idx="4">
                  <c:v>3265.1570000000065</c:v>
                </c:pt>
                <c:pt idx="5">
                  <c:v>3337.3989000000292</c:v>
                </c:pt>
                <c:pt idx="6">
                  <c:v>3267.2752000000328</c:v>
                </c:pt>
                <c:pt idx="7">
                  <c:v>3324.5335000000196</c:v>
                </c:pt>
                <c:pt idx="8">
                  <c:v>3386.0015999999596</c:v>
                </c:pt>
                <c:pt idx="9">
                  <c:v>3266.8378999999259</c:v>
                </c:pt>
                <c:pt idx="10">
                  <c:v>2956.7899000000907</c:v>
                </c:pt>
                <c:pt idx="11">
                  <c:v>2833.8601999999955</c:v>
                </c:pt>
                <c:pt idx="12">
                  <c:v>2708.2318000000669</c:v>
                </c:pt>
                <c:pt idx="13">
                  <c:v>2573.6156999999657</c:v>
                </c:pt>
                <c:pt idx="14">
                  <c:v>2395.7815999999875</c:v>
                </c:pt>
                <c:pt idx="15">
                  <c:v>2140.5148000000045</c:v>
                </c:pt>
                <c:pt idx="16">
                  <c:v>2089.1831999999704</c:v>
                </c:pt>
                <c:pt idx="17">
                  <c:v>2036.3939000000246</c:v>
                </c:pt>
                <c:pt idx="18">
                  <c:v>1989.3672000000952</c:v>
                </c:pt>
                <c:pt idx="19">
                  <c:v>1690.1814000000013</c:v>
                </c:pt>
                <c:pt idx="20">
                  <c:v>1460.3377000000328</c:v>
                </c:pt>
                <c:pt idx="21">
                  <c:v>1320.3405000000494</c:v>
                </c:pt>
                <c:pt idx="22">
                  <c:v>1223.1054999999469</c:v>
                </c:pt>
                <c:pt idx="23">
                  <c:v>1292.08050000004</c:v>
                </c:pt>
                <c:pt idx="24">
                  <c:v>1269.125100000063</c:v>
                </c:pt>
                <c:pt idx="25">
                  <c:v>1202.8671000000322</c:v>
                </c:pt>
                <c:pt idx="26">
                  <c:v>1109.7103999999817</c:v>
                </c:pt>
                <c:pt idx="27">
                  <c:v>1000.8817000000272</c:v>
                </c:pt>
                <c:pt idx="28">
                  <c:v>885.68969999998808</c:v>
                </c:pt>
                <c:pt idx="29">
                  <c:v>768.39529999997467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112392"/>
        <c:axId val="694105176"/>
      </c:lineChart>
      <c:catAx>
        <c:axId val="69411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05176"/>
        <c:crosses val="autoZero"/>
        <c:auto val="1"/>
        <c:lblAlgn val="ctr"/>
        <c:lblOffset val="100"/>
        <c:tickLblSkip val="1"/>
        <c:noMultiLvlLbl val="0"/>
      </c:catAx>
      <c:valAx>
        <c:axId val="6941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11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894.54838438999991</c:v>
                </c:pt>
                <c:pt idx="1">
                  <c:v>1238.2501351579999</c:v>
                </c:pt>
                <c:pt idx="2">
                  <c:v>1020.5829201199998</c:v>
                </c:pt>
                <c:pt idx="3">
                  <c:v>663.57938543199998</c:v>
                </c:pt>
                <c:pt idx="4">
                  <c:v>418.60418646000005</c:v>
                </c:pt>
                <c:pt idx="5">
                  <c:v>373.87918782400004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1357.2103579999973</c:v>
                </c:pt>
                <c:pt idx="1">
                  <c:v>1577.6427959999812</c:v>
                </c:pt>
                <c:pt idx="2">
                  <c:v>1362.2567860000077</c:v>
                </c:pt>
                <c:pt idx="3">
                  <c:v>1192.9647959999929</c:v>
                </c:pt>
                <c:pt idx="4">
                  <c:v>871.80751600000144</c:v>
                </c:pt>
                <c:pt idx="5">
                  <c:v>596.14187399999355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241.88142639999896</c:v>
                </c:pt>
                <c:pt idx="1">
                  <c:v>241.258639799999</c:v>
                </c:pt>
                <c:pt idx="2">
                  <c:v>75.604066799999785</c:v>
                </c:pt>
                <c:pt idx="3">
                  <c:v>-42.061518400000566</c:v>
                </c:pt>
                <c:pt idx="4">
                  <c:v>-79.637560199997182</c:v>
                </c:pt>
                <c:pt idx="5">
                  <c:v>-37.058690599999956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18.672833000000175</c:v>
                </c:pt>
                <c:pt idx="1">
                  <c:v>29.6223664000001</c:v>
                </c:pt>
                <c:pt idx="2">
                  <c:v>35.208575200000084</c:v>
                </c:pt>
                <c:pt idx="3">
                  <c:v>36.55319339999987</c:v>
                </c:pt>
                <c:pt idx="4">
                  <c:v>28.774139000000105</c:v>
                </c:pt>
                <c:pt idx="5">
                  <c:v>17.382939799999804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98.820021999999156</c:v>
                </c:pt>
                <c:pt idx="1">
                  <c:v>167.80036599999949</c:v>
                </c:pt>
                <c:pt idx="2">
                  <c:v>169.11600199999958</c:v>
                </c:pt>
                <c:pt idx="3">
                  <c:v>131.24159999999975</c:v>
                </c:pt>
                <c:pt idx="4">
                  <c:v>77.969939999999767</c:v>
                </c:pt>
                <c:pt idx="5">
                  <c:v>43.653523999999017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55.597631799999682</c:v>
                </c:pt>
                <c:pt idx="1">
                  <c:v>61.835098600000762</c:v>
                </c:pt>
                <c:pt idx="2">
                  <c:v>30.887480799999729</c:v>
                </c:pt>
                <c:pt idx="3">
                  <c:v>6.8506497999998377</c:v>
                </c:pt>
                <c:pt idx="4">
                  <c:v>-4.5204047999998691</c:v>
                </c:pt>
                <c:pt idx="5">
                  <c:v>-0.48994419999917227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260232"/>
        <c:axId val="4222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2666.7306800000019</c:v>
                </c:pt>
                <c:pt idx="1">
                  <c:v>3316.4094199999936</c:v>
                </c:pt>
                <c:pt idx="2">
                  <c:v>2693.6558400000213</c:v>
                </c:pt>
                <c:pt idx="3">
                  <c:v>1989.1281000000192</c:v>
                </c:pt>
                <c:pt idx="4">
                  <c:v>1312.9978600000263</c:v>
                </c:pt>
                <c:pt idx="5">
                  <c:v>993.50884000000076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0232"/>
        <c:axId val="422263688"/>
      </c:lineChart>
      <c:catAx>
        <c:axId val="42226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3688"/>
        <c:crosses val="autoZero"/>
        <c:auto val="1"/>
        <c:lblAlgn val="ctr"/>
        <c:lblOffset val="100"/>
        <c:noMultiLvlLbl val="0"/>
      </c:catAx>
      <c:valAx>
        <c:axId val="4222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26023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1066.3992597739998</c:v>
                </c:pt>
                <c:pt idx="1">
                  <c:v>842.08115277599995</c:v>
                </c:pt>
                <c:pt idx="2">
                  <c:v>396.24168714200005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1467.4265769999893</c:v>
                </c:pt>
                <c:pt idx="1">
                  <c:v>1277.6107910000003</c:v>
                </c:pt>
                <c:pt idx="2">
                  <c:v>733.9746949999975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241.57003309999897</c:v>
                </c:pt>
                <c:pt idx="1">
                  <c:v>16.77127419999961</c:v>
                </c:pt>
                <c:pt idx="2">
                  <c:v>-58.348125399998565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24.147599700000136</c:v>
                </c:pt>
                <c:pt idx="1">
                  <c:v>35.880884299999977</c:v>
                </c:pt>
                <c:pt idx="2">
                  <c:v>23.078539399999954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133.31019399999931</c:v>
                </c:pt>
                <c:pt idx="1">
                  <c:v>150.17880099999968</c:v>
                </c:pt>
                <c:pt idx="2">
                  <c:v>60.811731999999395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58.716365200000226</c:v>
                </c:pt>
                <c:pt idx="1">
                  <c:v>18.869065299999782</c:v>
                </c:pt>
                <c:pt idx="2">
                  <c:v>-2.5051744999995207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15480"/>
        <c:axId val="451272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2991.5700499999975</c:v>
                </c:pt>
                <c:pt idx="1">
                  <c:v>2341.3919700000201</c:v>
                </c:pt>
                <c:pt idx="2">
                  <c:v>1153.2533500000136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5480"/>
        <c:axId val="451272328"/>
      </c:lineChart>
      <c:catAx>
        <c:axId val="45101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72328"/>
        <c:crosses val="autoZero"/>
        <c:auto val="1"/>
        <c:lblAlgn val="ctr"/>
        <c:lblOffset val="100"/>
        <c:noMultiLvlLbl val="0"/>
      </c:catAx>
      <c:valAx>
        <c:axId val="4512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103.74695759999997</c:v>
                </c:pt>
                <c:pt idx="1">
                  <c:v>150.31405359999997</c:v>
                </c:pt>
                <c:pt idx="2">
                  <c:v>170.96510350000005</c:v>
                </c:pt>
                <c:pt idx="3">
                  <c:v>182.2863890000001</c:v>
                </c:pt>
                <c:pt idx="4">
                  <c:v>200.00140109999995</c:v>
                </c:pt>
                <c:pt idx="5">
                  <c:v>213.00554869999996</c:v>
                </c:pt>
                <c:pt idx="6">
                  <c:v>221.73797490000004</c:v>
                </c:pt>
                <c:pt idx="7">
                  <c:v>228.86814690000006</c:v>
                </c:pt>
                <c:pt idx="8">
                  <c:v>235.34119959999998</c:v>
                </c:pt>
                <c:pt idx="9">
                  <c:v>220.33422410000003</c:v>
                </c:pt>
                <c:pt idx="10">
                  <c:v>197.26109599999995</c:v>
                </c:pt>
                <c:pt idx="11">
                  <c:v>191.45470469999998</c:v>
                </c:pt>
                <c:pt idx="12">
                  <c:v>191.7290812</c:v>
                </c:pt>
                <c:pt idx="13">
                  <c:v>193.93519989999993</c:v>
                </c:pt>
                <c:pt idx="14">
                  <c:v>167.55414929999995</c:v>
                </c:pt>
                <c:pt idx="15">
                  <c:v>145.08492189999993</c:v>
                </c:pt>
                <c:pt idx="16">
                  <c:v>137.78365250000002</c:v>
                </c:pt>
                <c:pt idx="17">
                  <c:v>135.58036219999997</c:v>
                </c:pt>
                <c:pt idx="18">
                  <c:v>134.8577914</c:v>
                </c:pt>
                <c:pt idx="19">
                  <c:v>100.32918560000007</c:v>
                </c:pt>
                <c:pt idx="20">
                  <c:v>75.47009330000003</c:v>
                </c:pt>
                <c:pt idx="21">
                  <c:v>65.180377299999918</c:v>
                </c:pt>
                <c:pt idx="22">
                  <c:v>59.790652399999999</c:v>
                </c:pt>
                <c:pt idx="23">
                  <c:v>56.00608729999999</c:v>
                </c:pt>
                <c:pt idx="24">
                  <c:v>52.707490200000052</c:v>
                </c:pt>
                <c:pt idx="25">
                  <c:v>49.574204000000009</c:v>
                </c:pt>
                <c:pt idx="26">
                  <c:v>46.528950099999975</c:v>
                </c:pt>
                <c:pt idx="27">
                  <c:v>43.579740600000036</c:v>
                </c:pt>
                <c:pt idx="28">
                  <c:v>40.745364900000027</c:v>
                </c:pt>
                <c:pt idx="29">
                  <c:v>38.045807200000013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51.096870289999998</c:v>
                </c:pt>
                <c:pt idx="1">
                  <c:v>86.011437880000003</c:v>
                </c:pt>
                <c:pt idx="2">
                  <c:v>103.59022037000001</c:v>
                </c:pt>
                <c:pt idx="3">
                  <c:v>113.06384843999999</c:v>
                </c:pt>
                <c:pt idx="4">
                  <c:v>119.21866942</c:v>
                </c:pt>
                <c:pt idx="5">
                  <c:v>123.87232158999998</c:v>
                </c:pt>
                <c:pt idx="6">
                  <c:v>121.63556131999999</c:v>
                </c:pt>
                <c:pt idx="7">
                  <c:v>122.35295744999999</c:v>
                </c:pt>
                <c:pt idx="8">
                  <c:v>110.38738916</c:v>
                </c:pt>
                <c:pt idx="9">
                  <c:v>106.77577169</c:v>
                </c:pt>
                <c:pt idx="10">
                  <c:v>56.915613549999996</c:v>
                </c:pt>
                <c:pt idx="11">
                  <c:v>25.074987519999993</c:v>
                </c:pt>
                <c:pt idx="12">
                  <c:v>15.236219429999998</c:v>
                </c:pt>
                <c:pt idx="13">
                  <c:v>11.077999329999997</c:v>
                </c:pt>
                <c:pt idx="14">
                  <c:v>8.6161445899999975</c:v>
                </c:pt>
                <c:pt idx="15">
                  <c:v>6.7454090700000009</c:v>
                </c:pt>
                <c:pt idx="16">
                  <c:v>12.263854810000005</c:v>
                </c:pt>
                <c:pt idx="17">
                  <c:v>13.616249289999999</c:v>
                </c:pt>
                <c:pt idx="18">
                  <c:v>13.321049429999995</c:v>
                </c:pt>
                <c:pt idx="19">
                  <c:v>12.528423829999994</c:v>
                </c:pt>
                <c:pt idx="20">
                  <c:v>11.632876449999998</c:v>
                </c:pt>
                <c:pt idx="21">
                  <c:v>17.660178390000006</c:v>
                </c:pt>
                <c:pt idx="22">
                  <c:v>19.645142019999994</c:v>
                </c:pt>
                <c:pt idx="23">
                  <c:v>20.01909792</c:v>
                </c:pt>
                <c:pt idx="24">
                  <c:v>19.883458480000002</c:v>
                </c:pt>
                <c:pt idx="25">
                  <c:v>19.610156710000005</c:v>
                </c:pt>
                <c:pt idx="26">
                  <c:v>19.313906069999994</c:v>
                </c:pt>
                <c:pt idx="27">
                  <c:v>19.032321540000005</c:v>
                </c:pt>
                <c:pt idx="28">
                  <c:v>18.779000750000002</c:v>
                </c:pt>
                <c:pt idx="29">
                  <c:v>18.551095220000001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48.309566899999993</c:v>
                </c:pt>
                <c:pt idx="1">
                  <c:v>76.699519630000012</c:v>
                </c:pt>
                <c:pt idx="2">
                  <c:v>90.035080789999995</c:v>
                </c:pt>
                <c:pt idx="3">
                  <c:v>96.851542880000011</c:v>
                </c:pt>
                <c:pt idx="4">
                  <c:v>105.12502479000001</c:v>
                </c:pt>
                <c:pt idx="5">
                  <c:v>109.68759713</c:v>
                </c:pt>
                <c:pt idx="6">
                  <c:v>111.98287455000001</c:v>
                </c:pt>
                <c:pt idx="7">
                  <c:v>113.39840391</c:v>
                </c:pt>
                <c:pt idx="8">
                  <c:v>113.26750168000001</c:v>
                </c:pt>
                <c:pt idx="9">
                  <c:v>106.52638205999999</c:v>
                </c:pt>
                <c:pt idx="10">
                  <c:v>96.72278116999999</c:v>
                </c:pt>
                <c:pt idx="11">
                  <c:v>90.607423870000005</c:v>
                </c:pt>
                <c:pt idx="12">
                  <c:v>86.474709310000009</c:v>
                </c:pt>
                <c:pt idx="13">
                  <c:v>82.730548909999996</c:v>
                </c:pt>
                <c:pt idx="14">
                  <c:v>69.528404650000013</c:v>
                </c:pt>
                <c:pt idx="15">
                  <c:v>62.201972439999992</c:v>
                </c:pt>
                <c:pt idx="16">
                  <c:v>57.518955700000006</c:v>
                </c:pt>
                <c:pt idx="17">
                  <c:v>53.198955120000008</c:v>
                </c:pt>
                <c:pt idx="18">
                  <c:v>49.12153404</c:v>
                </c:pt>
                <c:pt idx="19">
                  <c:v>38.100723030000012</c:v>
                </c:pt>
                <c:pt idx="20">
                  <c:v>32.015313649999996</c:v>
                </c:pt>
                <c:pt idx="21">
                  <c:v>28.411760310000005</c:v>
                </c:pt>
                <c:pt idx="22">
                  <c:v>25.266519310000007</c:v>
                </c:pt>
                <c:pt idx="23">
                  <c:v>22.458395030000005</c:v>
                </c:pt>
                <c:pt idx="24">
                  <c:v>19.939591789999994</c:v>
                </c:pt>
                <c:pt idx="25">
                  <c:v>17.676031960000003</c:v>
                </c:pt>
                <c:pt idx="26">
                  <c:v>15.646630810000005</c:v>
                </c:pt>
                <c:pt idx="27">
                  <c:v>13.821843479999998</c:v>
                </c:pt>
                <c:pt idx="28">
                  <c:v>12.184315170000005</c:v>
                </c:pt>
                <c:pt idx="29">
                  <c:v>10.714577640000002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23.494378200000028</c:v>
                </c:pt>
                <c:pt idx="1">
                  <c:v>34.206886800000007</c:v>
                </c:pt>
                <c:pt idx="2">
                  <c:v>39.424930800000027</c:v>
                </c:pt>
                <c:pt idx="3">
                  <c:v>42.558458800000039</c:v>
                </c:pt>
                <c:pt idx="4">
                  <c:v>53.598258200000032</c:v>
                </c:pt>
                <c:pt idx="5">
                  <c:v>58.995564399999978</c:v>
                </c:pt>
                <c:pt idx="6">
                  <c:v>61.933589300000051</c:v>
                </c:pt>
                <c:pt idx="7">
                  <c:v>65.619199499999979</c:v>
                </c:pt>
                <c:pt idx="8">
                  <c:v>63.353259299999991</c:v>
                </c:pt>
                <c:pt idx="9">
                  <c:v>71.386694499999976</c:v>
                </c:pt>
                <c:pt idx="10">
                  <c:v>57.077854000000002</c:v>
                </c:pt>
                <c:pt idx="11">
                  <c:v>50.004017099999999</c:v>
                </c:pt>
                <c:pt idx="12">
                  <c:v>45.3797864</c:v>
                </c:pt>
                <c:pt idx="13">
                  <c:v>41.263380900000016</c:v>
                </c:pt>
                <c:pt idx="14">
                  <c:v>42.094310600000028</c:v>
                </c:pt>
                <c:pt idx="15">
                  <c:v>39.74618449999997</c:v>
                </c:pt>
                <c:pt idx="16">
                  <c:v>36.190772500000037</c:v>
                </c:pt>
                <c:pt idx="17">
                  <c:v>30.408099600000014</c:v>
                </c:pt>
                <c:pt idx="18">
                  <c:v>25.719918500000006</c:v>
                </c:pt>
                <c:pt idx="19">
                  <c:v>31.016903099999979</c:v>
                </c:pt>
                <c:pt idx="20">
                  <c:v>30.913105200000018</c:v>
                </c:pt>
                <c:pt idx="21">
                  <c:v>28.959684299999992</c:v>
                </c:pt>
                <c:pt idx="22">
                  <c:v>26.57811559999999</c:v>
                </c:pt>
                <c:pt idx="23">
                  <c:v>24.250645599999984</c:v>
                </c:pt>
                <c:pt idx="24">
                  <c:v>23.725972399999989</c:v>
                </c:pt>
                <c:pt idx="25">
                  <c:v>16.808474600000011</c:v>
                </c:pt>
                <c:pt idx="26">
                  <c:v>12.932638199999985</c:v>
                </c:pt>
                <c:pt idx="27">
                  <c:v>10.315204300000005</c:v>
                </c:pt>
                <c:pt idx="28">
                  <c:v>8.2060414999999693</c:v>
                </c:pt>
                <c:pt idx="29">
                  <c:v>6.3597467000000165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10.558718099999993</c:v>
                </c:pt>
                <c:pt idx="1">
                  <c:v>15.021777899999989</c:v>
                </c:pt>
                <c:pt idx="2">
                  <c:v>16.956793000000005</c:v>
                </c:pt>
                <c:pt idx="3">
                  <c:v>17.982909199999995</c:v>
                </c:pt>
                <c:pt idx="4">
                  <c:v>21.8218952</c:v>
                </c:pt>
                <c:pt idx="5">
                  <c:v>23.632860499999992</c:v>
                </c:pt>
                <c:pt idx="6">
                  <c:v>23.944810200000006</c:v>
                </c:pt>
                <c:pt idx="7">
                  <c:v>24.3724627</c:v>
                </c:pt>
                <c:pt idx="8">
                  <c:v>24.386096199999997</c:v>
                </c:pt>
                <c:pt idx="9">
                  <c:v>27.629975599999995</c:v>
                </c:pt>
                <c:pt idx="10">
                  <c:v>30.859626700000007</c:v>
                </c:pt>
                <c:pt idx="11">
                  <c:v>30.20888930000001</c:v>
                </c:pt>
                <c:pt idx="12">
                  <c:v>29.879503299999982</c:v>
                </c:pt>
                <c:pt idx="13">
                  <c:v>29.6485634</c:v>
                </c:pt>
                <c:pt idx="14">
                  <c:v>42.276829600000013</c:v>
                </c:pt>
                <c:pt idx="15">
                  <c:v>47.222928599999989</c:v>
                </c:pt>
                <c:pt idx="16">
                  <c:v>50.098549699999978</c:v>
                </c:pt>
                <c:pt idx="17">
                  <c:v>51.233381199999997</c:v>
                </c:pt>
                <c:pt idx="18">
                  <c:v>51.679803099999987</c:v>
                </c:pt>
                <c:pt idx="19">
                  <c:v>33.051583599999987</c:v>
                </c:pt>
                <c:pt idx="20">
                  <c:v>26.074264499999998</c:v>
                </c:pt>
                <c:pt idx="21">
                  <c:v>24.173305700000014</c:v>
                </c:pt>
                <c:pt idx="22">
                  <c:v>22.834759899999995</c:v>
                </c:pt>
                <c:pt idx="23">
                  <c:v>28.232809400000008</c:v>
                </c:pt>
                <c:pt idx="24">
                  <c:v>29.682866300000001</c:v>
                </c:pt>
                <c:pt idx="25">
                  <c:v>29.6082672</c:v>
                </c:pt>
                <c:pt idx="26">
                  <c:v>29.025847599999992</c:v>
                </c:pt>
                <c:pt idx="27">
                  <c:v>28.271666600000003</c:v>
                </c:pt>
                <c:pt idx="28">
                  <c:v>27.452894700000002</c:v>
                </c:pt>
                <c:pt idx="29">
                  <c:v>26.611187900000004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0.19242932000000224</c:v>
                </c:pt>
                <c:pt idx="1">
                  <c:v>0.28657941999999892</c:v>
                </c:pt>
                <c:pt idx="2">
                  <c:v>0.32947426000000135</c:v>
                </c:pt>
                <c:pt idx="3">
                  <c:v>0.34816336000000092</c:v>
                </c:pt>
                <c:pt idx="4">
                  <c:v>0.35734339000000048</c:v>
                </c:pt>
                <c:pt idx="5">
                  <c:v>0.36338283999999987</c:v>
                </c:pt>
                <c:pt idx="6">
                  <c:v>0.36465609999999771</c:v>
                </c:pt>
                <c:pt idx="7">
                  <c:v>0.36768108000000055</c:v>
                </c:pt>
                <c:pt idx="8">
                  <c:v>0.3726038899999935</c:v>
                </c:pt>
                <c:pt idx="9">
                  <c:v>0.37263431000000224</c:v>
                </c:pt>
                <c:pt idx="10">
                  <c:v>0.36696548999999834</c:v>
                </c:pt>
                <c:pt idx="11">
                  <c:v>0.36116090999999528</c:v>
                </c:pt>
                <c:pt idx="12">
                  <c:v>0.35404307000000301</c:v>
                </c:pt>
                <c:pt idx="13">
                  <c:v>0.3441978600000013</c:v>
                </c:pt>
                <c:pt idx="14">
                  <c:v>0.33211968000000525</c:v>
                </c:pt>
                <c:pt idx="15">
                  <c:v>0.31500416000000087</c:v>
                </c:pt>
                <c:pt idx="16">
                  <c:v>0.29949051999999909</c:v>
                </c:pt>
                <c:pt idx="17">
                  <c:v>0.28324955000000074</c:v>
                </c:pt>
                <c:pt idx="18">
                  <c:v>0.26618570000000119</c:v>
                </c:pt>
                <c:pt idx="19">
                  <c:v>0.24271730000000247</c:v>
                </c:pt>
                <c:pt idx="20">
                  <c:v>0.21670122000000447</c:v>
                </c:pt>
                <c:pt idx="21">
                  <c:v>0.19213433999999552</c:v>
                </c:pt>
                <c:pt idx="22">
                  <c:v>0.16938000999999758</c:v>
                </c:pt>
                <c:pt idx="23">
                  <c:v>0.15100549999999657</c:v>
                </c:pt>
                <c:pt idx="24">
                  <c:v>0.13166922999999997</c:v>
                </c:pt>
                <c:pt idx="25">
                  <c:v>0.11141141000000232</c:v>
                </c:pt>
                <c:pt idx="26">
                  <c:v>9.102602000000104E-2</c:v>
                </c:pt>
                <c:pt idx="27">
                  <c:v>6.9007579999997404E-2</c:v>
                </c:pt>
                <c:pt idx="28">
                  <c:v>4.7657449999995549E-2</c:v>
                </c:pt>
                <c:pt idx="29">
                  <c:v>2.6935229999999422E-2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57.79887100000002</c:v>
                </c:pt>
                <c:pt idx="1">
                  <c:v>84.697700399999974</c:v>
                </c:pt>
                <c:pt idx="2">
                  <c:v>97.144650600000034</c:v>
                </c:pt>
                <c:pt idx="3">
                  <c:v>104.6941286</c:v>
                </c:pt>
                <c:pt idx="4">
                  <c:v>101.48487469999998</c:v>
                </c:pt>
                <c:pt idx="5">
                  <c:v>103.12413989999999</c:v>
                </c:pt>
                <c:pt idx="6">
                  <c:v>106.16557420000004</c:v>
                </c:pt>
                <c:pt idx="7">
                  <c:v>109.0493816</c:v>
                </c:pt>
                <c:pt idx="8">
                  <c:v>111.54475400000001</c:v>
                </c:pt>
                <c:pt idx="9">
                  <c:v>99.968751499999996</c:v>
                </c:pt>
                <c:pt idx="10">
                  <c:v>81.701872100000003</c:v>
                </c:pt>
                <c:pt idx="11">
                  <c:v>74.974000900000021</c:v>
                </c:pt>
                <c:pt idx="12">
                  <c:v>72.384186800000009</c:v>
                </c:pt>
                <c:pt idx="13">
                  <c:v>71.585666600000025</c:v>
                </c:pt>
                <c:pt idx="14">
                  <c:v>63.479119900000001</c:v>
                </c:pt>
                <c:pt idx="15">
                  <c:v>60.426349800000025</c:v>
                </c:pt>
                <c:pt idx="16">
                  <c:v>59.650032100000033</c:v>
                </c:pt>
                <c:pt idx="17">
                  <c:v>58.826697700000011</c:v>
                </c:pt>
                <c:pt idx="18">
                  <c:v>57.785745500000019</c:v>
                </c:pt>
                <c:pt idx="19">
                  <c:v>51.357538799999986</c:v>
                </c:pt>
                <c:pt idx="20">
                  <c:v>49.228122700000029</c:v>
                </c:pt>
                <c:pt idx="21">
                  <c:v>47.460080799999957</c:v>
                </c:pt>
                <c:pt idx="22">
                  <c:v>45.793349299999988</c:v>
                </c:pt>
                <c:pt idx="23">
                  <c:v>92.193218900000033</c:v>
                </c:pt>
                <c:pt idx="24">
                  <c:v>109.32060519999999</c:v>
                </c:pt>
                <c:pt idx="25">
                  <c:v>122.22203780000001</c:v>
                </c:pt>
                <c:pt idx="26">
                  <c:v>127.73452159999999</c:v>
                </c:pt>
                <c:pt idx="27">
                  <c:v>130.40694190000005</c:v>
                </c:pt>
                <c:pt idx="28">
                  <c:v>132.14860660000005</c:v>
                </c:pt>
                <c:pt idx="29">
                  <c:v>133.28087850000003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64.174199459999997</c:v>
                </c:pt>
                <c:pt idx="1">
                  <c:v>104.41964883</c:v>
                </c:pt>
                <c:pt idx="2">
                  <c:v>127.82809156000002</c:v>
                </c:pt>
                <c:pt idx="3">
                  <c:v>144.89445071</c:v>
                </c:pt>
                <c:pt idx="4">
                  <c:v>156.56990823000001</c:v>
                </c:pt>
                <c:pt idx="5">
                  <c:v>170.86159963</c:v>
                </c:pt>
                <c:pt idx="6">
                  <c:v>164.47437445</c:v>
                </c:pt>
                <c:pt idx="7">
                  <c:v>184.31779983000001</c:v>
                </c:pt>
                <c:pt idx="8">
                  <c:v>206.79821676999998</c:v>
                </c:pt>
                <c:pt idx="9">
                  <c:v>202.59627991000002</c:v>
                </c:pt>
                <c:pt idx="10">
                  <c:v>212.49328143999998</c:v>
                </c:pt>
                <c:pt idx="11">
                  <c:v>230.42010849000002</c:v>
                </c:pt>
                <c:pt idx="12">
                  <c:v>213.41899609999999</c:v>
                </c:pt>
                <c:pt idx="13">
                  <c:v>182.27436728000001</c:v>
                </c:pt>
                <c:pt idx="14">
                  <c:v>156.58631371000001</c:v>
                </c:pt>
                <c:pt idx="15">
                  <c:v>116.74761135999999</c:v>
                </c:pt>
                <c:pt idx="16">
                  <c:v>109.22274834999999</c:v>
                </c:pt>
                <c:pt idx="17">
                  <c:v>95.485364250000003</c:v>
                </c:pt>
                <c:pt idx="18">
                  <c:v>84.152000390000012</c:v>
                </c:pt>
                <c:pt idx="19">
                  <c:v>75.968628459999991</c:v>
                </c:pt>
                <c:pt idx="20">
                  <c:v>72.209184010000001</c:v>
                </c:pt>
                <c:pt idx="21">
                  <c:v>63.990676130000004</c:v>
                </c:pt>
                <c:pt idx="22">
                  <c:v>59.295106680000004</c:v>
                </c:pt>
                <c:pt idx="23">
                  <c:v>55.945575840000004</c:v>
                </c:pt>
                <c:pt idx="24">
                  <c:v>48.523902280000001</c:v>
                </c:pt>
                <c:pt idx="25">
                  <c:v>44.395127279999997</c:v>
                </c:pt>
                <c:pt idx="26">
                  <c:v>41.517513190000003</c:v>
                </c:pt>
                <c:pt idx="27">
                  <c:v>39.14791142</c:v>
                </c:pt>
                <c:pt idx="28">
                  <c:v>37.16186441</c:v>
                </c:pt>
                <c:pt idx="29">
                  <c:v>35.298720179999997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189.62518269999998</c:v>
                </c:pt>
                <c:pt idx="1">
                  <c:v>268.17159589999994</c:v>
                </c:pt>
                <c:pt idx="2">
                  <c:v>307.2428602</c:v>
                </c:pt>
                <c:pt idx="3">
                  <c:v>333.34259220000001</c:v>
                </c:pt>
                <c:pt idx="4">
                  <c:v>360.07500549999986</c:v>
                </c:pt>
                <c:pt idx="5">
                  <c:v>384.76300479999998</c:v>
                </c:pt>
                <c:pt idx="6">
                  <c:v>382.7793071000001</c:v>
                </c:pt>
                <c:pt idx="7">
                  <c:v>408.30894730000011</c:v>
                </c:pt>
                <c:pt idx="8">
                  <c:v>433.90637519999996</c:v>
                </c:pt>
                <c:pt idx="9">
                  <c:v>421.12702290000016</c:v>
                </c:pt>
                <c:pt idx="10">
                  <c:v>400.63680750000003</c:v>
                </c:pt>
                <c:pt idx="11">
                  <c:v>405.40276299999994</c:v>
                </c:pt>
                <c:pt idx="12">
                  <c:v>382.85085920000006</c:v>
                </c:pt>
                <c:pt idx="13">
                  <c:v>349.09351079999988</c:v>
                </c:pt>
                <c:pt idx="14">
                  <c:v>320.9185043</c:v>
                </c:pt>
                <c:pt idx="15">
                  <c:v>271.68170359999999</c:v>
                </c:pt>
                <c:pt idx="16">
                  <c:v>259.00922889999993</c:v>
                </c:pt>
                <c:pt idx="17">
                  <c:v>240.85613920000003</c:v>
                </c:pt>
                <c:pt idx="18">
                  <c:v>225.0397792</c:v>
                </c:pt>
                <c:pt idx="19">
                  <c:v>181.22958039999992</c:v>
                </c:pt>
                <c:pt idx="20">
                  <c:v>156.16276490000007</c:v>
                </c:pt>
                <c:pt idx="21">
                  <c:v>137.77892680000002</c:v>
                </c:pt>
                <c:pt idx="22">
                  <c:v>126.0095129</c:v>
                </c:pt>
                <c:pt idx="23">
                  <c:v>123.45905760000005</c:v>
                </c:pt>
                <c:pt idx="24">
                  <c:v>112.28719820000003</c:v>
                </c:pt>
                <c:pt idx="25">
                  <c:v>103.66045939999992</c:v>
                </c:pt>
                <c:pt idx="26">
                  <c:v>96.288912699999969</c:v>
                </c:pt>
                <c:pt idx="27">
                  <c:v>89.600073500000008</c:v>
                </c:pt>
                <c:pt idx="28">
                  <c:v>83.562374599999998</c:v>
                </c:pt>
                <c:pt idx="29">
                  <c:v>77.867126999999982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-0.54579322000000019</c:v>
                </c:pt>
                <c:pt idx="1">
                  <c:v>-0.74386956000000026</c:v>
                </c:pt>
                <c:pt idx="2">
                  <c:v>-0.82235130000000112</c:v>
                </c:pt>
                <c:pt idx="3">
                  <c:v>-0.86620768999999953</c:v>
                </c:pt>
                <c:pt idx="4">
                  <c:v>-0.89829900999999879</c:v>
                </c:pt>
                <c:pt idx="5">
                  <c:v>-0.92455988999999761</c:v>
                </c:pt>
                <c:pt idx="6">
                  <c:v>-0.94796426999999994</c:v>
                </c:pt>
                <c:pt idx="7">
                  <c:v>-0.9653988499999997</c:v>
                </c:pt>
                <c:pt idx="8">
                  <c:v>-0.97760867999999945</c:v>
                </c:pt>
                <c:pt idx="9">
                  <c:v>-0.98864676999999901</c:v>
                </c:pt>
                <c:pt idx="10">
                  <c:v>-0.40804723000000109</c:v>
                </c:pt>
                <c:pt idx="11">
                  <c:v>-0.17579671999999746</c:v>
                </c:pt>
                <c:pt idx="12">
                  <c:v>-7.7878550000001212E-2</c:v>
                </c:pt>
                <c:pt idx="13">
                  <c:v>-2.514384999999919E-2</c:v>
                </c:pt>
                <c:pt idx="14">
                  <c:v>1.0797090000000509E-2</c:v>
                </c:pt>
                <c:pt idx="15">
                  <c:v>3.8449829999997576E-2</c:v>
                </c:pt>
                <c:pt idx="16">
                  <c:v>6.4901660000000305E-2</c:v>
                </c:pt>
                <c:pt idx="17">
                  <c:v>8.9482549999999605E-2</c:v>
                </c:pt>
                <c:pt idx="18">
                  <c:v>0.11144949999999909</c:v>
                </c:pt>
                <c:pt idx="19">
                  <c:v>0.12568361999999667</c:v>
                </c:pt>
                <c:pt idx="20">
                  <c:v>0.12433645000000126</c:v>
                </c:pt>
                <c:pt idx="21">
                  <c:v>0.12915660999999545</c:v>
                </c:pt>
                <c:pt idx="22">
                  <c:v>0.13569875999999681</c:v>
                </c:pt>
                <c:pt idx="23">
                  <c:v>0.14419344999999595</c:v>
                </c:pt>
                <c:pt idx="24">
                  <c:v>0.45681173999999913</c:v>
                </c:pt>
                <c:pt idx="25">
                  <c:v>-0.49727067999999974</c:v>
                </c:pt>
                <c:pt idx="26">
                  <c:v>-0.86827979999999627</c:v>
                </c:pt>
                <c:pt idx="27">
                  <c:v>-1.0203401499999956</c:v>
                </c:pt>
                <c:pt idx="28">
                  <c:v>-1.0996325099999993</c:v>
                </c:pt>
                <c:pt idx="29">
                  <c:v>-1.1535609600000001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845016"/>
        <c:axId val="6207333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548.45138035000014</c:v>
                </c:pt>
                <c:pt idx="1">
                  <c:v>819.08533079999995</c:v>
                </c:pt>
                <c:pt idx="2">
                  <c:v>952.69485378000013</c:v>
                </c:pt>
                <c:pt idx="3">
                  <c:v>1035.1562755</c:v>
                </c:pt>
                <c:pt idx="4">
                  <c:v>1117.3540815199997</c:v>
                </c:pt>
                <c:pt idx="5">
                  <c:v>1187.3814596</c:v>
                </c:pt>
                <c:pt idx="6">
                  <c:v>1194.0707578500003</c:v>
                </c:pt>
                <c:pt idx="7">
                  <c:v>1255.6895814200002</c:v>
                </c:pt>
                <c:pt idx="8">
                  <c:v>1298.3797871199999</c:v>
                </c:pt>
                <c:pt idx="9">
                  <c:v>1255.7290898000001</c:v>
                </c:pt>
                <c:pt idx="10">
                  <c:v>1133.62785072</c:v>
                </c:pt>
                <c:pt idx="11">
                  <c:v>1098.33225907</c:v>
                </c:pt>
                <c:pt idx="12">
                  <c:v>1037.62950626</c:v>
                </c:pt>
                <c:pt idx="13">
                  <c:v>961.92829112999993</c:v>
                </c:pt>
                <c:pt idx="14">
                  <c:v>871.39669342000002</c:v>
                </c:pt>
                <c:pt idx="15">
                  <c:v>750.21053525999992</c:v>
                </c:pt>
                <c:pt idx="16">
                  <c:v>722.10218673999998</c:v>
                </c:pt>
                <c:pt idx="17">
                  <c:v>679.57798065999998</c:v>
                </c:pt>
                <c:pt idx="18">
                  <c:v>642.05525676000002</c:v>
                </c:pt>
                <c:pt idx="19">
                  <c:v>523.9509677399999</c:v>
                </c:pt>
                <c:pt idx="20">
                  <c:v>454.04676238000013</c:v>
                </c:pt>
                <c:pt idx="21">
                  <c:v>413.93628067999992</c:v>
                </c:pt>
                <c:pt idx="22">
                  <c:v>385.51823688000002</c:v>
                </c:pt>
                <c:pt idx="23">
                  <c:v>422.86008654000005</c:v>
                </c:pt>
                <c:pt idx="24">
                  <c:v>416.65956582000007</c:v>
                </c:pt>
                <c:pt idx="25">
                  <c:v>403.16889967999998</c:v>
                </c:pt>
                <c:pt idx="26">
                  <c:v>388.21166648999991</c:v>
                </c:pt>
                <c:pt idx="27">
                  <c:v>373.22437077000012</c:v>
                </c:pt>
                <c:pt idx="28">
                  <c:v>359.18848757000006</c:v>
                </c:pt>
                <c:pt idx="29">
                  <c:v>345.60251461000001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45016"/>
        <c:axId val="620733352"/>
      </c:lineChart>
      <c:catAx>
        <c:axId val="6198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733352"/>
        <c:crosses val="autoZero"/>
        <c:auto val="1"/>
        <c:lblAlgn val="ctr"/>
        <c:lblOffset val="100"/>
        <c:tickLblSkip val="1"/>
        <c:noMultiLvlLbl val="0"/>
      </c:catAx>
      <c:valAx>
        <c:axId val="6207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161.46278096</c:v>
                </c:pt>
                <c:pt idx="1">
                  <c:v>223.85741883999998</c:v>
                </c:pt>
                <c:pt idx="2">
                  <c:v>188.38684621999997</c:v>
                </c:pt>
                <c:pt idx="3">
                  <c:v>130.72718272</c:v>
                </c:pt>
                <c:pt idx="4">
                  <c:v>61.830940099999999</c:v>
                </c:pt>
                <c:pt idx="5">
                  <c:v>43.694813360000012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94.596209279999997</c:v>
                </c:pt>
                <c:pt idx="1">
                  <c:v>117.00480024200002</c:v>
                </c:pt>
                <c:pt idx="2">
                  <c:v>23.384192883999997</c:v>
                </c:pt>
                <c:pt idx="3">
                  <c:v>11.694997286</c:v>
                </c:pt>
                <c:pt idx="4">
                  <c:v>17.768150651999999</c:v>
                </c:pt>
                <c:pt idx="5">
                  <c:v>19.057296058000002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83.404146998000002</c:v>
                </c:pt>
                <c:pt idx="1">
                  <c:v>110.972551866</c:v>
                </c:pt>
                <c:pt idx="2">
                  <c:v>85.212773581999997</c:v>
                </c:pt>
                <c:pt idx="3">
                  <c:v>52.028428066000004</c:v>
                </c:pt>
                <c:pt idx="4">
                  <c:v>25.618316018000002</c:v>
                </c:pt>
                <c:pt idx="5">
                  <c:v>14.008679812000002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38.656582560000025</c:v>
                </c:pt>
                <c:pt idx="1">
                  <c:v>64.257661399999989</c:v>
                </c:pt>
                <c:pt idx="2">
                  <c:v>47.163869800000008</c:v>
                </c:pt>
                <c:pt idx="3">
                  <c:v>32.616375640000001</c:v>
                </c:pt>
                <c:pt idx="4">
                  <c:v>26.885504619999995</c:v>
                </c:pt>
                <c:pt idx="5">
                  <c:v>10.924421059999997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16.468418679999996</c:v>
                </c:pt>
                <c:pt idx="1">
                  <c:v>24.793241039999998</c:v>
                </c:pt>
                <c:pt idx="2">
                  <c:v>32.574682460000005</c:v>
                </c:pt>
                <c:pt idx="3">
                  <c:v>46.657249239999985</c:v>
                </c:pt>
                <c:pt idx="4">
                  <c:v>26.199601160000004</c:v>
                </c:pt>
                <c:pt idx="5">
                  <c:v>28.193972800000001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0.30279795000000076</c:v>
                </c:pt>
                <c:pt idx="1">
                  <c:v>0.36819164399999876</c:v>
                </c:pt>
                <c:pt idx="2">
                  <c:v>0.35169740200000066</c:v>
                </c:pt>
                <c:pt idx="3">
                  <c:v>0.28132944600000087</c:v>
                </c:pt>
                <c:pt idx="4">
                  <c:v>0.17217805999999883</c:v>
                </c:pt>
                <c:pt idx="5">
                  <c:v>6.9207537999999152E-2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89.164045060000007</c:v>
                </c:pt>
                <c:pt idx="1">
                  <c:v>105.97052024</c:v>
                </c:pt>
                <c:pt idx="2">
                  <c:v>72.824969260000017</c:v>
                </c:pt>
                <c:pt idx="3">
                  <c:v>57.609272780000012</c:v>
                </c:pt>
                <c:pt idx="4">
                  <c:v>68.799075380000005</c:v>
                </c:pt>
                <c:pt idx="5">
                  <c:v>129.15859728000001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119.577259758</c:v>
                </c:pt>
                <c:pt idx="1">
                  <c:v>185.809654118</c:v>
                </c:pt>
                <c:pt idx="2">
                  <c:v>199.03861340399999</c:v>
                </c:pt>
                <c:pt idx="3">
                  <c:v>96.315270561999995</c:v>
                </c:pt>
                <c:pt idx="4">
                  <c:v>59.992888988000004</c:v>
                </c:pt>
                <c:pt idx="5">
                  <c:v>39.504227295999996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291.69144729999999</c:v>
                </c:pt>
                <c:pt idx="1">
                  <c:v>406.17693146000005</c:v>
                </c:pt>
                <c:pt idx="2">
                  <c:v>371.78048895999996</c:v>
                </c:pt>
                <c:pt idx="3">
                  <c:v>235.56328625999996</c:v>
                </c:pt>
                <c:pt idx="4">
                  <c:v>131.13949208000002</c:v>
                </c:pt>
                <c:pt idx="5">
                  <c:v>90.19578943999997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-0.77530415600000002</c:v>
                </c:pt>
                <c:pt idx="1">
                  <c:v>-0.96083569199999919</c:v>
                </c:pt>
                <c:pt idx="2">
                  <c:v>-0.13521385199999969</c:v>
                </c:pt>
                <c:pt idx="3">
                  <c:v>8.5993431999998649E-2</c:v>
                </c:pt>
                <c:pt idx="4">
                  <c:v>0.19803940199999773</c:v>
                </c:pt>
                <c:pt idx="5">
                  <c:v>-0.92781681999999821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079512"/>
        <c:axId val="69408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894.54838438999991</c:v>
                </c:pt>
                <c:pt idx="1">
                  <c:v>1238.2501351579999</c:v>
                </c:pt>
                <c:pt idx="2">
                  <c:v>1020.5829201199998</c:v>
                </c:pt>
                <c:pt idx="3">
                  <c:v>663.57938543199998</c:v>
                </c:pt>
                <c:pt idx="4">
                  <c:v>418.60418646000005</c:v>
                </c:pt>
                <c:pt idx="5">
                  <c:v>373.87918782400004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079512"/>
        <c:axId val="694082936"/>
      </c:lineChart>
      <c:catAx>
        <c:axId val="69407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82936"/>
        <c:crosses val="autoZero"/>
        <c:auto val="1"/>
        <c:lblAlgn val="ctr"/>
        <c:lblOffset val="100"/>
        <c:noMultiLvlLbl val="0"/>
      </c:catAx>
      <c:valAx>
        <c:axId val="69408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0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192.66009989999998</c:v>
                </c:pt>
                <c:pt idx="1">
                  <c:v>159.55701446999998</c:v>
                </c:pt>
                <c:pt idx="2">
                  <c:v>52.762876730000002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105.80050476100001</c:v>
                </c:pt>
                <c:pt idx="1">
                  <c:v>17.539595084999998</c:v>
                </c:pt>
                <c:pt idx="2">
                  <c:v>18.412723355000001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97.188349431999995</c:v>
                </c:pt>
                <c:pt idx="1">
                  <c:v>68.620600824000007</c:v>
                </c:pt>
                <c:pt idx="2">
                  <c:v>19.813497915000003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51.457121980000011</c:v>
                </c:pt>
                <c:pt idx="1">
                  <c:v>39.890122720000008</c:v>
                </c:pt>
                <c:pt idx="2">
                  <c:v>18.904962839999996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20.630829859999999</c:v>
                </c:pt>
                <c:pt idx="1">
                  <c:v>39.615965849999995</c:v>
                </c:pt>
                <c:pt idx="2">
                  <c:v>27.196786980000002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0.33549479699999973</c:v>
                </c:pt>
                <c:pt idx="1">
                  <c:v>0.31651342400000076</c:v>
                </c:pt>
                <c:pt idx="2">
                  <c:v>0.12069279899999899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97.56728265000001</c:v>
                </c:pt>
                <c:pt idx="1">
                  <c:v>65.217121020000008</c:v>
                </c:pt>
                <c:pt idx="2">
                  <c:v>98.978836330000007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152.693456938</c:v>
                </c:pt>
                <c:pt idx="1">
                  <c:v>147.67694198300001</c:v>
                </c:pt>
                <c:pt idx="2">
                  <c:v>49.748558142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348.93418938000002</c:v>
                </c:pt>
                <c:pt idx="1">
                  <c:v>303.67188760999994</c:v>
                </c:pt>
                <c:pt idx="2">
                  <c:v>110.66764076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-0.8680699239999996</c:v>
                </c:pt>
                <c:pt idx="1">
                  <c:v>-2.4610210000000521E-2</c:v>
                </c:pt>
                <c:pt idx="2">
                  <c:v>-0.36488870900000026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955240"/>
        <c:axId val="69393404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1066.3992597739998</c:v>
                </c:pt>
                <c:pt idx="1">
                  <c:v>842.08115277599995</c:v>
                </c:pt>
                <c:pt idx="2">
                  <c:v>396.24168714200005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55240"/>
        <c:axId val="693934040"/>
      </c:lineChart>
      <c:catAx>
        <c:axId val="6939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34040"/>
        <c:crosses val="autoZero"/>
        <c:auto val="1"/>
        <c:lblAlgn val="ctr"/>
        <c:lblOffset val="100"/>
        <c:noMultiLvlLbl val="0"/>
      </c:catAx>
      <c:valAx>
        <c:axId val="693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9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103.74695759999997</c:v>
                </c:pt>
                <c:pt idx="1">
                  <c:v>150.31405359999997</c:v>
                </c:pt>
                <c:pt idx="2">
                  <c:v>170.96510350000005</c:v>
                </c:pt>
                <c:pt idx="3">
                  <c:v>182.2863890000001</c:v>
                </c:pt>
                <c:pt idx="4">
                  <c:v>200.00140109999995</c:v>
                </c:pt>
                <c:pt idx="5">
                  <c:v>213.00554869999996</c:v>
                </c:pt>
                <c:pt idx="6">
                  <c:v>221.73797490000004</c:v>
                </c:pt>
                <c:pt idx="7">
                  <c:v>228.86814690000006</c:v>
                </c:pt>
                <c:pt idx="8">
                  <c:v>235.34119959999998</c:v>
                </c:pt>
                <c:pt idx="9">
                  <c:v>220.33422410000003</c:v>
                </c:pt>
                <c:pt idx="10">
                  <c:v>197.26109599999995</c:v>
                </c:pt>
                <c:pt idx="11">
                  <c:v>191.45470469999998</c:v>
                </c:pt>
                <c:pt idx="12">
                  <c:v>191.7290812</c:v>
                </c:pt>
                <c:pt idx="13">
                  <c:v>193.93519989999993</c:v>
                </c:pt>
                <c:pt idx="14">
                  <c:v>167.55414929999995</c:v>
                </c:pt>
                <c:pt idx="15">
                  <c:v>145.08492189999993</c:v>
                </c:pt>
                <c:pt idx="16">
                  <c:v>137.78365250000002</c:v>
                </c:pt>
                <c:pt idx="17">
                  <c:v>135.58036219999997</c:v>
                </c:pt>
                <c:pt idx="18">
                  <c:v>134.8577914</c:v>
                </c:pt>
                <c:pt idx="19">
                  <c:v>100.32918560000007</c:v>
                </c:pt>
                <c:pt idx="20">
                  <c:v>75.47009330000003</c:v>
                </c:pt>
                <c:pt idx="21">
                  <c:v>65.180377299999918</c:v>
                </c:pt>
                <c:pt idx="22">
                  <c:v>59.790652399999999</c:v>
                </c:pt>
                <c:pt idx="23">
                  <c:v>56.00608729999999</c:v>
                </c:pt>
                <c:pt idx="24">
                  <c:v>52.707490200000052</c:v>
                </c:pt>
                <c:pt idx="25">
                  <c:v>49.574204000000009</c:v>
                </c:pt>
                <c:pt idx="26">
                  <c:v>46.528950099999975</c:v>
                </c:pt>
                <c:pt idx="27">
                  <c:v>43.579740600000036</c:v>
                </c:pt>
                <c:pt idx="28">
                  <c:v>40.745364900000027</c:v>
                </c:pt>
                <c:pt idx="29">
                  <c:v>38.045807200000013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51.096870289999998</c:v>
                </c:pt>
                <c:pt idx="1">
                  <c:v>86.011437880000003</c:v>
                </c:pt>
                <c:pt idx="2">
                  <c:v>103.59022037000001</c:v>
                </c:pt>
                <c:pt idx="3">
                  <c:v>113.06384843999999</c:v>
                </c:pt>
                <c:pt idx="4">
                  <c:v>119.21866942</c:v>
                </c:pt>
                <c:pt idx="5">
                  <c:v>123.87232158999998</c:v>
                </c:pt>
                <c:pt idx="6">
                  <c:v>121.63556131999999</c:v>
                </c:pt>
                <c:pt idx="7">
                  <c:v>122.35295744999999</c:v>
                </c:pt>
                <c:pt idx="8">
                  <c:v>110.38738916</c:v>
                </c:pt>
                <c:pt idx="9">
                  <c:v>106.77577169</c:v>
                </c:pt>
                <c:pt idx="10">
                  <c:v>56.915613549999996</c:v>
                </c:pt>
                <c:pt idx="11">
                  <c:v>25.074987519999993</c:v>
                </c:pt>
                <c:pt idx="12">
                  <c:v>15.236219429999998</c:v>
                </c:pt>
                <c:pt idx="13">
                  <c:v>11.077999329999997</c:v>
                </c:pt>
                <c:pt idx="14">
                  <c:v>8.6161445899999975</c:v>
                </c:pt>
                <c:pt idx="15">
                  <c:v>6.7454090700000009</c:v>
                </c:pt>
                <c:pt idx="16">
                  <c:v>12.263854810000005</c:v>
                </c:pt>
                <c:pt idx="17">
                  <c:v>13.616249289999999</c:v>
                </c:pt>
                <c:pt idx="18">
                  <c:v>13.321049429999995</c:v>
                </c:pt>
                <c:pt idx="19">
                  <c:v>12.528423829999994</c:v>
                </c:pt>
                <c:pt idx="20">
                  <c:v>11.632876449999998</c:v>
                </c:pt>
                <c:pt idx="21">
                  <c:v>17.660178390000006</c:v>
                </c:pt>
                <c:pt idx="22">
                  <c:v>19.645142019999994</c:v>
                </c:pt>
                <c:pt idx="23">
                  <c:v>20.01909792</c:v>
                </c:pt>
                <c:pt idx="24">
                  <c:v>19.883458480000002</c:v>
                </c:pt>
                <c:pt idx="25">
                  <c:v>19.610156710000005</c:v>
                </c:pt>
                <c:pt idx="26">
                  <c:v>19.313906069999994</c:v>
                </c:pt>
                <c:pt idx="27">
                  <c:v>19.032321540000005</c:v>
                </c:pt>
                <c:pt idx="28">
                  <c:v>18.779000750000002</c:v>
                </c:pt>
                <c:pt idx="29">
                  <c:v>18.551095220000001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48.309566899999993</c:v>
                </c:pt>
                <c:pt idx="1">
                  <c:v>76.699519630000012</c:v>
                </c:pt>
                <c:pt idx="2">
                  <c:v>90.035080789999995</c:v>
                </c:pt>
                <c:pt idx="3">
                  <c:v>96.851542880000011</c:v>
                </c:pt>
                <c:pt idx="4">
                  <c:v>105.12502479000001</c:v>
                </c:pt>
                <c:pt idx="5">
                  <c:v>109.68759713</c:v>
                </c:pt>
                <c:pt idx="6">
                  <c:v>111.98287455000001</c:v>
                </c:pt>
                <c:pt idx="7">
                  <c:v>113.39840391</c:v>
                </c:pt>
                <c:pt idx="8">
                  <c:v>113.26750168000001</c:v>
                </c:pt>
                <c:pt idx="9">
                  <c:v>106.52638205999999</c:v>
                </c:pt>
                <c:pt idx="10">
                  <c:v>96.72278116999999</c:v>
                </c:pt>
                <c:pt idx="11">
                  <c:v>90.607423870000005</c:v>
                </c:pt>
                <c:pt idx="12">
                  <c:v>86.474709310000009</c:v>
                </c:pt>
                <c:pt idx="13">
                  <c:v>82.730548909999996</c:v>
                </c:pt>
                <c:pt idx="14">
                  <c:v>69.528404650000013</c:v>
                </c:pt>
                <c:pt idx="15">
                  <c:v>62.201972439999992</c:v>
                </c:pt>
                <c:pt idx="16">
                  <c:v>57.518955700000006</c:v>
                </c:pt>
                <c:pt idx="17">
                  <c:v>53.198955120000008</c:v>
                </c:pt>
                <c:pt idx="18">
                  <c:v>49.12153404</c:v>
                </c:pt>
                <c:pt idx="19">
                  <c:v>38.100723030000012</c:v>
                </c:pt>
                <c:pt idx="20">
                  <c:v>32.015313649999996</c:v>
                </c:pt>
                <c:pt idx="21">
                  <c:v>28.411760310000005</c:v>
                </c:pt>
                <c:pt idx="22">
                  <c:v>25.266519310000007</c:v>
                </c:pt>
                <c:pt idx="23">
                  <c:v>22.458395030000005</c:v>
                </c:pt>
                <c:pt idx="24">
                  <c:v>19.939591789999994</c:v>
                </c:pt>
                <c:pt idx="25">
                  <c:v>17.676031960000003</c:v>
                </c:pt>
                <c:pt idx="26">
                  <c:v>15.646630810000005</c:v>
                </c:pt>
                <c:pt idx="27">
                  <c:v>13.821843479999998</c:v>
                </c:pt>
                <c:pt idx="28">
                  <c:v>12.184315170000005</c:v>
                </c:pt>
                <c:pt idx="29">
                  <c:v>10.714577640000002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23.494378200000028</c:v>
                </c:pt>
                <c:pt idx="1">
                  <c:v>34.206886800000007</c:v>
                </c:pt>
                <c:pt idx="2">
                  <c:v>39.424930800000027</c:v>
                </c:pt>
                <c:pt idx="3">
                  <c:v>42.558458800000039</c:v>
                </c:pt>
                <c:pt idx="4">
                  <c:v>53.598258200000032</c:v>
                </c:pt>
                <c:pt idx="5">
                  <c:v>58.995564399999978</c:v>
                </c:pt>
                <c:pt idx="6">
                  <c:v>61.933589300000051</c:v>
                </c:pt>
                <c:pt idx="7">
                  <c:v>65.619199499999979</c:v>
                </c:pt>
                <c:pt idx="8">
                  <c:v>63.353259299999991</c:v>
                </c:pt>
                <c:pt idx="9">
                  <c:v>71.386694499999976</c:v>
                </c:pt>
                <c:pt idx="10">
                  <c:v>57.077854000000002</c:v>
                </c:pt>
                <c:pt idx="11">
                  <c:v>50.004017099999999</c:v>
                </c:pt>
                <c:pt idx="12">
                  <c:v>45.3797864</c:v>
                </c:pt>
                <c:pt idx="13">
                  <c:v>41.263380900000016</c:v>
                </c:pt>
                <c:pt idx="14">
                  <c:v>42.094310600000028</c:v>
                </c:pt>
                <c:pt idx="15">
                  <c:v>39.74618449999997</c:v>
                </c:pt>
                <c:pt idx="16">
                  <c:v>36.190772500000037</c:v>
                </c:pt>
                <c:pt idx="17">
                  <c:v>30.408099600000014</c:v>
                </c:pt>
                <c:pt idx="18">
                  <c:v>25.719918500000006</c:v>
                </c:pt>
                <c:pt idx="19">
                  <c:v>31.016903099999979</c:v>
                </c:pt>
                <c:pt idx="20">
                  <c:v>30.913105200000018</c:v>
                </c:pt>
                <c:pt idx="21">
                  <c:v>28.959684299999992</c:v>
                </c:pt>
                <c:pt idx="22">
                  <c:v>26.57811559999999</c:v>
                </c:pt>
                <c:pt idx="23">
                  <c:v>24.250645599999984</c:v>
                </c:pt>
                <c:pt idx="24">
                  <c:v>23.725972399999989</c:v>
                </c:pt>
                <c:pt idx="25">
                  <c:v>16.808474600000011</c:v>
                </c:pt>
                <c:pt idx="26">
                  <c:v>12.932638199999985</c:v>
                </c:pt>
                <c:pt idx="27">
                  <c:v>10.315204300000005</c:v>
                </c:pt>
                <c:pt idx="28">
                  <c:v>8.2060414999999693</c:v>
                </c:pt>
                <c:pt idx="29">
                  <c:v>6.3597467000000165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10.558718099999993</c:v>
                </c:pt>
                <c:pt idx="1">
                  <c:v>15.021777899999989</c:v>
                </c:pt>
                <c:pt idx="2">
                  <c:v>16.956793000000005</c:v>
                </c:pt>
                <c:pt idx="3">
                  <c:v>17.982909199999995</c:v>
                </c:pt>
                <c:pt idx="4">
                  <c:v>21.8218952</c:v>
                </c:pt>
                <c:pt idx="5">
                  <c:v>23.632860499999992</c:v>
                </c:pt>
                <c:pt idx="6">
                  <c:v>23.944810200000006</c:v>
                </c:pt>
                <c:pt idx="7">
                  <c:v>24.3724627</c:v>
                </c:pt>
                <c:pt idx="8">
                  <c:v>24.386096199999997</c:v>
                </c:pt>
                <c:pt idx="9">
                  <c:v>27.629975599999995</c:v>
                </c:pt>
                <c:pt idx="10">
                  <c:v>30.859626700000007</c:v>
                </c:pt>
                <c:pt idx="11">
                  <c:v>30.20888930000001</c:v>
                </c:pt>
                <c:pt idx="12">
                  <c:v>29.879503299999982</c:v>
                </c:pt>
                <c:pt idx="13">
                  <c:v>29.6485634</c:v>
                </c:pt>
                <c:pt idx="14">
                  <c:v>42.276829600000013</c:v>
                </c:pt>
                <c:pt idx="15">
                  <c:v>47.222928599999989</c:v>
                </c:pt>
                <c:pt idx="16">
                  <c:v>50.098549699999978</c:v>
                </c:pt>
                <c:pt idx="17">
                  <c:v>51.233381199999997</c:v>
                </c:pt>
                <c:pt idx="18">
                  <c:v>51.679803099999987</c:v>
                </c:pt>
                <c:pt idx="19">
                  <c:v>33.051583599999987</c:v>
                </c:pt>
                <c:pt idx="20">
                  <c:v>26.074264499999998</c:v>
                </c:pt>
                <c:pt idx="21">
                  <c:v>24.173305700000014</c:v>
                </c:pt>
                <c:pt idx="22">
                  <c:v>22.834759899999995</c:v>
                </c:pt>
                <c:pt idx="23">
                  <c:v>28.232809400000008</c:v>
                </c:pt>
                <c:pt idx="24">
                  <c:v>29.682866300000001</c:v>
                </c:pt>
                <c:pt idx="25">
                  <c:v>29.6082672</c:v>
                </c:pt>
                <c:pt idx="26">
                  <c:v>29.025847599999992</c:v>
                </c:pt>
                <c:pt idx="27">
                  <c:v>28.271666600000003</c:v>
                </c:pt>
                <c:pt idx="28">
                  <c:v>27.452894700000002</c:v>
                </c:pt>
                <c:pt idx="29">
                  <c:v>26.611187900000004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0.19242932000000224</c:v>
                </c:pt>
                <c:pt idx="1">
                  <c:v>0.28657941999999892</c:v>
                </c:pt>
                <c:pt idx="2">
                  <c:v>0.32947426000000135</c:v>
                </c:pt>
                <c:pt idx="3">
                  <c:v>0.34816336000000092</c:v>
                </c:pt>
                <c:pt idx="4">
                  <c:v>0.35734339000000048</c:v>
                </c:pt>
                <c:pt idx="5">
                  <c:v>0.36338283999999987</c:v>
                </c:pt>
                <c:pt idx="6">
                  <c:v>0.36465609999999771</c:v>
                </c:pt>
                <c:pt idx="7">
                  <c:v>0.36768108000000055</c:v>
                </c:pt>
                <c:pt idx="8">
                  <c:v>0.3726038899999935</c:v>
                </c:pt>
                <c:pt idx="9">
                  <c:v>0.37263431000000224</c:v>
                </c:pt>
                <c:pt idx="10">
                  <c:v>0.36696548999999834</c:v>
                </c:pt>
                <c:pt idx="11">
                  <c:v>0.36116090999999528</c:v>
                </c:pt>
                <c:pt idx="12">
                  <c:v>0.35404307000000301</c:v>
                </c:pt>
                <c:pt idx="13">
                  <c:v>0.3441978600000013</c:v>
                </c:pt>
                <c:pt idx="14">
                  <c:v>0.33211968000000525</c:v>
                </c:pt>
                <c:pt idx="15">
                  <c:v>0.31500416000000087</c:v>
                </c:pt>
                <c:pt idx="16">
                  <c:v>0.29949051999999909</c:v>
                </c:pt>
                <c:pt idx="17">
                  <c:v>0.28324955000000074</c:v>
                </c:pt>
                <c:pt idx="18">
                  <c:v>0.26618570000000119</c:v>
                </c:pt>
                <c:pt idx="19">
                  <c:v>0.24271730000000247</c:v>
                </c:pt>
                <c:pt idx="20">
                  <c:v>0.21670122000000447</c:v>
                </c:pt>
                <c:pt idx="21">
                  <c:v>0.19213433999999552</c:v>
                </c:pt>
                <c:pt idx="22">
                  <c:v>0.16938000999999758</c:v>
                </c:pt>
                <c:pt idx="23">
                  <c:v>0.15100549999999657</c:v>
                </c:pt>
                <c:pt idx="24">
                  <c:v>0.13166922999999997</c:v>
                </c:pt>
                <c:pt idx="25">
                  <c:v>0.11141141000000232</c:v>
                </c:pt>
                <c:pt idx="26">
                  <c:v>9.102602000000104E-2</c:v>
                </c:pt>
                <c:pt idx="27">
                  <c:v>6.9007579999997404E-2</c:v>
                </c:pt>
                <c:pt idx="28">
                  <c:v>4.7657449999995549E-2</c:v>
                </c:pt>
                <c:pt idx="29">
                  <c:v>2.6935229999999422E-2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311.05245994000001</c:v>
                </c:pt>
                <c:pt idx="1">
                  <c:v>456.54507556999988</c:v>
                </c:pt>
                <c:pt idx="2">
                  <c:v>531.39325106000001</c:v>
                </c:pt>
                <c:pt idx="3">
                  <c:v>582.06496382</c:v>
                </c:pt>
                <c:pt idx="4">
                  <c:v>617.23148941999989</c:v>
                </c:pt>
                <c:pt idx="5">
                  <c:v>657.82418443999995</c:v>
                </c:pt>
                <c:pt idx="6">
                  <c:v>652.47129148000022</c:v>
                </c:pt>
                <c:pt idx="7">
                  <c:v>700.71072988000003</c:v>
                </c:pt>
                <c:pt idx="8">
                  <c:v>751.27173728999992</c:v>
                </c:pt>
                <c:pt idx="9">
                  <c:v>722.70340754000028</c:v>
                </c:pt>
                <c:pt idx="10">
                  <c:v>694.42391381000004</c:v>
                </c:pt>
                <c:pt idx="11">
                  <c:v>710.62107566999998</c:v>
                </c:pt>
                <c:pt idx="12">
                  <c:v>668.57616355000005</c:v>
                </c:pt>
                <c:pt idx="13">
                  <c:v>602.92840082999999</c:v>
                </c:pt>
                <c:pt idx="14">
                  <c:v>540.99473499999999</c:v>
                </c:pt>
                <c:pt idx="15">
                  <c:v>448.89411459000002</c:v>
                </c:pt>
                <c:pt idx="16">
                  <c:v>427.94691100999995</c:v>
                </c:pt>
                <c:pt idx="17">
                  <c:v>395.25768370000009</c:v>
                </c:pt>
                <c:pt idx="18">
                  <c:v>367.08897459000002</c:v>
                </c:pt>
                <c:pt idx="19">
                  <c:v>308.68143127999991</c:v>
                </c:pt>
                <c:pt idx="20">
                  <c:v>277.72440806000009</c:v>
                </c:pt>
                <c:pt idx="21">
                  <c:v>249.35884033999997</c:v>
                </c:pt>
                <c:pt idx="22">
                  <c:v>231.23366763999999</c:v>
                </c:pt>
                <c:pt idx="23">
                  <c:v>271.74204579000008</c:v>
                </c:pt>
                <c:pt idx="24">
                  <c:v>270.58851742000002</c:v>
                </c:pt>
                <c:pt idx="25">
                  <c:v>269.78035379999994</c:v>
                </c:pt>
                <c:pt idx="26">
                  <c:v>264.67266768999997</c:v>
                </c:pt>
                <c:pt idx="27">
                  <c:v>258.13458667000009</c:v>
                </c:pt>
                <c:pt idx="28">
                  <c:v>251.77321310000005</c:v>
                </c:pt>
                <c:pt idx="29">
                  <c:v>245.29316472000002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621368"/>
        <c:axId val="6206159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548.45138035000014</c:v>
                </c:pt>
                <c:pt idx="1">
                  <c:v>819.08533079999995</c:v>
                </c:pt>
                <c:pt idx="2">
                  <c:v>952.69485378000013</c:v>
                </c:pt>
                <c:pt idx="3">
                  <c:v>1035.1562755</c:v>
                </c:pt>
                <c:pt idx="4">
                  <c:v>1117.3540815199997</c:v>
                </c:pt>
                <c:pt idx="5">
                  <c:v>1187.3814596</c:v>
                </c:pt>
                <c:pt idx="6">
                  <c:v>1194.0707578500003</c:v>
                </c:pt>
                <c:pt idx="7">
                  <c:v>1255.6895814200002</c:v>
                </c:pt>
                <c:pt idx="8">
                  <c:v>1298.3797871199999</c:v>
                </c:pt>
                <c:pt idx="9">
                  <c:v>1255.7290898000001</c:v>
                </c:pt>
                <c:pt idx="10">
                  <c:v>1133.62785072</c:v>
                </c:pt>
                <c:pt idx="11">
                  <c:v>1098.33225907</c:v>
                </c:pt>
                <c:pt idx="12">
                  <c:v>1037.62950626</c:v>
                </c:pt>
                <c:pt idx="13">
                  <c:v>961.92829112999993</c:v>
                </c:pt>
                <c:pt idx="14">
                  <c:v>871.39669342000002</c:v>
                </c:pt>
                <c:pt idx="15">
                  <c:v>750.21053525999992</c:v>
                </c:pt>
                <c:pt idx="16">
                  <c:v>722.10218673999998</c:v>
                </c:pt>
                <c:pt idx="17">
                  <c:v>679.57798065999998</c:v>
                </c:pt>
                <c:pt idx="18">
                  <c:v>642.05525676000002</c:v>
                </c:pt>
                <c:pt idx="19">
                  <c:v>523.9509677399999</c:v>
                </c:pt>
                <c:pt idx="20">
                  <c:v>454.04676238000013</c:v>
                </c:pt>
                <c:pt idx="21">
                  <c:v>413.93628067999992</c:v>
                </c:pt>
                <c:pt idx="22">
                  <c:v>385.51823688000002</c:v>
                </c:pt>
                <c:pt idx="23">
                  <c:v>422.86008654000005</c:v>
                </c:pt>
                <c:pt idx="24">
                  <c:v>416.65956582000007</c:v>
                </c:pt>
                <c:pt idx="25">
                  <c:v>403.16889967999998</c:v>
                </c:pt>
                <c:pt idx="26">
                  <c:v>388.21166648999991</c:v>
                </c:pt>
                <c:pt idx="27">
                  <c:v>373.22437077000012</c:v>
                </c:pt>
                <c:pt idx="28">
                  <c:v>359.18848757000006</c:v>
                </c:pt>
                <c:pt idx="29">
                  <c:v>345.60251461000001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621368"/>
        <c:axId val="620615912"/>
      </c:lineChart>
      <c:catAx>
        <c:axId val="6206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15912"/>
        <c:crosses val="autoZero"/>
        <c:auto val="1"/>
        <c:lblAlgn val="ctr"/>
        <c:lblOffset val="100"/>
        <c:tickLblSkip val="1"/>
        <c:noMultiLvlLbl val="0"/>
      </c:catAx>
      <c:valAx>
        <c:axId val="6206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6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"/>
          <c:y val="0.14279772778151301"/>
          <c:w val="0.82051268711092096"/>
          <c:h val="0.46128769415102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161.46278096</c:v>
                </c:pt>
                <c:pt idx="1">
                  <c:v>223.85741883999998</c:v>
                </c:pt>
                <c:pt idx="2">
                  <c:v>188.38684621999997</c:v>
                </c:pt>
                <c:pt idx="3">
                  <c:v>130.72718272</c:v>
                </c:pt>
                <c:pt idx="4">
                  <c:v>61.830940099999999</c:v>
                </c:pt>
                <c:pt idx="5">
                  <c:v>43.694813360000012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94.596209279999997</c:v>
                </c:pt>
                <c:pt idx="1">
                  <c:v>117.00480024200002</c:v>
                </c:pt>
                <c:pt idx="2">
                  <c:v>23.384192883999997</c:v>
                </c:pt>
                <c:pt idx="3">
                  <c:v>11.694997286</c:v>
                </c:pt>
                <c:pt idx="4">
                  <c:v>17.768150651999999</c:v>
                </c:pt>
                <c:pt idx="5">
                  <c:v>19.057296058000002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83.404146998000002</c:v>
                </c:pt>
                <c:pt idx="1">
                  <c:v>110.972551866</c:v>
                </c:pt>
                <c:pt idx="2">
                  <c:v>85.212773581999997</c:v>
                </c:pt>
                <c:pt idx="3">
                  <c:v>52.028428066000004</c:v>
                </c:pt>
                <c:pt idx="4">
                  <c:v>25.618316018000002</c:v>
                </c:pt>
                <c:pt idx="5">
                  <c:v>14.008679812000002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38.656582560000025</c:v>
                </c:pt>
                <c:pt idx="1">
                  <c:v>64.257661399999989</c:v>
                </c:pt>
                <c:pt idx="2">
                  <c:v>47.163869800000008</c:v>
                </c:pt>
                <c:pt idx="3">
                  <c:v>32.616375640000001</c:v>
                </c:pt>
                <c:pt idx="4">
                  <c:v>26.885504619999995</c:v>
                </c:pt>
                <c:pt idx="5">
                  <c:v>10.924421059999997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16.468418679999996</c:v>
                </c:pt>
                <c:pt idx="1">
                  <c:v>24.793241039999998</c:v>
                </c:pt>
                <c:pt idx="2">
                  <c:v>32.574682460000005</c:v>
                </c:pt>
                <c:pt idx="3">
                  <c:v>46.657249239999985</c:v>
                </c:pt>
                <c:pt idx="4">
                  <c:v>26.199601160000004</c:v>
                </c:pt>
                <c:pt idx="5">
                  <c:v>28.193972800000001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0.30279795000000076</c:v>
                </c:pt>
                <c:pt idx="1">
                  <c:v>0.36819164399999876</c:v>
                </c:pt>
                <c:pt idx="2">
                  <c:v>0.35169740200000066</c:v>
                </c:pt>
                <c:pt idx="3">
                  <c:v>0.28132944600000087</c:v>
                </c:pt>
                <c:pt idx="4">
                  <c:v>0.17217805999999883</c:v>
                </c:pt>
                <c:pt idx="5">
                  <c:v>6.9207537999999152E-2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499.65744796199999</c:v>
                </c:pt>
                <c:pt idx="1">
                  <c:v>696.99627012600001</c:v>
                </c:pt>
                <c:pt idx="2">
                  <c:v>643.50885777200006</c:v>
                </c:pt>
                <c:pt idx="3">
                  <c:v>389.57382303400004</c:v>
                </c:pt>
                <c:pt idx="4">
                  <c:v>260.12949585000001</c:v>
                </c:pt>
                <c:pt idx="5">
                  <c:v>257.93079719600001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97800"/>
        <c:axId val="620391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894.54838438999991</c:v>
                </c:pt>
                <c:pt idx="1">
                  <c:v>1238.2501351579999</c:v>
                </c:pt>
                <c:pt idx="2">
                  <c:v>1020.5829201199998</c:v>
                </c:pt>
                <c:pt idx="3">
                  <c:v>663.57938543199998</c:v>
                </c:pt>
                <c:pt idx="4">
                  <c:v>418.60418646000005</c:v>
                </c:pt>
                <c:pt idx="5">
                  <c:v>373.87918782400004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97800"/>
        <c:axId val="620391848"/>
      </c:lineChart>
      <c:catAx>
        <c:axId val="62039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1848"/>
        <c:crosses val="autoZero"/>
        <c:auto val="1"/>
        <c:lblAlgn val="ctr"/>
        <c:lblOffset val="100"/>
        <c:noMultiLvlLbl val="0"/>
      </c:catAx>
      <c:valAx>
        <c:axId val="6203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0604303501092802"/>
          <c:w val="0.97743366135326204"/>
          <c:h val="0.26639870295339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192.66009989999998</c:v>
                </c:pt>
                <c:pt idx="1">
                  <c:v>159.55701446999998</c:v>
                </c:pt>
                <c:pt idx="2">
                  <c:v>52.762876730000002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105.80050476100001</c:v>
                </c:pt>
                <c:pt idx="1">
                  <c:v>17.539595084999998</c:v>
                </c:pt>
                <c:pt idx="2">
                  <c:v>18.412723355000001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97.188349431999995</c:v>
                </c:pt>
                <c:pt idx="1">
                  <c:v>68.620600824000007</c:v>
                </c:pt>
                <c:pt idx="2">
                  <c:v>19.813497915000003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51.457121980000011</c:v>
                </c:pt>
                <c:pt idx="1">
                  <c:v>39.890122720000008</c:v>
                </c:pt>
                <c:pt idx="2">
                  <c:v>18.904962839999996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20.630829859999999</c:v>
                </c:pt>
                <c:pt idx="1">
                  <c:v>39.615965849999995</c:v>
                </c:pt>
                <c:pt idx="2">
                  <c:v>27.196786980000002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0.33549479699999973</c:v>
                </c:pt>
                <c:pt idx="1">
                  <c:v>0.31651342400000076</c:v>
                </c:pt>
                <c:pt idx="2">
                  <c:v>0.12069279899999899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598.326859044</c:v>
                </c:pt>
                <c:pt idx="1">
                  <c:v>516.54134040300005</c:v>
                </c:pt>
                <c:pt idx="2">
                  <c:v>259.03014652299998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303640"/>
        <c:axId val="62029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1066.3992597739998</c:v>
                </c:pt>
                <c:pt idx="1">
                  <c:v>842.08115277599995</c:v>
                </c:pt>
                <c:pt idx="2">
                  <c:v>396.24168714200005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3640"/>
        <c:axId val="620295848"/>
      </c:lineChart>
      <c:catAx>
        <c:axId val="62030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95848"/>
        <c:crosses val="autoZero"/>
        <c:auto val="1"/>
        <c:lblAlgn val="ctr"/>
        <c:lblOffset val="100"/>
        <c:noMultiLvlLbl val="0"/>
      </c:catAx>
      <c:valAx>
        <c:axId val="620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0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63.645292732999984</c:v>
                </c:pt>
                <c:pt idx="1">
                  <c:v>104.89611263900002</c:v>
                </c:pt>
                <c:pt idx="2">
                  <c:v>127.10503036300001</c:v>
                </c:pt>
                <c:pt idx="3">
                  <c:v>136.57676582100001</c:v>
                </c:pt>
                <c:pt idx="4">
                  <c:v>142.56376863500003</c:v>
                </c:pt>
                <c:pt idx="5">
                  <c:v>144.67208457000001</c:v>
                </c:pt>
                <c:pt idx="6">
                  <c:v>139.16819686899998</c:v>
                </c:pt>
                <c:pt idx="7">
                  <c:v>138.60539778900002</c:v>
                </c:pt>
                <c:pt idx="8">
                  <c:v>137.560698621</c:v>
                </c:pt>
                <c:pt idx="9">
                  <c:v>128.667809766</c:v>
                </c:pt>
                <c:pt idx="10">
                  <c:v>113.34772513300001</c:v>
                </c:pt>
                <c:pt idx="11">
                  <c:v>105.649435252</c:v>
                </c:pt>
                <c:pt idx="12">
                  <c:v>97.217996211999989</c:v>
                </c:pt>
                <c:pt idx="13">
                  <c:v>88.283053477999999</c:v>
                </c:pt>
                <c:pt idx="14">
                  <c:v>78.312620097000007</c:v>
                </c:pt>
                <c:pt idx="15">
                  <c:v>65.436889100000002</c:v>
                </c:pt>
                <c:pt idx="16">
                  <c:v>61.389792951999979</c:v>
                </c:pt>
                <c:pt idx="17">
                  <c:v>57.926190967000018</c:v>
                </c:pt>
                <c:pt idx="18">
                  <c:v>55.560319159000031</c:v>
                </c:pt>
                <c:pt idx="19">
                  <c:v>42.969811966000009</c:v>
                </c:pt>
                <c:pt idx="20">
                  <c:v>34.705897404000012</c:v>
                </c:pt>
                <c:pt idx="21">
                  <c:v>30.830489370999999</c:v>
                </c:pt>
                <c:pt idx="22">
                  <c:v>29.265660098000009</c:v>
                </c:pt>
                <c:pt idx="23">
                  <c:v>31.658086046000008</c:v>
                </c:pt>
                <c:pt idx="24">
                  <c:v>32.337682262999998</c:v>
                </c:pt>
                <c:pt idx="25">
                  <c:v>32.384967263999997</c:v>
                </c:pt>
                <c:pt idx="26">
                  <c:v>32.310099685000004</c:v>
                </c:pt>
                <c:pt idx="27">
                  <c:v>32.123363701000002</c:v>
                </c:pt>
                <c:pt idx="28">
                  <c:v>31.877287292999991</c:v>
                </c:pt>
                <c:pt idx="29">
                  <c:v>31.555391628999999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42.803703199999291</c:v>
                </c:pt>
                <c:pt idx="1">
                  <c:v>86.412144500003137</c:v>
                </c:pt>
                <c:pt idx="2">
                  <c:v>120.83823510000116</c:v>
                </c:pt>
                <c:pt idx="3">
                  <c:v>144.09571919999996</c:v>
                </c:pt>
                <c:pt idx="4">
                  <c:v>158.4661663999982</c:v>
                </c:pt>
                <c:pt idx="5">
                  <c:v>164.77479659999995</c:v>
                </c:pt>
                <c:pt idx="6">
                  <c:v>161.70452020000334</c:v>
                </c:pt>
                <c:pt idx="7">
                  <c:v>155.66056310000033</c:v>
                </c:pt>
                <c:pt idx="8">
                  <c:v>147.05844159999901</c:v>
                </c:pt>
                <c:pt idx="9">
                  <c:v>132.5298318000024</c:v>
                </c:pt>
                <c:pt idx="10">
                  <c:v>111.17906049999897</c:v>
                </c:pt>
                <c:pt idx="11">
                  <c:v>91.305795400003035</c:v>
                </c:pt>
                <c:pt idx="12">
                  <c:v>72.514807900000505</c:v>
                </c:pt>
                <c:pt idx="13">
                  <c:v>55.212838499999066</c:v>
                </c:pt>
                <c:pt idx="14">
                  <c:v>38.651086700001997</c:v>
                </c:pt>
                <c:pt idx="15">
                  <c:v>22.110861900002533</c:v>
                </c:pt>
                <c:pt idx="16">
                  <c:v>11.348489200000245</c:v>
                </c:pt>
                <c:pt idx="17">
                  <c:v>4.3459691999975121</c:v>
                </c:pt>
                <c:pt idx="18">
                  <c:v>0.62719759999981761</c:v>
                </c:pt>
                <c:pt idx="19">
                  <c:v>-6.559532299999205</c:v>
                </c:pt>
                <c:pt idx="20">
                  <c:v>-12.507096499997147</c:v>
                </c:pt>
                <c:pt idx="21">
                  <c:v>-15.349815199998375</c:v>
                </c:pt>
                <c:pt idx="22">
                  <c:v>-15.363225800001601</c:v>
                </c:pt>
                <c:pt idx="23">
                  <c:v>-10.00983379999775</c:v>
                </c:pt>
                <c:pt idx="24">
                  <c:v>-3.8032919000002039</c:v>
                </c:pt>
                <c:pt idx="25">
                  <c:v>2.4655540999982577</c:v>
                </c:pt>
                <c:pt idx="26">
                  <c:v>8.2871972999993204</c:v>
                </c:pt>
                <c:pt idx="27">
                  <c:v>13.407953200000406</c:v>
                </c:pt>
                <c:pt idx="28">
                  <c:v>17.743812899999284</c:v>
                </c:pt>
                <c:pt idx="29">
                  <c:v>21.259149100000059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6.9949239300000201</c:v>
                </c:pt>
                <c:pt idx="1">
                  <c:v>12.598103170000101</c:v>
                </c:pt>
                <c:pt idx="2">
                  <c:v>16.012562299999956</c:v>
                </c:pt>
                <c:pt idx="3">
                  <c:v>17.604284359999916</c:v>
                </c:pt>
                <c:pt idx="4">
                  <c:v>18.089312840000062</c:v>
                </c:pt>
                <c:pt idx="5">
                  <c:v>17.661392869999965</c:v>
                </c:pt>
                <c:pt idx="6">
                  <c:v>16.113971479999996</c:v>
                </c:pt>
                <c:pt idx="7">
                  <c:v>14.543778480000022</c:v>
                </c:pt>
                <c:pt idx="8">
                  <c:v>12.836911740000041</c:v>
                </c:pt>
                <c:pt idx="9">
                  <c:v>10.379093669999932</c:v>
                </c:pt>
                <c:pt idx="10">
                  <c:v>7.1266390799998476</c:v>
                </c:pt>
                <c:pt idx="11">
                  <c:v>4.5187394899999802</c:v>
                </c:pt>
                <c:pt idx="12">
                  <c:v>2.2547439800000078</c:v>
                </c:pt>
                <c:pt idx="13">
                  <c:v>0.32814479999992585</c:v>
                </c:pt>
                <c:pt idx="14">
                  <c:v>-1.4388024100001502</c:v>
                </c:pt>
                <c:pt idx="15">
                  <c:v>-3.1522502100001191</c:v>
                </c:pt>
                <c:pt idx="16">
                  <c:v>-3.8597006999997987</c:v>
                </c:pt>
                <c:pt idx="17">
                  <c:v>-4.0876738000000472</c:v>
                </c:pt>
                <c:pt idx="18">
                  <c:v>-3.9304737800000566</c:v>
                </c:pt>
                <c:pt idx="19">
                  <c:v>-4.4853588300000808</c:v>
                </c:pt>
                <c:pt idx="20">
                  <c:v>-4.7609863699999693</c:v>
                </c:pt>
                <c:pt idx="21">
                  <c:v>-4.5378127600001363</c:v>
                </c:pt>
                <c:pt idx="22">
                  <c:v>-3.9648000700000381</c:v>
                </c:pt>
                <c:pt idx="23">
                  <c:v>-2.6466111899999163</c:v>
                </c:pt>
                <c:pt idx="24">
                  <c:v>-1.4389970200001443</c:v>
                </c:pt>
                <c:pt idx="25">
                  <c:v>-0.36886572999996758</c:v>
                </c:pt>
                <c:pt idx="26">
                  <c:v>0.54073150999987263</c:v>
                </c:pt>
                <c:pt idx="27">
                  <c:v>1.2886316800001936</c:v>
                </c:pt>
                <c:pt idx="28">
                  <c:v>1.8866901400000273</c:v>
                </c:pt>
                <c:pt idx="29">
                  <c:v>2.3441943599999462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1.8162340000001223</c:v>
                </c:pt>
                <c:pt idx="1">
                  <c:v>4.0391589999999269</c:v>
                </c:pt>
                <c:pt idx="2">
                  <c:v>5.8129839999999149</c:v>
                </c:pt>
                <c:pt idx="3">
                  <c:v>6.9026710000000548</c:v>
                </c:pt>
                <c:pt idx="4">
                  <c:v>7.4554500000001553</c:v>
                </c:pt>
                <c:pt idx="5">
                  <c:v>7.6305999999999585</c:v>
                </c:pt>
                <c:pt idx="6">
                  <c:v>7.4567329999999856</c:v>
                </c:pt>
                <c:pt idx="7">
                  <c:v>7.2264099999999871</c:v>
                </c:pt>
                <c:pt idx="8">
                  <c:v>7.0132860000001074</c:v>
                </c:pt>
                <c:pt idx="9">
                  <c:v>6.6533070000000407</c:v>
                </c:pt>
                <c:pt idx="10">
                  <c:v>6.0350439999999708</c:v>
                </c:pt>
                <c:pt idx="11">
                  <c:v>5.4652779999998984</c:v>
                </c:pt>
                <c:pt idx="12">
                  <c:v>4.9782219999999597</c:v>
                </c:pt>
                <c:pt idx="13">
                  <c:v>4.5629730000000563</c:v>
                </c:pt>
                <c:pt idx="14">
                  <c:v>4.1558159999999589</c:v>
                </c:pt>
                <c:pt idx="15">
                  <c:v>3.6915910000000167</c:v>
                </c:pt>
                <c:pt idx="16">
                  <c:v>3.3929310000000896</c:v>
                </c:pt>
                <c:pt idx="17">
                  <c:v>3.2182940000000144</c:v>
                </c:pt>
                <c:pt idx="18">
                  <c:v>3.1227489999998852</c:v>
                </c:pt>
                <c:pt idx="19">
                  <c:v>2.8062780000000203</c:v>
                </c:pt>
                <c:pt idx="20">
                  <c:v>2.4143340000000535</c:v>
                </c:pt>
                <c:pt idx="21">
                  <c:v>2.0871520000000601</c:v>
                </c:pt>
                <c:pt idx="22">
                  <c:v>1.8538249999999152</c:v>
                </c:pt>
                <c:pt idx="23">
                  <c:v>1.8296239999999671</c:v>
                </c:pt>
                <c:pt idx="24">
                  <c:v>1.8472780000001876</c:v>
                </c:pt>
                <c:pt idx="25">
                  <c:v>1.8331269999998767</c:v>
                </c:pt>
                <c:pt idx="26">
                  <c:v>1.7630130000000008</c:v>
                </c:pt>
                <c:pt idx="27">
                  <c:v>1.6390160000000833</c:v>
                </c:pt>
                <c:pt idx="28">
                  <c:v>1.4749659999999949</c:v>
                </c:pt>
                <c:pt idx="29">
                  <c:v>1.2853929999998854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0.32992279999999141</c:v>
                </c:pt>
                <c:pt idx="1">
                  <c:v>0.6777351000000067</c:v>
                </c:pt>
                <c:pt idx="2">
                  <c:v>0.95056829999998627</c:v>
                </c:pt>
                <c:pt idx="3">
                  <c:v>1.128291900000022</c:v>
                </c:pt>
                <c:pt idx="4">
                  <c:v>1.2304172999999992</c:v>
                </c:pt>
                <c:pt idx="5">
                  <c:v>1.2691267999999809</c:v>
                </c:pt>
                <c:pt idx="6">
                  <c:v>1.2355253000000062</c:v>
                </c:pt>
                <c:pt idx="7">
                  <c:v>1.1837693999999885</c:v>
                </c:pt>
                <c:pt idx="8">
                  <c:v>1.1185619000000031</c:v>
                </c:pt>
                <c:pt idx="9">
                  <c:v>1.0099133999999879</c:v>
                </c:pt>
                <c:pt idx="10">
                  <c:v>0.85243619999999964</c:v>
                </c:pt>
                <c:pt idx="11">
                  <c:v>0.70616359999999645</c:v>
                </c:pt>
                <c:pt idx="12">
                  <c:v>0.56548330000001101</c:v>
                </c:pt>
                <c:pt idx="13">
                  <c:v>0.43382650000000922</c:v>
                </c:pt>
                <c:pt idx="14">
                  <c:v>0.30890119999997978</c:v>
                </c:pt>
                <c:pt idx="15">
                  <c:v>0.18085239999999203</c:v>
                </c:pt>
                <c:pt idx="16">
                  <c:v>9.6390299999995932E-2</c:v>
                </c:pt>
                <c:pt idx="17">
                  <c:v>4.0590299999990975E-2</c:v>
                </c:pt>
                <c:pt idx="18">
                  <c:v>9.1055999999980486E-3</c:v>
                </c:pt>
                <c:pt idx="19">
                  <c:v>-4.8945799999984274E-2</c:v>
                </c:pt>
                <c:pt idx="20">
                  <c:v>-0.10055439999999294</c:v>
                </c:pt>
                <c:pt idx="21">
                  <c:v>-0.13024540000000684</c:v>
                </c:pt>
                <c:pt idx="22">
                  <c:v>-0.13738439999997354</c:v>
                </c:pt>
                <c:pt idx="23">
                  <c:v>-0.10441249999999513</c:v>
                </c:pt>
                <c:pt idx="24">
                  <c:v>-6.319360000000529E-2</c:v>
                </c:pt>
                <c:pt idx="25">
                  <c:v>-2.1099200000008977E-2</c:v>
                </c:pt>
                <c:pt idx="26">
                  <c:v>1.7842500000000427E-2</c:v>
                </c:pt>
                <c:pt idx="27">
                  <c:v>5.1806699999985995E-2</c:v>
                </c:pt>
                <c:pt idx="28">
                  <c:v>8.0462400000016032E-2</c:v>
                </c:pt>
                <c:pt idx="29">
                  <c:v>0.10383539999997993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1.6403154900000629</c:v>
                </c:pt>
                <c:pt idx="1">
                  <c:v>3.2894621400000688</c:v>
                </c:pt>
                <c:pt idx="2">
                  <c:v>4.5596049599999304</c:v>
                </c:pt>
                <c:pt idx="3">
                  <c:v>5.3579138500000312</c:v>
                </c:pt>
                <c:pt idx="4">
                  <c:v>5.7574630000001008</c:v>
                </c:pt>
                <c:pt idx="5">
                  <c:v>5.78690967</c:v>
                </c:pt>
                <c:pt idx="6">
                  <c:v>5.4063283099999353</c:v>
                </c:pt>
                <c:pt idx="7">
                  <c:v>4.8800128200000046</c:v>
                </c:pt>
                <c:pt idx="8">
                  <c:v>4.2441246199999654</c:v>
                </c:pt>
                <c:pt idx="9">
                  <c:v>3.3900274700000068</c:v>
                </c:pt>
                <c:pt idx="10">
                  <c:v>2.3007273299999724</c:v>
                </c:pt>
                <c:pt idx="11">
                  <c:v>1.3083033600000391</c:v>
                </c:pt>
                <c:pt idx="12">
                  <c:v>0.40635325000003775</c:v>
                </c:pt>
                <c:pt idx="13">
                  <c:v>-0.38307484999999986</c:v>
                </c:pt>
                <c:pt idx="14">
                  <c:v>-1.0870576999999315</c:v>
                </c:pt>
                <c:pt idx="15">
                  <c:v>-1.7336611300000726</c:v>
                </c:pt>
                <c:pt idx="16">
                  <c:v>-2.1062878499999442</c:v>
                </c:pt>
                <c:pt idx="17">
                  <c:v>-2.2888888999999466</c:v>
                </c:pt>
                <c:pt idx="18">
                  <c:v>-2.3065879300000063</c:v>
                </c:pt>
                <c:pt idx="19">
                  <c:v>-2.4272884899999951</c:v>
                </c:pt>
                <c:pt idx="20">
                  <c:v>-2.4775145800000331</c:v>
                </c:pt>
                <c:pt idx="21">
                  <c:v>-2.3938820899999484</c:v>
                </c:pt>
                <c:pt idx="22">
                  <c:v>-2.1932515100000529</c:v>
                </c:pt>
                <c:pt idx="23">
                  <c:v>-1.7834673799999337</c:v>
                </c:pt>
                <c:pt idx="24">
                  <c:v>-1.3443203999999866</c:v>
                </c:pt>
                <c:pt idx="25">
                  <c:v>-0.91169066000006183</c:v>
                </c:pt>
                <c:pt idx="26">
                  <c:v>-0.51129474999996205</c:v>
                </c:pt>
                <c:pt idx="27">
                  <c:v>-0.15767023999997321</c:v>
                </c:pt>
                <c:pt idx="28">
                  <c:v>0.14323831999995207</c:v>
                </c:pt>
                <c:pt idx="29">
                  <c:v>0.38936389000006955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123720"/>
        <c:axId val="690127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117.23039000000063</c:v>
                </c:pt>
                <c:pt idx="1">
                  <c:v>211.91271000000052</c:v>
                </c:pt>
                <c:pt idx="2">
                  <c:v>275.27897999999914</c:v>
                </c:pt>
                <c:pt idx="3">
                  <c:v>311.66565999999875</c:v>
                </c:pt>
                <c:pt idx="4">
                  <c:v>333.56256999999823</c:v>
                </c:pt>
                <c:pt idx="5">
                  <c:v>341.79492000000027</c:v>
                </c:pt>
                <c:pt idx="6">
                  <c:v>331.08526999999958</c:v>
                </c:pt>
                <c:pt idx="7">
                  <c:v>322.09993000000031</c:v>
                </c:pt>
                <c:pt idx="8">
                  <c:v>309.83202000000165</c:v>
                </c:pt>
                <c:pt idx="9">
                  <c:v>282.62999000000127</c:v>
                </c:pt>
                <c:pt idx="10">
                  <c:v>240.84163000000262</c:v>
                </c:pt>
                <c:pt idx="11">
                  <c:v>208.95372000000134</c:v>
                </c:pt>
                <c:pt idx="12">
                  <c:v>177.93760000000111</c:v>
                </c:pt>
                <c:pt idx="13">
                  <c:v>148.43776000000071</c:v>
                </c:pt>
                <c:pt idx="14">
                  <c:v>118.90256999999838</c:v>
                </c:pt>
                <c:pt idx="15">
                  <c:v>86.534279999999853</c:v>
                </c:pt>
                <c:pt idx="16">
                  <c:v>70.26162000000113</c:v>
                </c:pt>
                <c:pt idx="17">
                  <c:v>59.15447999999742</c:v>
                </c:pt>
                <c:pt idx="18">
                  <c:v>53.082300000001851</c:v>
                </c:pt>
                <c:pt idx="19">
                  <c:v>32.254970000001776</c:v>
                </c:pt>
                <c:pt idx="20">
                  <c:v>17.27407999999923</c:v>
                </c:pt>
                <c:pt idx="21">
                  <c:v>10.505890000000363</c:v>
                </c:pt>
                <c:pt idx="22">
                  <c:v>9.4608299999999872</c:v>
                </c:pt>
                <c:pt idx="23">
                  <c:v>18.943380000000616</c:v>
                </c:pt>
                <c:pt idx="24">
                  <c:v>27.535159999999451</c:v>
                </c:pt>
                <c:pt idx="25">
                  <c:v>35.381989999998041</c:v>
                </c:pt>
                <c:pt idx="26">
                  <c:v>42.407589999998891</c:v>
                </c:pt>
                <c:pt idx="27">
                  <c:v>48.353100000000268</c:v>
                </c:pt>
                <c:pt idx="28">
                  <c:v>53.206459999997605</c:v>
                </c:pt>
                <c:pt idx="29">
                  <c:v>56.937319999997271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23720"/>
        <c:axId val="690127208"/>
      </c:lineChart>
      <c:catAx>
        <c:axId val="69012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7208"/>
        <c:crosses val="autoZero"/>
        <c:auto val="1"/>
        <c:lblAlgn val="ctr"/>
        <c:lblOffset val="100"/>
        <c:tickLblSkip val="1"/>
        <c:noMultiLvlLbl val="0"/>
      </c:catAx>
      <c:valAx>
        <c:axId val="6901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19044.668384389999</c:v>
                </c:pt>
                <c:pt idx="1">
                  <c:v>20345.590135158</c:v>
                </c:pt>
                <c:pt idx="2">
                  <c:v>14750.282920120002</c:v>
                </c:pt>
                <c:pt idx="3">
                  <c:v>9550.0593854319995</c:v>
                </c:pt>
                <c:pt idx="4">
                  <c:v>6576.4841864600003</c:v>
                </c:pt>
                <c:pt idx="5">
                  <c:v>7144.2391878240014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1357.2103579999973</c:v>
                </c:pt>
                <c:pt idx="1">
                  <c:v>1577.6427959999812</c:v>
                </c:pt>
                <c:pt idx="2">
                  <c:v>1362.2567860000077</c:v>
                </c:pt>
                <c:pt idx="3">
                  <c:v>1192.9647959999929</c:v>
                </c:pt>
                <c:pt idx="4">
                  <c:v>871.80751600000144</c:v>
                </c:pt>
                <c:pt idx="5">
                  <c:v>596.14187399999355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241.88142639999896</c:v>
                </c:pt>
                <c:pt idx="1">
                  <c:v>241.258639799999</c:v>
                </c:pt>
                <c:pt idx="2">
                  <c:v>75.604066799999785</c:v>
                </c:pt>
                <c:pt idx="3">
                  <c:v>-42.061518400000566</c:v>
                </c:pt>
                <c:pt idx="4">
                  <c:v>-79.637560199997182</c:v>
                </c:pt>
                <c:pt idx="5">
                  <c:v>-37.058690599999956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18.672833000000175</c:v>
                </c:pt>
                <c:pt idx="1">
                  <c:v>29.6223664000001</c:v>
                </c:pt>
                <c:pt idx="2">
                  <c:v>35.208575200000084</c:v>
                </c:pt>
                <c:pt idx="3">
                  <c:v>36.55319339999987</c:v>
                </c:pt>
                <c:pt idx="4">
                  <c:v>28.774139000000105</c:v>
                </c:pt>
                <c:pt idx="5">
                  <c:v>17.382939799999804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98.820021999999156</c:v>
                </c:pt>
                <c:pt idx="1">
                  <c:v>167.80036599999949</c:v>
                </c:pt>
                <c:pt idx="2">
                  <c:v>169.11600199999958</c:v>
                </c:pt>
                <c:pt idx="3">
                  <c:v>131.24159999999975</c:v>
                </c:pt>
                <c:pt idx="4">
                  <c:v>77.969939999999767</c:v>
                </c:pt>
                <c:pt idx="5">
                  <c:v>43.653523999999017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55.597631799999682</c:v>
                </c:pt>
                <c:pt idx="1">
                  <c:v>61.835098600000762</c:v>
                </c:pt>
                <c:pt idx="2">
                  <c:v>30.887480799999729</c:v>
                </c:pt>
                <c:pt idx="3">
                  <c:v>6.8506497999998377</c:v>
                </c:pt>
                <c:pt idx="4">
                  <c:v>-4.5204047999998691</c:v>
                </c:pt>
                <c:pt idx="5">
                  <c:v>-0.48994419999917227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212216"/>
        <c:axId val="620215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20816.850655589995</c:v>
                </c:pt>
                <c:pt idx="1">
                  <c:v>22423.749401957979</c:v>
                </c:pt>
                <c:pt idx="2">
                  <c:v>16423.355830920009</c:v>
                </c:pt>
                <c:pt idx="3">
                  <c:v>10875.608106231992</c:v>
                </c:pt>
                <c:pt idx="4">
                  <c:v>7470.8778164600035</c:v>
                </c:pt>
                <c:pt idx="5">
                  <c:v>7763.8688908239928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12216"/>
        <c:axId val="620215672"/>
      </c:lineChart>
      <c:catAx>
        <c:axId val="6202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5672"/>
        <c:crosses val="autoZero"/>
        <c:auto val="1"/>
        <c:lblAlgn val="ctr"/>
        <c:lblOffset val="100"/>
        <c:noMultiLvlLbl val="0"/>
      </c:catAx>
      <c:valAx>
        <c:axId val="62021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21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5004.522780960001</c:v>
                </c:pt>
                <c:pt idx="1">
                  <c:v>5471.0574188400005</c:v>
                </c:pt>
                <c:pt idx="2">
                  <c:v>4004.0668462200001</c:v>
                </c:pt>
                <c:pt idx="3">
                  <c:v>2567.2671827200002</c:v>
                </c:pt>
                <c:pt idx="4">
                  <c:v>1192.6709401000001</c:v>
                </c:pt>
                <c:pt idx="5">
                  <c:v>1295.0148133600001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2074.2962092799999</c:v>
                </c:pt>
                <c:pt idx="1">
                  <c:v>1854.3448002420002</c:v>
                </c:pt>
                <c:pt idx="2">
                  <c:v>166.16419288399999</c:v>
                </c:pt>
                <c:pt idx="3">
                  <c:v>265.31499728599999</c:v>
                </c:pt>
                <c:pt idx="4">
                  <c:v>507.22815065200001</c:v>
                </c:pt>
                <c:pt idx="5">
                  <c:v>557.99729605800007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1877.6841469980002</c:v>
                </c:pt>
                <c:pt idx="1">
                  <c:v>1863.9125518659998</c:v>
                </c:pt>
                <c:pt idx="2">
                  <c:v>1277.132773582</c:v>
                </c:pt>
                <c:pt idx="3">
                  <c:v>776.82842806600001</c:v>
                </c:pt>
                <c:pt idx="4">
                  <c:v>442.23831601800003</c:v>
                </c:pt>
                <c:pt idx="5">
                  <c:v>363.86867981200004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575.29658256000005</c:v>
                </c:pt>
                <c:pt idx="1">
                  <c:v>781.17766140000003</c:v>
                </c:pt>
                <c:pt idx="2">
                  <c:v>440.28386979999993</c:v>
                </c:pt>
                <c:pt idx="3">
                  <c:v>300.65637564000002</c:v>
                </c:pt>
                <c:pt idx="4">
                  <c:v>284.16550461999998</c:v>
                </c:pt>
                <c:pt idx="5">
                  <c:v>114.60442106000001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552.8484186799999</c:v>
                </c:pt>
                <c:pt idx="1">
                  <c:v>674.29324104</c:v>
                </c:pt>
                <c:pt idx="2">
                  <c:v>879.33468245999995</c:v>
                </c:pt>
                <c:pt idx="3">
                  <c:v>1158.6172492400001</c:v>
                </c:pt>
                <c:pt idx="4">
                  <c:v>592.09960116000002</c:v>
                </c:pt>
                <c:pt idx="5">
                  <c:v>728.77397280000002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13.38279795</c:v>
                </c:pt>
                <c:pt idx="1">
                  <c:v>12.028191643999998</c:v>
                </c:pt>
                <c:pt idx="2">
                  <c:v>8.8916974020000019</c:v>
                </c:pt>
                <c:pt idx="3">
                  <c:v>4.7613294460000013</c:v>
                </c:pt>
                <c:pt idx="4">
                  <c:v>1.8521780599999988</c:v>
                </c:pt>
                <c:pt idx="5">
                  <c:v>0.60920753799999905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7545.9934029019987</c:v>
                </c:pt>
                <c:pt idx="1">
                  <c:v>8393.3857498859998</c:v>
                </c:pt>
                <c:pt idx="2">
                  <c:v>7236.8438885120004</c:v>
                </c:pt>
                <c:pt idx="3">
                  <c:v>3853.6245502540005</c:v>
                </c:pt>
                <c:pt idx="4">
                  <c:v>2569.2304204700004</c:v>
                </c:pt>
                <c:pt idx="5">
                  <c:v>2306.5121999160001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1400.6440450599998</c:v>
                </c:pt>
                <c:pt idx="1">
                  <c:v>1295.3905202400001</c:v>
                </c:pt>
                <c:pt idx="2">
                  <c:v>737.56496926000011</c:v>
                </c:pt>
                <c:pt idx="3">
                  <c:v>622.98927277999996</c:v>
                </c:pt>
                <c:pt idx="4">
                  <c:v>986.99907538000002</c:v>
                </c:pt>
                <c:pt idx="5">
                  <c:v>1776.8585972799999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123320"/>
        <c:axId val="620121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19044.668384389999</c:v>
                </c:pt>
                <c:pt idx="1">
                  <c:v>20345.590135158</c:v>
                </c:pt>
                <c:pt idx="2">
                  <c:v>14750.282920119998</c:v>
                </c:pt>
                <c:pt idx="3">
                  <c:v>9550.0593854319995</c:v>
                </c:pt>
                <c:pt idx="4">
                  <c:v>6576.4841864600003</c:v>
                </c:pt>
                <c:pt idx="5">
                  <c:v>7144.2391878240014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23320"/>
        <c:axId val="620121128"/>
      </c:lineChart>
      <c:catAx>
        <c:axId val="62012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1128"/>
        <c:crosses val="autoZero"/>
        <c:auto val="1"/>
        <c:lblAlgn val="ctr"/>
        <c:lblOffset val="100"/>
        <c:noMultiLvlLbl val="0"/>
      </c:catAx>
      <c:valAx>
        <c:axId val="620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12332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4843.0599999999995</c:v>
                </c:pt>
                <c:pt idx="1">
                  <c:v>5247.2</c:v>
                </c:pt>
                <c:pt idx="2">
                  <c:v>3815.6800000000003</c:v>
                </c:pt>
                <c:pt idx="3">
                  <c:v>2436.54</c:v>
                </c:pt>
                <c:pt idx="4">
                  <c:v>1130.8400000000001</c:v>
                </c:pt>
                <c:pt idx="5">
                  <c:v>1251.3200000000002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1979.7</c:v>
                </c:pt>
                <c:pt idx="1">
                  <c:v>1737.3400000000001</c:v>
                </c:pt>
                <c:pt idx="2">
                  <c:v>142.78</c:v>
                </c:pt>
                <c:pt idx="3">
                  <c:v>253.61999999999998</c:v>
                </c:pt>
                <c:pt idx="4">
                  <c:v>489.46000000000004</c:v>
                </c:pt>
                <c:pt idx="5">
                  <c:v>538.93999999999994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1794.28</c:v>
                </c:pt>
                <c:pt idx="1">
                  <c:v>1752.94</c:v>
                </c:pt>
                <c:pt idx="2">
                  <c:v>1191.92</c:v>
                </c:pt>
                <c:pt idx="3">
                  <c:v>724.8</c:v>
                </c:pt>
                <c:pt idx="4">
                  <c:v>416.62</c:v>
                </c:pt>
                <c:pt idx="5">
                  <c:v>349.86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536.64</c:v>
                </c:pt>
                <c:pt idx="1">
                  <c:v>716.92000000000007</c:v>
                </c:pt>
                <c:pt idx="2">
                  <c:v>393.12</c:v>
                </c:pt>
                <c:pt idx="3">
                  <c:v>268.03999999999996</c:v>
                </c:pt>
                <c:pt idx="4">
                  <c:v>257.28000000000003</c:v>
                </c:pt>
                <c:pt idx="5">
                  <c:v>103.67999999999999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536.38</c:v>
                </c:pt>
                <c:pt idx="1">
                  <c:v>649.5</c:v>
                </c:pt>
                <c:pt idx="2">
                  <c:v>846.76</c:v>
                </c:pt>
                <c:pt idx="3">
                  <c:v>1111.9599999999998</c:v>
                </c:pt>
                <c:pt idx="4">
                  <c:v>565.9</c:v>
                </c:pt>
                <c:pt idx="5">
                  <c:v>700.58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1311.48</c:v>
                </c:pt>
                <c:pt idx="1">
                  <c:v>1189.4199999999998</c:v>
                </c:pt>
                <c:pt idx="2">
                  <c:v>664.74</c:v>
                </c:pt>
                <c:pt idx="3">
                  <c:v>565.38</c:v>
                </c:pt>
                <c:pt idx="4">
                  <c:v>918.2</c:v>
                </c:pt>
                <c:pt idx="5">
                  <c:v>1647.7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7135.5</c:v>
                </c:pt>
                <c:pt idx="1">
                  <c:v>7802.3600000000006</c:v>
                </c:pt>
                <c:pt idx="2">
                  <c:v>6666.1599999999989</c:v>
                </c:pt>
                <c:pt idx="3">
                  <c:v>3521.6599999999989</c:v>
                </c:pt>
                <c:pt idx="4">
                  <c:v>2377.9000000000005</c:v>
                </c:pt>
                <c:pt idx="5">
                  <c:v>2177.7400000000002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015368"/>
        <c:axId val="62001229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18150.120000000003</c:v>
                </c:pt>
                <c:pt idx="1">
                  <c:v>19107.34</c:v>
                </c:pt>
                <c:pt idx="2">
                  <c:v>13729.7</c:v>
                </c:pt>
                <c:pt idx="3">
                  <c:v>8886.48</c:v>
                </c:pt>
                <c:pt idx="4">
                  <c:v>6157.88</c:v>
                </c:pt>
                <c:pt idx="5">
                  <c:v>6770.3600000000006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5368"/>
        <c:axId val="620012296"/>
      </c:lineChart>
      <c:catAx>
        <c:axId val="62001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2296"/>
        <c:crosses val="autoZero"/>
        <c:auto val="1"/>
        <c:lblAlgn val="ctr"/>
        <c:lblOffset val="100"/>
        <c:noMultiLvlLbl val="0"/>
      </c:catAx>
      <c:valAx>
        <c:axId val="6200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015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3194.9199999999992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2350.1000000000004</c:v>
                </c:pt>
                <c:pt idx="5">
                  <c:v>2095.3000000000002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1866</c:v>
                </c:pt>
                <c:pt idx="1">
                  <c:v>1822.1199999999997</c:v>
                </c:pt>
                <c:pt idx="2">
                  <c:v>1725.7599999999998</c:v>
                </c:pt>
                <c:pt idx="3">
                  <c:v>1601.4</c:v>
                </c:pt>
                <c:pt idx="4">
                  <c:v>1516.08</c:v>
                </c:pt>
                <c:pt idx="5">
                  <c:v>1480.1399999999999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78936"/>
        <c:axId val="619982392"/>
      </c:barChart>
      <c:catAx>
        <c:axId val="61997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82392"/>
        <c:crosses val="autoZero"/>
        <c:auto val="1"/>
        <c:lblAlgn val="ctr"/>
        <c:lblOffset val="100"/>
        <c:noMultiLvlLbl val="0"/>
      </c:catAx>
      <c:valAx>
        <c:axId val="6199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78936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1632.7638245836429</c:v>
                </c:pt>
                <c:pt idx="1">
                  <c:v>1977.1645491790127</c:v>
                </c:pt>
                <c:pt idx="2">
                  <c:v>1252.6297375629476</c:v>
                </c:pt>
                <c:pt idx="3">
                  <c:v>978.00763506179078</c:v>
                </c:pt>
                <c:pt idx="4">
                  <c:v>473.45462196002973</c:v>
                </c:pt>
                <c:pt idx="5">
                  <c:v>469.03809188278467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760.34729951154952</c:v>
                </c:pt>
                <c:pt idx="1">
                  <c:v>1022.7202956185696</c:v>
                </c:pt>
                <c:pt idx="2">
                  <c:v>1101.4493810176532</c:v>
                </c:pt>
                <c:pt idx="3">
                  <c:v>647.05567578164721</c:v>
                </c:pt>
                <c:pt idx="4">
                  <c:v>511.55922826586686</c:v>
                </c:pt>
                <c:pt idx="5">
                  <c:v>307.23934004978383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273.61955590480949</c:v>
                </c:pt>
                <c:pt idx="1">
                  <c:v>316.52457520241114</c:v>
                </c:pt>
                <c:pt idx="2">
                  <c:v>339.57672141942021</c:v>
                </c:pt>
                <c:pt idx="3">
                  <c:v>364.06478915658113</c:v>
                </c:pt>
                <c:pt idx="4">
                  <c:v>327.98400977412996</c:v>
                </c:pt>
                <c:pt idx="5">
                  <c:v>217.23140806743226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901128"/>
        <c:axId val="619895768"/>
      </c:barChart>
      <c:catAx>
        <c:axId val="61990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895768"/>
        <c:crosses val="autoZero"/>
        <c:auto val="1"/>
        <c:lblAlgn val="ctr"/>
        <c:lblOffset val="100"/>
        <c:noMultiLvlLbl val="0"/>
      </c:catAx>
      <c:valAx>
        <c:axId val="6198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901128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1977.6</c:v>
                </c:pt>
                <c:pt idx="1">
                  <c:v>1730.8799999999999</c:v>
                </c:pt>
                <c:pt idx="2">
                  <c:v>126.76000000000002</c:v>
                </c:pt>
                <c:pt idx="3">
                  <c:v>225.32</c:v>
                </c:pt>
                <c:pt idx="4">
                  <c:v>452.68</c:v>
                </c:pt>
                <c:pt idx="5">
                  <c:v>498.6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1009.32</c:v>
                </c:pt>
                <c:pt idx="1">
                  <c:v>1053.54</c:v>
                </c:pt>
                <c:pt idx="2">
                  <c:v>680.48</c:v>
                </c:pt>
                <c:pt idx="3">
                  <c:v>455.78000000000003</c:v>
                </c:pt>
                <c:pt idx="4">
                  <c:v>314.02</c:v>
                </c:pt>
                <c:pt idx="5">
                  <c:v>317.3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-182.9</c:v>
                </c:pt>
                <c:pt idx="1">
                  <c:v>54.220000000000006</c:v>
                </c:pt>
                <c:pt idx="2">
                  <c:v>-111.70000000000002</c:v>
                </c:pt>
                <c:pt idx="3">
                  <c:v>7.0400000000000009</c:v>
                </c:pt>
                <c:pt idx="4">
                  <c:v>163.21999999999997</c:v>
                </c:pt>
                <c:pt idx="5">
                  <c:v>73.820000000000007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484.03999999999996</c:v>
                </c:pt>
                <c:pt idx="1">
                  <c:v>602.9</c:v>
                </c:pt>
                <c:pt idx="2">
                  <c:v>812.66000000000008</c:v>
                </c:pt>
                <c:pt idx="3">
                  <c:v>1094.0199999999998</c:v>
                </c:pt>
                <c:pt idx="4">
                  <c:v>559.04</c:v>
                </c:pt>
                <c:pt idx="5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1063.96</c:v>
                </c:pt>
                <c:pt idx="1">
                  <c:v>851.8</c:v>
                </c:pt>
                <c:pt idx="2">
                  <c:v>364.22</c:v>
                </c:pt>
                <c:pt idx="3">
                  <c:v>196.07999999999998</c:v>
                </c:pt>
                <c:pt idx="4">
                  <c:v>512.41999999999996</c:v>
                </c:pt>
                <c:pt idx="5">
                  <c:v>1240.5999999999999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1969.0199999999998</c:v>
                </c:pt>
                <c:pt idx="1">
                  <c:v>2073.6600000000003</c:v>
                </c:pt>
                <c:pt idx="2">
                  <c:v>1228.7</c:v>
                </c:pt>
                <c:pt idx="3">
                  <c:v>967.36</c:v>
                </c:pt>
                <c:pt idx="4">
                  <c:v>404.42</c:v>
                </c:pt>
                <c:pt idx="5">
                  <c:v>480.3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92168"/>
        <c:axId val="61978639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11093.02</c:v>
                </c:pt>
                <c:pt idx="1">
                  <c:v>11395.96</c:v>
                </c:pt>
                <c:pt idx="2">
                  <c:v>6375.2</c:v>
                </c:pt>
                <c:pt idx="3">
                  <c:v>4423.46</c:v>
                </c:pt>
                <c:pt idx="4">
                  <c:v>2291.6999999999998</c:v>
                </c:pt>
                <c:pt idx="5">
                  <c:v>3194.92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2168"/>
        <c:axId val="619786392"/>
      </c:lineChart>
      <c:catAx>
        <c:axId val="6197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86392"/>
        <c:crosses val="autoZero"/>
        <c:auto val="1"/>
        <c:lblAlgn val="ctr"/>
        <c:lblOffset val="100"/>
        <c:noMultiLvlLbl val="0"/>
      </c:catAx>
      <c:valAx>
        <c:axId val="61978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921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21.6</c:v>
                </c:pt>
                <c:pt idx="2">
                  <c:v>36</c:v>
                </c:pt>
                <c:pt idx="3">
                  <c:v>14.4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4944.08</c:v>
                </c:pt>
                <c:pt idx="1">
                  <c:v>5530.5199999999995</c:v>
                </c:pt>
                <c:pt idx="2">
                  <c:v>5292.5599999999995</c:v>
                </c:pt>
                <c:pt idx="3">
                  <c:v>2478.0800000000004</c:v>
                </c:pt>
                <c:pt idx="4">
                  <c:v>1944.4</c:v>
                </c:pt>
                <c:pt idx="5">
                  <c:v>1688.2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56040"/>
        <c:axId val="6197466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5191.1000000000004</c:v>
                </c:pt>
                <c:pt idx="1">
                  <c:v>5889.26</c:v>
                </c:pt>
                <c:pt idx="2">
                  <c:v>5628.74</c:v>
                </c:pt>
                <c:pt idx="3">
                  <c:v>2861.62</c:v>
                </c:pt>
                <c:pt idx="4">
                  <c:v>2350.1</c:v>
                </c:pt>
                <c:pt idx="5">
                  <c:v>2095.3000000000002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56040"/>
        <c:axId val="619746648"/>
      </c:lineChart>
      <c:catAx>
        <c:axId val="6197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46648"/>
        <c:crosses val="autoZero"/>
        <c:auto val="1"/>
        <c:lblAlgn val="ctr"/>
        <c:lblOffset val="100"/>
        <c:noMultiLvlLbl val="0"/>
      </c:catAx>
      <c:valAx>
        <c:axId val="6197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75604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2.1</c:v>
                </c:pt>
                <c:pt idx="1">
                  <c:v>6.4599999999999991</c:v>
                </c:pt>
                <c:pt idx="2">
                  <c:v>16.02</c:v>
                </c:pt>
                <c:pt idx="3">
                  <c:v>28.3</c:v>
                </c:pt>
                <c:pt idx="4">
                  <c:v>36.779999999999994</c:v>
                </c:pt>
                <c:pt idx="5">
                  <c:v>40.339999999999996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719.54000000000008</c:v>
                </c:pt>
                <c:pt idx="1">
                  <c:v>641.1</c:v>
                </c:pt>
                <c:pt idx="2">
                  <c:v>468.82</c:v>
                </c:pt>
                <c:pt idx="3">
                  <c:v>246.6</c:v>
                </c:pt>
                <c:pt idx="4">
                  <c:v>94.059999999999988</c:v>
                </c:pt>
                <c:pt idx="5">
                  <c:v>29.860000000000003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606200"/>
        <c:axId val="55957015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1643.6000000000004</c:v>
                </c:pt>
                <c:pt idx="1">
                  <c:v>1623.9399999999998</c:v>
                </c:pt>
                <c:pt idx="2">
                  <c:v>1580.8600000000001</c:v>
                </c:pt>
                <c:pt idx="3">
                  <c:v>1525.18</c:v>
                </c:pt>
                <c:pt idx="4">
                  <c:v>1486.9999999999998</c:v>
                </c:pt>
                <c:pt idx="5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06200"/>
        <c:axId val="559570152"/>
      </c:lineChart>
      <c:catAx>
        <c:axId val="5596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70152"/>
        <c:crosses val="autoZero"/>
        <c:auto val="1"/>
        <c:lblAlgn val="ctr"/>
        <c:lblOffset val="100"/>
        <c:noMultiLvlLbl val="0"/>
      </c:catAx>
      <c:valAx>
        <c:axId val="5595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062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0.22801540264062911</c:v>
                </c:pt>
                <c:pt idx="1">
                  <c:v>0.37436755418465406</c:v>
                </c:pt>
                <c:pt idx="2">
                  <c:v>0.45186731089322185</c:v>
                </c:pt>
                <c:pt idx="3">
                  <c:v>0.48363621280060309</c:v>
                </c:pt>
                <c:pt idx="4">
                  <c:v>0.50285354767277313</c:v>
                </c:pt>
                <c:pt idx="5">
                  <c:v>0.50829117226497178</c:v>
                </c:pt>
                <c:pt idx="6">
                  <c:v>0.48705107805620784</c:v>
                </c:pt>
                <c:pt idx="7">
                  <c:v>0.48321053358344501</c:v>
                </c:pt>
                <c:pt idx="8">
                  <c:v>0.47773877253643976</c:v>
                </c:pt>
                <c:pt idx="9">
                  <c:v>0.44517082741820596</c:v>
                </c:pt>
                <c:pt idx="10">
                  <c:v>0.39070940182457869</c:v>
                </c:pt>
                <c:pt idx="11">
                  <c:v>0.36284372317945057</c:v>
                </c:pt>
                <c:pt idx="12">
                  <c:v>0.33269120079881914</c:v>
                </c:pt>
                <c:pt idx="13">
                  <c:v>0.30105717976612156</c:v>
                </c:pt>
                <c:pt idx="14">
                  <c:v>0.26614582898048572</c:v>
                </c:pt>
                <c:pt idx="15">
                  <c:v>0.22165161571839981</c:v>
                </c:pt>
                <c:pt idx="16">
                  <c:v>0.20727803601727152</c:v>
                </c:pt>
                <c:pt idx="17">
                  <c:v>0.19498165148798571</c:v>
                </c:pt>
                <c:pt idx="18">
                  <c:v>0.18646694149890103</c:v>
                </c:pt>
                <c:pt idx="19">
                  <c:v>0.14380638685318387</c:v>
                </c:pt>
                <c:pt idx="20">
                  <c:v>0.11583930395684733</c:v>
                </c:pt>
                <c:pt idx="21">
                  <c:v>0.10264353239733216</c:v>
                </c:pt>
                <c:pt idx="22">
                  <c:v>9.7200025033963605E-2</c:v>
                </c:pt>
                <c:pt idx="23">
                  <c:v>0.10490700032290849</c:v>
                </c:pt>
                <c:pt idx="24">
                  <c:v>0.10692774050979927</c:v>
                </c:pt>
                <c:pt idx="25">
                  <c:v>0.10686388173055339</c:v>
                </c:pt>
                <c:pt idx="26">
                  <c:v>0.1064069894127273</c:v>
                </c:pt>
                <c:pt idx="27">
                  <c:v>0.10559162659736122</c:v>
                </c:pt>
                <c:pt idx="28">
                  <c:v>0.10459061018165561</c:v>
                </c:pt>
                <c:pt idx="29">
                  <c:v>0.10334961427369826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0.15334839703859282</c:v>
                </c:pt>
                <c:pt idx="1">
                  <c:v>0.30839944755293308</c:v>
                </c:pt>
                <c:pt idx="2">
                  <c:v>0.42958841354885996</c:v>
                </c:pt>
                <c:pt idx="3">
                  <c:v>0.51026181133915149</c:v>
                </c:pt>
                <c:pt idx="4">
                  <c:v>0.55894477764794681</c:v>
                </c:pt>
                <c:pt idx="5">
                  <c:v>0.57892007827543834</c:v>
                </c:pt>
                <c:pt idx="6">
                  <c:v>0.56592211914701818</c:v>
                </c:pt>
                <c:pt idx="7">
                  <c:v>0.54266879178799421</c:v>
                </c:pt>
                <c:pt idx="8">
                  <c:v>0.51072377565245264</c:v>
                </c:pt>
                <c:pt idx="9">
                  <c:v>0.45853282951889235</c:v>
                </c:pt>
                <c:pt idx="10">
                  <c:v>0.38323401878954833</c:v>
                </c:pt>
                <c:pt idx="11">
                  <c:v>0.31358174960211493</c:v>
                </c:pt>
                <c:pt idx="12">
                  <c:v>0.24815403995097968</c:v>
                </c:pt>
                <c:pt idx="13">
                  <c:v>0.18828326378442489</c:v>
                </c:pt>
                <c:pt idx="14">
                  <c:v>0.13135591042704808</c:v>
                </c:pt>
                <c:pt idx="15">
                  <c:v>7.489519035008281E-2</c:v>
                </c:pt>
                <c:pt idx="16">
                  <c:v>3.8317323451131077E-2</c:v>
                </c:pt>
                <c:pt idx="17">
                  <c:v>1.4628689333545697E-2</c:v>
                </c:pt>
                <c:pt idx="18">
                  <c:v>2.1049486388429565E-3</c:v>
                </c:pt>
                <c:pt idx="19">
                  <c:v>-2.1952682507807728E-2</c:v>
                </c:pt>
                <c:pt idx="20">
                  <c:v>-4.1745451391606361E-2</c:v>
                </c:pt>
                <c:pt idx="21">
                  <c:v>-5.1103932695150824E-2</c:v>
                </c:pt>
                <c:pt idx="22">
                  <c:v>-5.1025875629048228E-2</c:v>
                </c:pt>
                <c:pt idx="23">
                  <c:v>-3.3170092347425857E-2</c:v>
                </c:pt>
                <c:pt idx="24">
                  <c:v>-1.2575960331934369E-2</c:v>
                </c:pt>
                <c:pt idx="25">
                  <c:v>8.1358328879722799E-3</c:v>
                </c:pt>
                <c:pt idx="26">
                  <c:v>2.7292262294431723E-2</c:v>
                </c:pt>
                <c:pt idx="27">
                  <c:v>4.4072831254763987E-2</c:v>
                </c:pt>
                <c:pt idx="28">
                  <c:v>5.8218135097326151E-2</c:v>
                </c:pt>
                <c:pt idx="29">
                  <c:v>6.9627557949646604E-2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2.5059989951346871E-2</c:v>
                </c:pt>
                <c:pt idx="1">
                  <c:v>4.4961828922584393E-2</c:v>
                </c:pt>
                <c:pt idx="2">
                  <c:v>5.6925783710897286E-2</c:v>
                </c:pt>
                <c:pt idx="3">
                  <c:v>6.2339076238589447E-2</c:v>
                </c:pt>
                <c:pt idx="4">
                  <c:v>6.3804957063428341E-2</c:v>
                </c:pt>
                <c:pt idx="5">
                  <c:v>6.2051570711839019E-2</c:v>
                </c:pt>
                <c:pt idx="6">
                  <c:v>5.6394545288882963E-2</c:v>
                </c:pt>
                <c:pt idx="7">
                  <c:v>5.0702981786745108E-2</c:v>
                </c:pt>
                <c:pt idx="8">
                  <c:v>4.45817047987139E-2</c:v>
                </c:pt>
                <c:pt idx="9">
                  <c:v>3.5910067369048039E-2</c:v>
                </c:pt>
                <c:pt idx="10">
                  <c:v>2.4565511912119795E-2</c:v>
                </c:pt>
                <c:pt idx="11">
                  <c:v>1.551921462446796E-2</c:v>
                </c:pt>
                <c:pt idx="12">
                  <c:v>7.7159940692903871E-3</c:v>
                </c:pt>
                <c:pt idx="13">
                  <c:v>1.1190182503997802E-3</c:v>
                </c:pt>
                <c:pt idx="14">
                  <c:v>-4.8897771479781728E-3</c:v>
                </c:pt>
                <c:pt idx="15">
                  <c:v>-1.0677484241762241E-2</c:v>
                </c:pt>
                <c:pt idx="16">
                  <c:v>-1.3031990209446884E-2</c:v>
                </c:pt>
                <c:pt idx="17">
                  <c:v>-1.3759257685737276E-2</c:v>
                </c:pt>
                <c:pt idx="18">
                  <c:v>-1.3191130567498013E-2</c:v>
                </c:pt>
                <c:pt idx="19">
                  <c:v>-1.5011079117421043E-2</c:v>
                </c:pt>
                <c:pt idx="20">
                  <c:v>-1.5890940402113446E-2</c:v>
                </c:pt>
                <c:pt idx="21">
                  <c:v>-1.510767881233265E-2</c:v>
                </c:pt>
                <c:pt idx="22">
                  <c:v>-1.3168288867162866E-2</c:v>
                </c:pt>
                <c:pt idx="23">
                  <c:v>-8.7702093095741E-3</c:v>
                </c:pt>
                <c:pt idx="24">
                  <c:v>-4.7581857814528753E-3</c:v>
                </c:pt>
                <c:pt idx="25">
                  <c:v>-1.2171827571670624E-3</c:v>
                </c:pt>
                <c:pt idx="26">
                  <c:v>1.7807933934166648E-3</c:v>
                </c:pt>
                <c:pt idx="27">
                  <c:v>4.2358177818055285E-3</c:v>
                </c:pt>
                <c:pt idx="28">
                  <c:v>6.1903031820919434E-3</c:v>
                </c:pt>
                <c:pt idx="29">
                  <c:v>7.6776604688347915E-3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6.5068335617056395E-3</c:v>
                </c:pt>
                <c:pt idx="1">
                  <c:v>1.4415501563884105E-2</c:v>
                </c:pt>
                <c:pt idx="2">
                  <c:v>2.066556642835992E-2</c:v>
                </c:pt>
                <c:pt idx="3">
                  <c:v>2.4443261930978063E-2</c:v>
                </c:pt>
                <c:pt idx="4">
                  <c:v>2.6297000408255302E-2</c:v>
                </c:pt>
                <c:pt idx="5">
                  <c:v>2.680936429866991E-2</c:v>
                </c:pt>
                <c:pt idx="6">
                  <c:v>2.6096550276109354E-2</c:v>
                </c:pt>
                <c:pt idx="7">
                  <c:v>2.5192939724530065E-2</c:v>
                </c:pt>
                <c:pt idx="8">
                  <c:v>2.4356656215582115E-2</c:v>
                </c:pt>
                <c:pt idx="9">
                  <c:v>2.3019418669237093E-2</c:v>
                </c:pt>
                <c:pt idx="10">
                  <c:v>2.0802785662069761E-2</c:v>
                </c:pt>
                <c:pt idx="11">
                  <c:v>1.8770018154859271E-2</c:v>
                </c:pt>
                <c:pt idx="12">
                  <c:v>1.7036050109605419E-2</c:v>
                </c:pt>
                <c:pt idx="13">
                  <c:v>1.5560356473978638E-2</c:v>
                </c:pt>
                <c:pt idx="14">
                  <c:v>1.4123561349887369E-2</c:v>
                </c:pt>
                <c:pt idx="15">
                  <c:v>1.2504370561856923E-2</c:v>
                </c:pt>
                <c:pt idx="16">
                  <c:v>1.1455977292056298E-2</c:v>
                </c:pt>
                <c:pt idx="17">
                  <c:v>1.0832893870950034E-2</c:v>
                </c:pt>
                <c:pt idx="18">
                  <c:v>1.0480311558908812E-2</c:v>
                </c:pt>
                <c:pt idx="19">
                  <c:v>9.3917259867209429E-3</c:v>
                </c:pt>
                <c:pt idx="20">
                  <c:v>8.0584220838248993E-3</c:v>
                </c:pt>
                <c:pt idx="21">
                  <c:v>6.9487270004764748E-3</c:v>
                </c:pt>
                <c:pt idx="22">
                  <c:v>6.1571082218951322E-3</c:v>
                </c:pt>
                <c:pt idx="23">
                  <c:v>6.0629175522462228E-3</c:v>
                </c:pt>
                <c:pt idx="24">
                  <c:v>6.108207169178561E-3</c:v>
                </c:pt>
                <c:pt idx="25">
                  <c:v>6.0489505926668453E-3</c:v>
                </c:pt>
                <c:pt idx="26">
                  <c:v>5.806138249477736E-3</c:v>
                </c:pt>
                <c:pt idx="27">
                  <c:v>5.3875542757597103E-3</c:v>
                </c:pt>
                <c:pt idx="28">
                  <c:v>4.8394203847786348E-3</c:v>
                </c:pt>
                <c:pt idx="29">
                  <c:v>4.2098945340932111E-3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1.1819802667560836E-3</c:v>
                </c:pt>
                <c:pt idx="1">
                  <c:v>2.418793465161885E-3</c:v>
                </c:pt>
                <c:pt idx="2">
                  <c:v>3.3793370751310186E-3</c:v>
                </c:pt>
                <c:pt idx="3">
                  <c:v>3.9954293702106243E-3</c:v>
                </c:pt>
                <c:pt idx="4">
                  <c:v>4.339950538253784E-3</c:v>
                </c:pt>
                <c:pt idx="5">
                  <c:v>4.4589524706320494E-3</c:v>
                </c:pt>
                <c:pt idx="6">
                  <c:v>4.3240046423621325E-3</c:v>
                </c:pt>
                <c:pt idx="7">
                  <c:v>4.1268944250246516E-3</c:v>
                </c:pt>
                <c:pt idx="8">
                  <c:v>3.8846879557098129E-3</c:v>
                </c:pt>
                <c:pt idx="9">
                  <c:v>3.4941449980097185E-3</c:v>
                </c:pt>
                <c:pt idx="10">
                  <c:v>2.9383460268374707E-3</c:v>
                </c:pt>
                <c:pt idx="11">
                  <c:v>2.4252569754550915E-3</c:v>
                </c:pt>
                <c:pt idx="12">
                  <c:v>1.9351491024195437E-3</c:v>
                </c:pt>
                <c:pt idx="13">
                  <c:v>1.4794071733184241E-3</c:v>
                </c:pt>
                <c:pt idx="14">
                  <c:v>1.049802264886951E-3</c:v>
                </c:pt>
                <c:pt idx="15">
                  <c:v>6.125937100294154E-4</c:v>
                </c:pt>
                <c:pt idx="16">
                  <c:v>3.2545462550645732E-4</c:v>
                </c:pt>
                <c:pt idx="17">
                  <c:v>1.366284162012387E-4</c:v>
                </c:pt>
                <c:pt idx="18">
                  <c:v>3.0559460568543647E-5</c:v>
                </c:pt>
                <c:pt idx="19">
                  <c:v>-1.638061310392891E-4</c:v>
                </c:pt>
                <c:pt idx="20">
                  <c:v>-3.3562456461521187E-4</c:v>
                </c:pt>
                <c:pt idx="21">
                  <c:v>-4.3362425336912697E-4</c:v>
                </c:pt>
                <c:pt idx="22">
                  <c:v>-4.5629475209364874E-4</c:v>
                </c:pt>
                <c:pt idx="23">
                  <c:v>-3.4599698021225311E-4</c:v>
                </c:pt>
                <c:pt idx="24">
                  <c:v>-2.0895588025530388E-4</c:v>
                </c:pt>
                <c:pt idx="25">
                  <c:v>-6.962311849906651E-5</c:v>
                </c:pt>
                <c:pt idx="26">
                  <c:v>5.8760781523576357E-5</c:v>
                </c:pt>
                <c:pt idx="27">
                  <c:v>1.7029205822147273E-4</c:v>
                </c:pt>
                <c:pt idx="28">
                  <c:v>2.6400024052641971E-4</c:v>
                </c:pt>
                <c:pt idx="29">
                  <c:v>3.4007971329033887E-4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5.8765885244505527E-3</c:v>
                </c:pt>
                <c:pt idx="1">
                  <c:v>1.1739881154346706E-2</c:v>
                </c:pt>
                <c:pt idx="2">
                  <c:v>1.6209715902875399E-2</c:v>
                </c:pt>
                <c:pt idx="3">
                  <c:v>1.897307457347526E-2</c:v>
                </c:pt>
                <c:pt idx="4">
                  <c:v>2.0307829421633027E-2</c:v>
                </c:pt>
                <c:pt idx="5">
                  <c:v>2.0331739248096628E-2</c:v>
                </c:pt>
                <c:pt idx="6">
                  <c:v>1.8920687994469741E-2</c:v>
                </c:pt>
                <c:pt idx="7">
                  <c:v>1.7012855460622152E-2</c:v>
                </c:pt>
                <c:pt idx="8">
                  <c:v>1.473955066218964E-2</c:v>
                </c:pt>
                <c:pt idx="9">
                  <c:v>1.1728973521310158E-2</c:v>
                </c:pt>
                <c:pt idx="10">
                  <c:v>7.9306029107419906E-3</c:v>
                </c:pt>
                <c:pt idx="11">
                  <c:v>4.4932531921093796E-3</c:v>
                </c:pt>
                <c:pt idx="12">
                  <c:v>1.390587709668478E-3</c:v>
                </c:pt>
                <c:pt idx="13">
                  <c:v>-1.3063371670653571E-3</c:v>
                </c:pt>
                <c:pt idx="14">
                  <c:v>-3.6943710012222932E-3</c:v>
                </c:pt>
                <c:pt idx="15">
                  <c:v>-5.8723572568595743E-3</c:v>
                </c:pt>
                <c:pt idx="16">
                  <c:v>-7.1117231031614389E-3</c:v>
                </c:pt>
                <c:pt idx="17">
                  <c:v>-7.7044827278348084E-3</c:v>
                </c:pt>
                <c:pt idx="18">
                  <c:v>-7.7411793725397724E-3</c:v>
                </c:pt>
                <c:pt idx="19">
                  <c:v>-8.1233678163036196E-3</c:v>
                </c:pt>
                <c:pt idx="20">
                  <c:v>-8.2693025092924772E-3</c:v>
                </c:pt>
                <c:pt idx="21">
                  <c:v>-7.9699193516996683E-3</c:v>
                </c:pt>
                <c:pt idx="22">
                  <c:v>-7.2844453521262948E-3</c:v>
                </c:pt>
                <c:pt idx="23">
                  <c:v>-5.9099660269321484E-3</c:v>
                </c:pt>
                <c:pt idx="24">
                  <c:v>-4.4451281858779359E-3</c:v>
                </c:pt>
                <c:pt idx="25">
                  <c:v>-3.0083959039043469E-3</c:v>
                </c:pt>
                <c:pt idx="26">
                  <c:v>-1.6838491858718427E-3</c:v>
                </c:pt>
                <c:pt idx="27">
                  <c:v>-5.1827253405200635E-4</c:v>
                </c:pt>
                <c:pt idx="28">
                  <c:v>4.6997045741341541E-4</c:v>
                </c:pt>
                <c:pt idx="29">
                  <c:v>1.2752371549282742E-3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64088"/>
        <c:axId val="55916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0.41998918427015308</c:v>
                </c:pt>
                <c:pt idx="1">
                  <c:v>0.75630298347058034</c:v>
                </c:pt>
                <c:pt idx="2">
                  <c:v>0.97863610970221337</c:v>
                </c:pt>
                <c:pt idx="3">
                  <c:v>1.1036489153649631</c:v>
                </c:pt>
                <c:pt idx="4">
                  <c:v>1.1765480339172685</c:v>
                </c:pt>
                <c:pt idx="5">
                  <c:v>1.2008629106118329</c:v>
                </c:pt>
                <c:pt idx="6">
                  <c:v>1.1587089673499307</c:v>
                </c:pt>
                <c:pt idx="7">
                  <c:v>1.1229149912287406</c:v>
                </c:pt>
                <c:pt idx="8">
                  <c:v>1.0760251322588843</c:v>
                </c:pt>
                <c:pt idx="9">
                  <c:v>0.97785628534687863</c:v>
                </c:pt>
                <c:pt idx="10">
                  <c:v>0.83018065939430841</c:v>
                </c:pt>
                <c:pt idx="11">
                  <c:v>0.71763323255020772</c:v>
                </c:pt>
                <c:pt idx="12">
                  <c:v>0.6089229990110967</c:v>
                </c:pt>
                <c:pt idx="13">
                  <c:v>0.50619288341149371</c:v>
                </c:pt>
                <c:pt idx="14">
                  <c:v>0.40409097564815255</c:v>
                </c:pt>
                <c:pt idx="15">
                  <c:v>0.29311391847672841</c:v>
                </c:pt>
                <c:pt idx="16">
                  <c:v>0.23723309528635994</c:v>
                </c:pt>
                <c:pt idx="17">
                  <c:v>0.1991161167473221</c:v>
                </c:pt>
                <c:pt idx="18">
                  <c:v>0.17815041883402216</c:v>
                </c:pt>
                <c:pt idx="19">
                  <c:v>0.10794719552016385</c:v>
                </c:pt>
                <c:pt idx="20">
                  <c:v>5.7656408661665992E-2</c:v>
                </c:pt>
                <c:pt idx="21">
                  <c:v>3.4977117865420126E-2</c:v>
                </c:pt>
                <c:pt idx="22">
                  <c:v>3.142225084835637E-2</c:v>
                </c:pt>
                <c:pt idx="23">
                  <c:v>6.277363605902142E-2</c:v>
                </c:pt>
                <c:pt idx="24">
                  <c:v>9.104772628507618E-2</c:v>
                </c:pt>
                <c:pt idx="25">
                  <c:v>0.11675345427797357</c:v>
                </c:pt>
                <c:pt idx="26">
                  <c:v>0.13966109743215327</c:v>
                </c:pt>
                <c:pt idx="27">
                  <c:v>0.15893984601200728</c:v>
                </c:pt>
                <c:pt idx="28">
                  <c:v>0.1745724492129952</c:v>
                </c:pt>
                <c:pt idx="29">
                  <c:v>0.18648001992691565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64088"/>
        <c:axId val="559167544"/>
      </c:lineChart>
      <c:catAx>
        <c:axId val="5591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7544"/>
        <c:crosses val="autoZero"/>
        <c:auto val="1"/>
        <c:lblAlgn val="ctr"/>
        <c:lblOffset val="100"/>
        <c:tickLblSkip val="1"/>
        <c:noMultiLvlLbl val="0"/>
      </c:catAx>
      <c:valAx>
        <c:axId val="5591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6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0.40814800563837628</c:v>
                </c:pt>
                <c:pt idx="1">
                  <c:v>0.48029247677185405</c:v>
                </c:pt>
                <c:pt idx="2">
                  <c:v>0.33068946690989115</c:v>
                </c:pt>
                <c:pt idx="3">
                  <c:v>0.19083692631514837</c:v>
                </c:pt>
                <c:pt idx="4">
                  <c:v>0.10550352044417018</c:v>
                </c:pt>
                <c:pt idx="5">
                  <c:v>0.10536054443919915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0.39210856942549682</c:v>
                </c:pt>
                <c:pt idx="1">
                  <c:v>0.53135351887635918</c:v>
                </c:pt>
                <c:pt idx="2">
                  <c:v>0.25292179651082319</c:v>
                </c:pt>
                <c:pt idx="3">
                  <c:v>2.1598693853158959E-2</c:v>
                </c:pt>
                <c:pt idx="4">
                  <c:v>-3.7924262479033126E-2</c:v>
                </c:pt>
                <c:pt idx="5">
                  <c:v>4.1469323896828149E-2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5.061832717736927E-2</c:v>
                </c:pt>
                <c:pt idx="1">
                  <c:v>4.9928173991045807E-2</c:v>
                </c:pt>
                <c:pt idx="2">
                  <c:v>8.8059923416599524E-3</c:v>
                </c:pt>
                <c:pt idx="3">
                  <c:v>-1.3134188364373092E-2</c:v>
                </c:pt>
                <c:pt idx="4">
                  <c:v>-1.1539060634527188E-2</c:v>
                </c:pt>
                <c:pt idx="5">
                  <c:v>3.7334784137963732E-3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1.8465632778636606E-2</c:v>
                </c:pt>
                <c:pt idx="1">
                  <c:v>2.5094985836825706E-2</c:v>
                </c:pt>
                <c:pt idx="2">
                  <c:v>1.7258554350080092E-2</c:v>
                </c:pt>
                <c:pt idx="3">
                  <c:v>1.0933055854098603E-2</c:v>
                </c:pt>
                <c:pt idx="4">
                  <c:v>6.6670764055242583E-3</c:v>
                </c:pt>
                <c:pt idx="5">
                  <c:v>5.258391607355228E-3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3.0630981431026792E-3</c:v>
                </c:pt>
                <c:pt idx="1">
                  <c:v>4.0577368983476724E-3</c:v>
                </c:pt>
                <c:pt idx="2">
                  <c:v>1.9655923085834964E-3</c:v>
                </c:pt>
                <c:pt idx="3">
                  <c:v>1.8828601625327322E-4</c:v>
                </c:pt>
                <c:pt idx="4">
                  <c:v>-3.5609928610910886E-4</c:v>
                </c:pt>
                <c:pt idx="5">
                  <c:v>1.5270193501254822E-4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1.4621417915356188E-2</c:v>
                </c:pt>
                <c:pt idx="1">
                  <c:v>1.6546761377337665E-2</c:v>
                </c:pt>
                <c:pt idx="2">
                  <c:v>1.7627471288464396E-3</c:v>
                </c:pt>
                <c:pt idx="3">
                  <c:v>-7.3106220553398422E-3</c:v>
                </c:pt>
                <c:pt idx="4">
                  <c:v>-6.7757522851857044E-3</c:v>
                </c:pt>
                <c:pt idx="5">
                  <c:v>-6.9306200229730106E-4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012904"/>
        <c:axId val="55901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0.88702504534503568</c:v>
                </c:pt>
                <c:pt idx="1">
                  <c:v>1.1072736573592534</c:v>
                </c:pt>
                <c:pt idx="2">
                  <c:v>0.61340415000305182</c:v>
                </c:pt>
                <c:pt idx="3">
                  <c:v>0.20311214897291929</c:v>
                </c:pt>
                <c:pt idx="4">
                  <c:v>5.5575427943908018E-2</c:v>
                </c:pt>
                <c:pt idx="5">
                  <c:v>0.15528137337240899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12904"/>
        <c:axId val="559016360"/>
      </c:lineChart>
      <c:catAx>
        <c:axId val="5590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6360"/>
        <c:crosses val="autoZero"/>
        <c:auto val="1"/>
        <c:lblAlgn val="ctr"/>
        <c:lblOffset val="100"/>
        <c:noMultiLvlLbl val="0"/>
      </c:catAx>
      <c:valAx>
        <c:axId val="55901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01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114.95739403820002</c:v>
                </c:pt>
                <c:pt idx="1">
                  <c:v>137.73483752300001</c:v>
                </c:pt>
                <c:pt idx="2">
                  <c:v>96.562166034400008</c:v>
                </c:pt>
                <c:pt idx="3">
                  <c:v>56.656600828800002</c:v>
                </c:pt>
                <c:pt idx="4">
                  <c:v>31.759563036400003</c:v>
                </c:pt>
                <c:pt idx="5">
                  <c:v>32.050221914399991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110.52319368000035</c:v>
                </c:pt>
                <c:pt idx="1">
                  <c:v>152.34563066000101</c:v>
                </c:pt>
                <c:pt idx="2">
                  <c:v>73.77271780000072</c:v>
                </c:pt>
                <c:pt idx="3">
                  <c:v>6.3745971200001801</c:v>
                </c:pt>
                <c:pt idx="4">
                  <c:v>-11.406652639999015</c:v>
                </c:pt>
                <c:pt idx="5">
                  <c:v>12.632733319999465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14.259837320000011</c:v>
                </c:pt>
                <c:pt idx="1">
                  <c:v>14.307029647999991</c:v>
                </c:pt>
                <c:pt idx="2">
                  <c:v>2.5578929879999222</c:v>
                </c:pt>
                <c:pt idx="3">
                  <c:v>-3.9030914640000205</c:v>
                </c:pt>
                <c:pt idx="4">
                  <c:v>-3.4698414820000409</c:v>
                </c:pt>
                <c:pt idx="5">
                  <c:v>1.1382763920000145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5.2052996000000347</c:v>
                </c:pt>
                <c:pt idx="1">
                  <c:v>7.1960672000000159</c:v>
                </c:pt>
                <c:pt idx="2">
                  <c:v>5.0394665999999688</c:v>
                </c:pt>
                <c:pt idx="3">
                  <c:v>3.2463686000000052</c:v>
                </c:pt>
                <c:pt idx="4">
                  <c:v>2.0064426000000366</c:v>
                </c:pt>
                <c:pt idx="5">
                  <c:v>1.5991029999999682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0.86338708000000108</c:v>
                </c:pt>
                <c:pt idx="1">
                  <c:v>1.1633793599999933</c:v>
                </c:pt>
                <c:pt idx="2">
                  <c:v>0.57336215999999918</c:v>
                </c:pt>
                <c:pt idx="3">
                  <c:v>5.5598559999998541E-2</c:v>
                </c:pt>
                <c:pt idx="4">
                  <c:v>-0.10715805999999475</c:v>
                </c:pt>
                <c:pt idx="5">
                  <c:v>4.6569559999994681E-2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4.1209518880000386</c:v>
                </c:pt>
                <c:pt idx="1">
                  <c:v>4.7414805779999822</c:v>
                </c:pt>
                <c:pt idx="2">
                  <c:v>0.50905027800002356</c:v>
                </c:pt>
                <c:pt idx="3">
                  <c:v>-2.172542859999993</c:v>
                </c:pt>
                <c:pt idx="4">
                  <c:v>-2.038487191999991</c:v>
                </c:pt>
                <c:pt idx="5">
                  <c:v>-0.2096106879999951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045000"/>
        <c:axId val="6900482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249.93006199999945</c:v>
                </c:pt>
                <c:pt idx="1">
                  <c:v>317.48842600000063</c:v>
                </c:pt>
                <c:pt idx="2">
                  <c:v>179.01465600000083</c:v>
                </c:pt>
                <c:pt idx="3">
                  <c:v>60.257530000000408</c:v>
                </c:pt>
                <c:pt idx="4">
                  <c:v>16.743867999999928</c:v>
                </c:pt>
                <c:pt idx="5">
                  <c:v>47.257291999998415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045000"/>
        <c:axId val="690048232"/>
      </c:lineChart>
      <c:catAx>
        <c:axId val="69004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8232"/>
        <c:crosses val="autoZero"/>
        <c:auto val="1"/>
        <c:lblAlgn val="ctr"/>
        <c:lblOffset val="100"/>
        <c:noMultiLvlLbl val="0"/>
      </c:catAx>
      <c:valAx>
        <c:axId val="6900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04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0.44422024120511516</c:v>
                </c:pt>
                <c:pt idx="1">
                  <c:v>0.26076319661251979</c:v>
                </c:pt>
                <c:pt idx="2">
                  <c:v>0.10543203244168467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0.46173104415092803</c:v>
                </c:pt>
                <c:pt idx="1">
                  <c:v>0.13726024518199106</c:v>
                </c:pt>
                <c:pt idx="2">
                  <c:v>1.7725307088975115E-3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5.0273250584207535E-2</c:v>
                </c:pt>
                <c:pt idx="1">
                  <c:v>-2.1640980113565699E-3</c:v>
                </c:pt>
                <c:pt idx="2">
                  <c:v>-3.9027911103654074E-3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2.1780309307731158E-2</c:v>
                </c:pt>
                <c:pt idx="1">
                  <c:v>1.4095805102089347E-2</c:v>
                </c:pt>
                <c:pt idx="2">
                  <c:v>5.9627340064397436E-3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3.5604175207251758E-3</c:v>
                </c:pt>
                <c:pt idx="1">
                  <c:v>1.0769391624183848E-3</c:v>
                </c:pt>
                <c:pt idx="2">
                  <c:v>-1.0169867554828032E-4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1.5584089646346926E-2</c:v>
                </c:pt>
                <c:pt idx="1">
                  <c:v>-2.7739374632467012E-3</c:v>
                </c:pt>
                <c:pt idx="2">
                  <c:v>-3.7344071437415026E-3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58056"/>
        <c:axId val="688861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0.99714935135214455</c:v>
                </c:pt>
                <c:pt idx="1">
                  <c:v>0.40825814948798556</c:v>
                </c:pt>
                <c:pt idx="2">
                  <c:v>0.10542840065815851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58056"/>
        <c:axId val="688861544"/>
      </c:lineChart>
      <c:catAx>
        <c:axId val="6888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61544"/>
        <c:crosses val="autoZero"/>
        <c:auto val="1"/>
        <c:lblAlgn val="ctr"/>
        <c:lblOffset val="100"/>
        <c:noMultiLvlLbl val="0"/>
      </c:catAx>
      <c:valAx>
        <c:axId val="6888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8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7.0749115216354089E-2</c:v>
                </c:pt>
                <c:pt idx="1">
                  <c:v>0.11194949606671625</c:v>
                </c:pt>
                <c:pt idx="2">
                  <c:v>0.13145937243118622</c:v>
                </c:pt>
                <c:pt idx="3">
                  <c:v>0.13817943159476323</c:v>
                </c:pt>
                <c:pt idx="4">
                  <c:v>0.14472450236375026</c:v>
                </c:pt>
                <c:pt idx="5">
                  <c:v>0.14696150248365469</c:v>
                </c:pt>
                <c:pt idx="6">
                  <c:v>0.14584172063252557</c:v>
                </c:pt>
                <c:pt idx="7">
                  <c:v>0.14351662165661458</c:v>
                </c:pt>
                <c:pt idx="8">
                  <c:v>0.14108235659747789</c:v>
                </c:pt>
                <c:pt idx="9">
                  <c:v>0.12675240096482651</c:v>
                </c:pt>
                <c:pt idx="10">
                  <c:v>0.10727124541573199</c:v>
                </c:pt>
                <c:pt idx="11">
                  <c:v>9.7777235494755546E-2</c:v>
                </c:pt>
                <c:pt idx="12">
                  <c:v>9.3904280104940896E-2</c:v>
                </c:pt>
                <c:pt idx="13">
                  <c:v>9.2997958873251657E-2</c:v>
                </c:pt>
                <c:pt idx="14">
                  <c:v>7.7899193378234408E-2</c:v>
                </c:pt>
                <c:pt idx="15">
                  <c:v>6.3681922229695348E-2</c:v>
                </c:pt>
                <c:pt idx="16">
                  <c:v>5.7819725845088731E-2</c:v>
                </c:pt>
                <c:pt idx="17">
                  <c:v>5.6308556612142124E-2</c:v>
                </c:pt>
                <c:pt idx="18">
                  <c:v>5.6816605789369229E-2</c:v>
                </c:pt>
                <c:pt idx="19">
                  <c:v>4.0551709094747562E-2</c:v>
                </c:pt>
                <c:pt idx="20">
                  <c:v>2.7245983490815674E-2</c:v>
                </c:pt>
                <c:pt idx="21">
                  <c:v>2.1608055259585368E-2</c:v>
                </c:pt>
                <c:pt idx="22">
                  <c:v>1.9910523491435003E-2</c:v>
                </c:pt>
                <c:pt idx="23">
                  <c:v>2.0059492426530875E-2</c:v>
                </c:pt>
                <c:pt idx="24">
                  <c:v>2.0889268123290092E-2</c:v>
                </c:pt>
                <c:pt idx="25">
                  <c:v>2.182456286864266E-2</c:v>
                </c:pt>
                <c:pt idx="26">
                  <c:v>2.2611764578187393E-2</c:v>
                </c:pt>
                <c:pt idx="27">
                  <c:v>2.3172831368224508E-2</c:v>
                </c:pt>
                <c:pt idx="28">
                  <c:v>2.3508960510684171E-2</c:v>
                </c:pt>
                <c:pt idx="29">
                  <c:v>2.3655078165020681E-2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1.6431741751632787E-2</c:v>
                </c:pt>
                <c:pt idx="1">
                  <c:v>3.1030306751189597E-2</c:v>
                </c:pt>
                <c:pt idx="2">
                  <c:v>3.962290029694876E-2</c:v>
                </c:pt>
                <c:pt idx="3">
                  <c:v>4.2913412929918772E-2</c:v>
                </c:pt>
                <c:pt idx="4">
                  <c:v>4.3092822070560616E-2</c:v>
                </c:pt>
                <c:pt idx="5">
                  <c:v>4.1892359978624581E-2</c:v>
                </c:pt>
                <c:pt idx="6">
                  <c:v>3.8579271600275376E-2</c:v>
                </c:pt>
                <c:pt idx="7">
                  <c:v>3.621383500792464E-2</c:v>
                </c:pt>
                <c:pt idx="8">
                  <c:v>3.104666228465006E-2</c:v>
                </c:pt>
                <c:pt idx="9">
                  <c:v>2.8238166804304601E-2</c:v>
                </c:pt>
                <c:pt idx="10">
                  <c:v>1.4580886695966253E-2</c:v>
                </c:pt>
                <c:pt idx="11">
                  <c:v>4.956408271582358E-3</c:v>
                </c:pt>
                <c:pt idx="12">
                  <c:v>1.4326389441660353E-3</c:v>
                </c:pt>
                <c:pt idx="13">
                  <c:v>1.5924353661329706E-4</c:v>
                </c:pt>
                <c:pt idx="14">
                  <c:v>-1.7289800599836969E-4</c:v>
                </c:pt>
                <c:pt idx="15">
                  <c:v>-1.0266855407925334E-4</c:v>
                </c:pt>
                <c:pt idx="16">
                  <c:v>1.9078836587914487E-3</c:v>
                </c:pt>
                <c:pt idx="17">
                  <c:v>3.2068721493086314E-3</c:v>
                </c:pt>
                <c:pt idx="18">
                  <c:v>3.948556879464017E-3</c:v>
                </c:pt>
                <c:pt idx="19">
                  <c:v>4.3219210671193034E-3</c:v>
                </c:pt>
                <c:pt idx="20">
                  <c:v>4.4767977355439246E-3</c:v>
                </c:pt>
                <c:pt idx="21">
                  <c:v>6.4266658674425846E-3</c:v>
                </c:pt>
                <c:pt idx="22">
                  <c:v>7.4581735199389368E-3</c:v>
                </c:pt>
                <c:pt idx="23">
                  <c:v>7.8839281225633086E-3</c:v>
                </c:pt>
                <c:pt idx="24">
                  <c:v>7.9727363577246357E-3</c:v>
                </c:pt>
                <c:pt idx="25">
                  <c:v>7.898172449862944E-3</c:v>
                </c:pt>
                <c:pt idx="26">
                  <c:v>7.7568073020080298E-3</c:v>
                </c:pt>
                <c:pt idx="27">
                  <c:v>7.598418798562879E-3</c:v>
                </c:pt>
                <c:pt idx="28">
                  <c:v>7.446221976819491E-3</c:v>
                </c:pt>
                <c:pt idx="29">
                  <c:v>7.3070800574777965E-3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1.7289446950932045E-2</c:v>
                </c:pt>
                <c:pt idx="1">
                  <c:v>3.0486027133988153E-2</c:v>
                </c:pt>
                <c:pt idx="2">
                  <c:v>3.7547690666472802E-2</c:v>
                </c:pt>
                <c:pt idx="3">
                  <c:v>3.9957202163978744E-2</c:v>
                </c:pt>
                <c:pt idx="4">
                  <c:v>4.1191605902093698E-2</c:v>
                </c:pt>
                <c:pt idx="5">
                  <c:v>4.0553503979486948E-2</c:v>
                </c:pt>
                <c:pt idx="6">
                  <c:v>3.896706081347491E-2</c:v>
                </c:pt>
                <c:pt idx="7">
                  <c:v>3.7189285371382455E-2</c:v>
                </c:pt>
                <c:pt idx="8">
                  <c:v>3.5218108200291427E-2</c:v>
                </c:pt>
                <c:pt idx="9">
                  <c:v>3.166577747294104E-2</c:v>
                </c:pt>
                <c:pt idx="10">
                  <c:v>2.7436785952001053E-2</c:v>
                </c:pt>
                <c:pt idx="11">
                  <c:v>2.4459899814332029E-2</c:v>
                </c:pt>
                <c:pt idx="12">
                  <c:v>2.244909213410742E-2</c:v>
                </c:pt>
                <c:pt idx="13">
                  <c:v>2.0928746865650206E-2</c:v>
                </c:pt>
                <c:pt idx="14">
                  <c:v>1.7203068812336703E-2</c:v>
                </c:pt>
                <c:pt idx="15">
                  <c:v>1.4872667856209292E-2</c:v>
                </c:pt>
                <c:pt idx="16">
                  <c:v>1.3461249684473079E-2</c:v>
                </c:pt>
                <c:pt idx="17">
                  <c:v>1.2390572378683594E-2</c:v>
                </c:pt>
                <c:pt idx="18">
                  <c:v>1.1516006557701264E-2</c:v>
                </c:pt>
                <c:pt idx="19">
                  <c:v>8.8971358205922665E-3</c:v>
                </c:pt>
                <c:pt idx="20">
                  <c:v>7.3382477565119668E-3</c:v>
                </c:pt>
                <c:pt idx="21">
                  <c:v>6.5399603654500158E-3</c:v>
                </c:pt>
                <c:pt idx="22">
                  <c:v>6.0138629882644842E-3</c:v>
                </c:pt>
                <c:pt idx="23">
                  <c:v>5.6451604785605946E-3</c:v>
                </c:pt>
                <c:pt idx="24">
                  <c:v>5.3701997903488757E-3</c:v>
                </c:pt>
                <c:pt idx="25">
                  <c:v>5.1535417366538189E-3</c:v>
                </c:pt>
                <c:pt idx="26">
                  <c:v>4.9770135216147702E-3</c:v>
                </c:pt>
                <c:pt idx="27">
                  <c:v>4.8277862176273195E-3</c:v>
                </c:pt>
                <c:pt idx="28">
                  <c:v>4.6996848485317006E-3</c:v>
                </c:pt>
                <c:pt idx="29">
                  <c:v>4.5879421809215479E-3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7.5971072399122729E-3</c:v>
                </c:pt>
                <c:pt idx="1">
                  <c:v>1.2027672119514918E-2</c:v>
                </c:pt>
                <c:pt idx="2">
                  <c:v>1.4282664908979267E-2</c:v>
                </c:pt>
                <c:pt idx="3">
                  <c:v>1.5239554968155107E-2</c:v>
                </c:pt>
                <c:pt idx="4">
                  <c:v>1.81728332951854E-2</c:v>
                </c:pt>
                <c:pt idx="5">
                  <c:v>1.9465961876003246E-2</c:v>
                </c:pt>
                <c:pt idx="6">
                  <c:v>1.9770285886948773E-2</c:v>
                </c:pt>
                <c:pt idx="7">
                  <c:v>2.0074381772707147E-2</c:v>
                </c:pt>
                <c:pt idx="8">
                  <c:v>1.8645144584069552E-2</c:v>
                </c:pt>
                <c:pt idx="9">
                  <c:v>1.9949424550100497E-2</c:v>
                </c:pt>
                <c:pt idx="10">
                  <c:v>1.5436496764020832E-2</c:v>
                </c:pt>
                <c:pt idx="11">
                  <c:v>1.2383763181850662E-2</c:v>
                </c:pt>
                <c:pt idx="12">
                  <c:v>1.0220804548868501E-2</c:v>
                </c:pt>
                <c:pt idx="13">
                  <c:v>8.5444667185291777E-3</c:v>
                </c:pt>
                <c:pt idx="14">
                  <c:v>8.4273403819971511E-3</c:v>
                </c:pt>
                <c:pt idx="15">
                  <c:v>7.8263904648388158E-3</c:v>
                </c:pt>
                <c:pt idx="16">
                  <c:v>6.9652164065626115E-3</c:v>
                </c:pt>
                <c:pt idx="17">
                  <c:v>5.5379100461703844E-3</c:v>
                </c:pt>
                <c:pt idx="18">
                  <c:v>4.3446841790653222E-3</c:v>
                </c:pt>
                <c:pt idx="19">
                  <c:v>5.6799020423955139E-3</c:v>
                </c:pt>
                <c:pt idx="20">
                  <c:v>6.0532046275668444E-3</c:v>
                </c:pt>
                <c:pt idx="21">
                  <c:v>5.904777843990584E-3</c:v>
                </c:pt>
                <c:pt idx="22">
                  <c:v>5.526959477874808E-3</c:v>
                </c:pt>
                <c:pt idx="23">
                  <c:v>5.0924078279868034E-3</c:v>
                </c:pt>
                <c:pt idx="24">
                  <c:v>5.0657493970327093E-3</c:v>
                </c:pt>
                <c:pt idx="25">
                  <c:v>3.5959801187626784E-3</c:v>
                </c:pt>
                <c:pt idx="26">
                  <c:v>2.6731039115724569E-3</c:v>
                </c:pt>
                <c:pt idx="27">
                  <c:v>2.1039001703130286E-3</c:v>
                </c:pt>
                <c:pt idx="28">
                  <c:v>1.7439948598199292E-3</c:v>
                </c:pt>
                <c:pt idx="29">
                  <c:v>1.5054686454439594E-3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7.9040523566498502E-3</c:v>
                </c:pt>
                <c:pt idx="1">
                  <c:v>1.2249468168697347E-2</c:v>
                </c:pt>
                <c:pt idx="2">
                  <c:v>1.4251088206289661E-2</c:v>
                </c:pt>
                <c:pt idx="3">
                  <c:v>1.4914681168263649E-2</c:v>
                </c:pt>
                <c:pt idx="4">
                  <c:v>1.713058706465017E-2</c:v>
                </c:pt>
                <c:pt idx="5">
                  <c:v>1.7962435380388535E-2</c:v>
                </c:pt>
                <c:pt idx="6">
                  <c:v>1.756340961101752E-2</c:v>
                </c:pt>
                <c:pt idx="7">
                  <c:v>1.7044699049725963E-2</c:v>
                </c:pt>
                <c:pt idx="8">
                  <c:v>1.6244681595176187E-2</c:v>
                </c:pt>
                <c:pt idx="9">
                  <c:v>1.7581523968408955E-2</c:v>
                </c:pt>
                <c:pt idx="10">
                  <c:v>1.921907089851067E-2</c:v>
                </c:pt>
                <c:pt idx="11">
                  <c:v>1.8517221126012364E-2</c:v>
                </c:pt>
                <c:pt idx="12">
                  <c:v>1.7735209705756028E-2</c:v>
                </c:pt>
                <c:pt idx="13">
                  <c:v>1.6977544666912918E-2</c:v>
                </c:pt>
                <c:pt idx="14">
                  <c:v>2.3983751803451508E-2</c:v>
                </c:pt>
                <c:pt idx="15">
                  <c:v>2.7419197130169912E-2</c:v>
                </c:pt>
                <c:pt idx="16">
                  <c:v>2.9239742758277249E-2</c:v>
                </c:pt>
                <c:pt idx="17">
                  <c:v>2.9571445725421891E-2</c:v>
                </c:pt>
                <c:pt idx="18">
                  <c:v>2.9155842454619649E-2</c:v>
                </c:pt>
                <c:pt idx="19">
                  <c:v>1.7853588979821172E-2</c:v>
                </c:pt>
                <c:pt idx="20">
                  <c:v>1.1972285195376324E-2</c:v>
                </c:pt>
                <c:pt idx="21">
                  <c:v>9.6484603809246991E-3</c:v>
                </c:pt>
                <c:pt idx="22">
                  <c:v>8.5635179475000642E-3</c:v>
                </c:pt>
                <c:pt idx="23">
                  <c:v>1.1587258052509132E-2</c:v>
                </c:pt>
                <c:pt idx="24">
                  <c:v>1.3202794046997852E-2</c:v>
                </c:pt>
                <c:pt idx="25">
                  <c:v>1.3890141229511896E-2</c:v>
                </c:pt>
                <c:pt idx="26">
                  <c:v>1.4035071501796904E-2</c:v>
                </c:pt>
                <c:pt idx="27">
                  <c:v>1.3885056783156704E-2</c:v>
                </c:pt>
                <c:pt idx="28">
                  <c:v>1.358538697326391E-2</c:v>
                </c:pt>
                <c:pt idx="29">
                  <c:v>1.3220509228838651E-2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1.6121450640238177E-4</c:v>
                </c:pt>
                <c:pt idx="1">
                  <c:v>2.6365294566109258E-4</c:v>
                </c:pt>
                <c:pt idx="2">
                  <c:v>3.1779012138297976E-4</c:v>
                </c:pt>
                <c:pt idx="3">
                  <c:v>3.3862343063339556E-4</c:v>
                </c:pt>
                <c:pt idx="4">
                  <c:v>3.4017383093081264E-4</c:v>
                </c:pt>
                <c:pt idx="5">
                  <c:v>3.3165750177519552E-4</c:v>
                </c:pt>
                <c:pt idx="6">
                  <c:v>3.1519853978563837E-4</c:v>
                </c:pt>
                <c:pt idx="7">
                  <c:v>2.9799241909291246E-4</c:v>
                </c:pt>
                <c:pt idx="8">
                  <c:v>2.8230300946270956E-4</c:v>
                </c:pt>
                <c:pt idx="9">
                  <c:v>2.6401516549384832E-4</c:v>
                </c:pt>
                <c:pt idx="10">
                  <c:v>2.4215228715781696E-4</c:v>
                </c:pt>
                <c:pt idx="11">
                  <c:v>2.2107708505025162E-4</c:v>
                </c:pt>
                <c:pt idx="12">
                  <c:v>2.0099280043524282E-4</c:v>
                </c:pt>
                <c:pt idx="13">
                  <c:v>1.813956271470886E-4</c:v>
                </c:pt>
                <c:pt idx="14">
                  <c:v>1.6267409316673688E-4</c:v>
                </c:pt>
                <c:pt idx="15">
                  <c:v>1.4286435026437551E-4</c:v>
                </c:pt>
                <c:pt idx="16">
                  <c:v>1.2647502505645035E-4</c:v>
                </c:pt>
                <c:pt idx="17">
                  <c:v>1.1255196763429543E-4</c:v>
                </c:pt>
                <c:pt idx="18">
                  <c:v>1.0089080589272989E-4</c:v>
                </c:pt>
                <c:pt idx="19">
                  <c:v>8.710497727040006E-5</c:v>
                </c:pt>
                <c:pt idx="20">
                  <c:v>7.2782160643453938E-5</c:v>
                </c:pt>
                <c:pt idx="21">
                  <c:v>6.0545765270128819E-5</c:v>
                </c:pt>
                <c:pt idx="22">
                  <c:v>5.1022276004547925E-5</c:v>
                </c:pt>
                <c:pt idx="23">
                  <c:v>4.6000438110961606E-5</c:v>
                </c:pt>
                <c:pt idx="24">
                  <c:v>4.2111089482393823E-5</c:v>
                </c:pt>
                <c:pt idx="25">
                  <c:v>3.8500315427290116E-5</c:v>
                </c:pt>
                <c:pt idx="26">
                  <c:v>3.5000664797925514E-5</c:v>
                </c:pt>
                <c:pt idx="27">
                  <c:v>3.0365441950593297E-5</c:v>
                </c:pt>
                <c:pt idx="28">
                  <c:v>2.5598266178462194E-5</c:v>
                </c:pt>
                <c:pt idx="29">
                  <c:v>2.0687715845229509E-5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6.7273768763491835E-3</c:v>
                </c:pt>
                <c:pt idx="1">
                  <c:v>1.0762704441926429E-2</c:v>
                </c:pt>
                <c:pt idx="2">
                  <c:v>1.2752902364321653E-2</c:v>
                </c:pt>
                <c:pt idx="3">
                  <c:v>1.3560352228717798E-2</c:v>
                </c:pt>
                <c:pt idx="4">
                  <c:v>1.2761530731433135E-2</c:v>
                </c:pt>
                <c:pt idx="5">
                  <c:v>1.2205136975227899E-2</c:v>
                </c:pt>
                <c:pt idx="6">
                  <c:v>1.1820747310024346E-2</c:v>
                </c:pt>
                <c:pt idx="7">
                  <c:v>1.1518390599870953E-2</c:v>
                </c:pt>
                <c:pt idx="8">
                  <c:v>1.1268563142317552E-2</c:v>
                </c:pt>
                <c:pt idx="9">
                  <c:v>9.6943825821164085E-3</c:v>
                </c:pt>
                <c:pt idx="10">
                  <c:v>7.3866574984420294E-3</c:v>
                </c:pt>
                <c:pt idx="11">
                  <c:v>6.1880090506133975E-3</c:v>
                </c:pt>
                <c:pt idx="12">
                  <c:v>5.6148021829808166E-3</c:v>
                </c:pt>
                <c:pt idx="13">
                  <c:v>5.4113849988424055E-3</c:v>
                </c:pt>
                <c:pt idx="14">
                  <c:v>4.6579936031259546E-3</c:v>
                </c:pt>
                <c:pt idx="15">
                  <c:v>4.3436475524289298E-3</c:v>
                </c:pt>
                <c:pt idx="16">
                  <c:v>4.3023209478408554E-3</c:v>
                </c:pt>
                <c:pt idx="17">
                  <c:v>4.3180567697867099E-3</c:v>
                </c:pt>
                <c:pt idx="18">
                  <c:v>4.3340188078491429E-3</c:v>
                </c:pt>
                <c:pt idx="19">
                  <c:v>3.8682546863928803E-3</c:v>
                </c:pt>
                <c:pt idx="20">
                  <c:v>3.7138431619390955E-3</c:v>
                </c:pt>
                <c:pt idx="21">
                  <c:v>3.6203964938728373E-3</c:v>
                </c:pt>
                <c:pt idx="22">
                  <c:v>3.5554849609636366E-3</c:v>
                </c:pt>
                <c:pt idx="23">
                  <c:v>7.5955217179649306E-3</c:v>
                </c:pt>
                <c:pt idx="24">
                  <c:v>9.6876130058030224E-3</c:v>
                </c:pt>
                <c:pt idx="25">
                  <c:v>1.1160558573062038E-2</c:v>
                </c:pt>
                <c:pt idx="26">
                  <c:v>1.1735391475848136E-2</c:v>
                </c:pt>
                <c:pt idx="27">
                  <c:v>1.1823272873099894E-2</c:v>
                </c:pt>
                <c:pt idx="28">
                  <c:v>1.1695450794533933E-2</c:v>
                </c:pt>
                <c:pt idx="29">
                  <c:v>1.1473400950201752E-2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2.7372388964355777E-2</c:v>
                </c:pt>
                <c:pt idx="1">
                  <c:v>5.0851359377358782E-2</c:v>
                </c:pt>
                <c:pt idx="2">
                  <c:v>6.6043589998180163E-2</c:v>
                </c:pt>
                <c:pt idx="3">
                  <c:v>7.3926108148196681E-2</c:v>
                </c:pt>
                <c:pt idx="4">
                  <c:v>7.5986798801742098E-2</c:v>
                </c:pt>
                <c:pt idx="5">
                  <c:v>7.7209233510458247E-2</c:v>
                </c:pt>
                <c:pt idx="6">
                  <c:v>7.0185181889411891E-2</c:v>
                </c:pt>
                <c:pt idx="7">
                  <c:v>7.2323558624766401E-2</c:v>
                </c:pt>
                <c:pt idx="8">
                  <c:v>7.6465762389718889E-2</c:v>
                </c:pt>
                <c:pt idx="9">
                  <c:v>7.2667993248031346E-2</c:v>
                </c:pt>
                <c:pt idx="10">
                  <c:v>7.2869702239735185E-2</c:v>
                </c:pt>
                <c:pt idx="11">
                  <c:v>7.6074679721800265E-2</c:v>
                </c:pt>
                <c:pt idx="12">
                  <c:v>6.9592362648948441E-2</c:v>
                </c:pt>
                <c:pt idx="13">
                  <c:v>5.8220629214226133E-2</c:v>
                </c:pt>
                <c:pt idx="14">
                  <c:v>4.8244602783102192E-2</c:v>
                </c:pt>
                <c:pt idx="15">
                  <c:v>3.4870102313247671E-2</c:v>
                </c:pt>
                <c:pt idx="16">
                  <c:v>3.0953686900861806E-2</c:v>
                </c:pt>
                <c:pt idx="17">
                  <c:v>2.6717087899642118E-2</c:v>
                </c:pt>
                <c:pt idx="18">
                  <c:v>2.3568452324284946E-2</c:v>
                </c:pt>
                <c:pt idx="19">
                  <c:v>2.1557524846596073E-2</c:v>
                </c:pt>
                <c:pt idx="20">
                  <c:v>2.1029985238662598E-2</c:v>
                </c:pt>
                <c:pt idx="21">
                  <c:v>1.9403568249446442E-2</c:v>
                </c:pt>
                <c:pt idx="22">
                  <c:v>1.8645615783816048E-2</c:v>
                </c:pt>
                <c:pt idx="23">
                  <c:v>1.832033190591871E-2</c:v>
                </c:pt>
                <c:pt idx="24">
                  <c:v>1.6715916383263238E-2</c:v>
                </c:pt>
                <c:pt idx="25">
                  <c:v>1.5899865061287582E-2</c:v>
                </c:pt>
                <c:pt idx="26">
                  <c:v>1.5497955564623765E-2</c:v>
                </c:pt>
                <c:pt idx="27">
                  <c:v>1.5291844710120307E-2</c:v>
                </c:pt>
                <c:pt idx="28">
                  <c:v>1.5203264224593024E-2</c:v>
                </c:pt>
                <c:pt idx="29">
                  <c:v>1.5119043253699432E-2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7.3951433136796765E-2</c:v>
                </c:pt>
                <c:pt idx="1">
                  <c:v>0.11499433440269492</c:v>
                </c:pt>
                <c:pt idx="2">
                  <c:v>0.13586729876118916</c:v>
                </c:pt>
                <c:pt idx="3">
                  <c:v>0.14489205470481453</c:v>
                </c:pt>
                <c:pt idx="4">
                  <c:v>0.1497348272832999</c:v>
                </c:pt>
                <c:pt idx="5">
                  <c:v>0.15198475985487864</c:v>
                </c:pt>
                <c:pt idx="6">
                  <c:v>0.14427678900444099</c:v>
                </c:pt>
                <c:pt idx="7">
                  <c:v>0.1452937765922914</c:v>
                </c:pt>
                <c:pt idx="8">
                  <c:v>0.14774113515035339</c:v>
                </c:pt>
                <c:pt idx="9">
                  <c:v>0.13860857320448772</c:v>
                </c:pt>
                <c:pt idx="10">
                  <c:v>0.12635311299846158</c:v>
                </c:pt>
                <c:pt idx="11">
                  <c:v>0.12226493160851752</c:v>
                </c:pt>
                <c:pt idx="12">
                  <c:v>0.11150065941460048</c:v>
                </c:pt>
                <c:pt idx="13">
                  <c:v>9.7581241864885038E-2</c:v>
                </c:pt>
                <c:pt idx="14">
                  <c:v>8.5684178426685034E-2</c:v>
                </c:pt>
                <c:pt idx="15">
                  <c:v>6.8546100635449456E-2</c:v>
                </c:pt>
                <c:pt idx="16">
                  <c:v>6.2455863540295128E-2</c:v>
                </c:pt>
                <c:pt idx="17">
                  <c:v>5.6777662452966844E-2</c:v>
                </c:pt>
                <c:pt idx="18">
                  <c:v>5.2644841587639636E-2</c:v>
                </c:pt>
                <c:pt idx="19">
                  <c:v>4.0956401917479152E-2</c:v>
                </c:pt>
                <c:pt idx="20">
                  <c:v>3.391004088719296E-2</c:v>
                </c:pt>
                <c:pt idx="21">
                  <c:v>2.9409372484269444E-2</c:v>
                </c:pt>
                <c:pt idx="22">
                  <c:v>2.7455791696432533E-2</c:v>
                </c:pt>
                <c:pt idx="23">
                  <c:v>2.865868559785846E-2</c:v>
                </c:pt>
                <c:pt idx="24">
                  <c:v>2.789346707354395E-2</c:v>
                </c:pt>
                <c:pt idx="25">
                  <c:v>2.7522632571279033E-2</c:v>
                </c:pt>
                <c:pt idx="26">
                  <c:v>2.7313971723279189E-2</c:v>
                </c:pt>
                <c:pt idx="27">
                  <c:v>2.7137521500750068E-2</c:v>
                </c:pt>
                <c:pt idx="28">
                  <c:v>2.6980168964662047E-2</c:v>
                </c:pt>
                <c:pt idx="29">
                  <c:v>2.6761621358260261E-2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-1.6847435875608758E-4</c:v>
                </c:pt>
                <c:pt idx="1">
                  <c:v>-2.4746722309335441E-4</c:v>
                </c:pt>
                <c:pt idx="2">
                  <c:v>-2.779868617288392E-4</c:v>
                </c:pt>
                <c:pt idx="3">
                  <c:v>-2.8520853683880882E-4</c:v>
                </c:pt>
                <c:pt idx="4">
                  <c:v>-2.8213367087289679E-4</c:v>
                </c:pt>
                <c:pt idx="5">
                  <c:v>-2.7537927552619075E-4</c:v>
                </c:pt>
                <c:pt idx="6">
                  <c:v>-2.6858723169708153E-4</c:v>
                </c:pt>
                <c:pt idx="7">
                  <c:v>-2.6200751093144188E-4</c:v>
                </c:pt>
                <c:pt idx="8">
                  <c:v>-2.5594441707784711E-4</c:v>
                </c:pt>
                <c:pt idx="9">
                  <c:v>-2.5143054250490501E-4</c:v>
                </c:pt>
                <c:pt idx="10">
                  <c:v>-8.6708925448740357E-5</c:v>
                </c:pt>
                <c:pt idx="11">
                  <c:v>4.9782493618394904E-7</c:v>
                </c:pt>
                <c:pt idx="12">
                  <c:v>4.0358314015267838E-5</c:v>
                </c:pt>
                <c:pt idx="13">
                  <c:v>5.4567400063616364E-5</c:v>
                </c:pt>
                <c:pt idx="14">
                  <c:v>5.592370438439692E-5</c:v>
                </c:pt>
                <c:pt idx="15">
                  <c:v>5.1391740175277342E-5</c:v>
                </c:pt>
                <c:pt idx="16">
                  <c:v>4.5871250024141935E-5</c:v>
                </c:pt>
                <c:pt idx="17">
                  <c:v>4.0935486229126366E-5</c:v>
                </c:pt>
                <c:pt idx="18">
                  <c:v>3.7042113015108938E-5</c:v>
                </c:pt>
                <c:pt idx="19">
                  <c:v>3.2843420769573647E-5</c:v>
                </c:pt>
                <c:pt idx="20">
                  <c:v>2.6133702594496182E-5</c:v>
                </c:pt>
                <c:pt idx="21">
                  <c:v>2.1729687080056646E-5</c:v>
                </c:pt>
                <c:pt idx="22">
                  <c:v>1.9072891733549134E-5</c:v>
                </c:pt>
                <c:pt idx="23">
                  <c:v>1.8213754904704289E-5</c:v>
                </c:pt>
                <c:pt idx="24">
                  <c:v>8.7885242312499062E-5</c:v>
                </c:pt>
                <c:pt idx="25">
                  <c:v>-1.2007319393656193E-4</c:v>
                </c:pt>
                <c:pt idx="26">
                  <c:v>-2.29090831001275E-4</c:v>
                </c:pt>
                <c:pt idx="27">
                  <c:v>-2.7937126644407692E-4</c:v>
                </c:pt>
                <c:pt idx="28">
                  <c:v>-2.9812123743104454E-4</c:v>
                </c:pt>
                <c:pt idx="29">
                  <c:v>-3.0121728201105101E-4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963192"/>
        <c:axId val="5589666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0.22801540264062911</c:v>
                </c:pt>
                <c:pt idx="1">
                  <c:v>0.37436755418465406</c:v>
                </c:pt>
                <c:pt idx="2">
                  <c:v>0.45186731089322185</c:v>
                </c:pt>
                <c:pt idx="3">
                  <c:v>0.48363621280060309</c:v>
                </c:pt>
                <c:pt idx="4">
                  <c:v>0.50285354767277313</c:v>
                </c:pt>
                <c:pt idx="5">
                  <c:v>0.50829117226497178</c:v>
                </c:pt>
                <c:pt idx="6">
                  <c:v>0.48705107805620784</c:v>
                </c:pt>
                <c:pt idx="7">
                  <c:v>0.48321053358344501</c:v>
                </c:pt>
                <c:pt idx="8">
                  <c:v>0.47773877253643976</c:v>
                </c:pt>
                <c:pt idx="9">
                  <c:v>0.44517082741820596</c:v>
                </c:pt>
                <c:pt idx="10">
                  <c:v>0.39070940182457869</c:v>
                </c:pt>
                <c:pt idx="11">
                  <c:v>0.36284372317945057</c:v>
                </c:pt>
                <c:pt idx="12">
                  <c:v>0.33269120079881914</c:v>
                </c:pt>
                <c:pt idx="13">
                  <c:v>0.30105717976612156</c:v>
                </c:pt>
                <c:pt idx="14">
                  <c:v>0.26614582898048572</c:v>
                </c:pt>
                <c:pt idx="15">
                  <c:v>0.22165161571839981</c:v>
                </c:pt>
                <c:pt idx="16">
                  <c:v>0.20727803601727152</c:v>
                </c:pt>
                <c:pt idx="17">
                  <c:v>0.19498165148798571</c:v>
                </c:pt>
                <c:pt idx="18">
                  <c:v>0.18646694149890103</c:v>
                </c:pt>
                <c:pt idx="19">
                  <c:v>0.14380638685318387</c:v>
                </c:pt>
                <c:pt idx="20">
                  <c:v>0.11583930395684733</c:v>
                </c:pt>
                <c:pt idx="21">
                  <c:v>0.10264353239733216</c:v>
                </c:pt>
                <c:pt idx="22">
                  <c:v>9.7200025033963605E-2</c:v>
                </c:pt>
                <c:pt idx="23">
                  <c:v>0.10490700032290849</c:v>
                </c:pt>
                <c:pt idx="24">
                  <c:v>0.10692774050979927</c:v>
                </c:pt>
                <c:pt idx="25">
                  <c:v>0.10686388173055339</c:v>
                </c:pt>
                <c:pt idx="26">
                  <c:v>0.1064069894127273</c:v>
                </c:pt>
                <c:pt idx="27">
                  <c:v>0.10559162659736122</c:v>
                </c:pt>
                <c:pt idx="28">
                  <c:v>0.10459061018165561</c:v>
                </c:pt>
                <c:pt idx="29">
                  <c:v>0.10334961427369826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63192"/>
        <c:axId val="558966616"/>
      </c:lineChart>
      <c:catAx>
        <c:axId val="5589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6616"/>
        <c:crosses val="autoZero"/>
        <c:auto val="1"/>
        <c:lblAlgn val="ctr"/>
        <c:lblOffset val="100"/>
        <c:tickLblSkip val="1"/>
        <c:noMultiLvlLbl val="0"/>
      </c:catAx>
      <c:valAx>
        <c:axId val="5589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89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0.11941238353455401</c:v>
                </c:pt>
                <c:pt idx="1">
                  <c:v>0.14083092046701987</c:v>
                </c:pt>
                <c:pt idx="2">
                  <c:v>9.3969982653382911E-2</c:v>
                </c:pt>
                <c:pt idx="3">
                  <c:v>5.5035703914208603E-2</c:v>
                </c:pt>
                <c:pt idx="4">
                  <c:v>2.1942664558331403E-2</c:v>
                </c:pt>
                <c:pt idx="5">
                  <c:v>2.2954639498151887E-2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3.461823676005011E-2</c:v>
                </c:pt>
                <c:pt idx="1">
                  <c:v>3.5194059135155852E-2</c:v>
                </c:pt>
                <c:pt idx="2">
                  <c:v>4.1912558884659142E-3</c:v>
                </c:pt>
                <c:pt idx="3">
                  <c:v>2.6565130401208295E-3</c:v>
                </c:pt>
                <c:pt idx="4">
                  <c:v>6.8436603206426779E-3</c:v>
                </c:pt>
                <c:pt idx="5">
                  <c:v>7.6013401169462268E-3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3.329439456349309E-2</c:v>
                </c:pt>
                <c:pt idx="1">
                  <c:v>3.6718747167515352E-2</c:v>
                </c:pt>
                <c:pt idx="2">
                  <c:v>2.2495518715685482E-2</c:v>
                </c:pt>
                <c:pt idx="3">
                  <c:v>1.2227526459531898E-2</c:v>
                </c:pt>
                <c:pt idx="4">
                  <c:v>6.1814862758271865E-3</c:v>
                </c:pt>
                <c:pt idx="5">
                  <c:v>4.8491937010698314E-3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1.3463966506349392E-2</c:v>
                </c:pt>
                <c:pt idx="1">
                  <c:v>1.9581039733965848E-2</c:v>
                </c:pt>
                <c:pt idx="2">
                  <c:v>1.1002574319053262E-2</c:v>
                </c:pt>
                <c:pt idx="3">
                  <c:v>6.0708206278065301E-3</c:v>
                </c:pt>
                <c:pt idx="4">
                  <c:v>5.5286198348903498E-3</c:v>
                </c:pt>
                <c:pt idx="5">
                  <c:v>2.3244895411824104E-3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1.3289975392910136E-2</c:v>
                </c:pt>
                <c:pt idx="1">
                  <c:v>1.7279349920943432E-2</c:v>
                </c:pt>
                <c:pt idx="2">
                  <c:v>1.9286559640128702E-2</c:v>
                </c:pt>
                <c:pt idx="3">
                  <c:v>2.6647963409661978E-2</c:v>
                </c:pt>
                <c:pt idx="4">
                  <c:v>1.0994863124661615E-2</c:v>
                </c:pt>
                <c:pt idx="5">
                  <c:v>1.3723233143313612E-2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2.8429096700213248E-4</c:v>
                </c:pt>
                <c:pt idx="1">
                  <c:v>2.9823332712206085E-4</c:v>
                </c:pt>
                <c:pt idx="2">
                  <c:v>2.016583785914274E-4</c:v>
                </c:pt>
                <c:pt idx="3">
                  <c:v>1.1397742522365026E-4</c:v>
                </c:pt>
                <c:pt idx="4">
                  <c:v>5.4492345902297222E-5</c:v>
                </c:pt>
                <c:pt idx="5">
                  <c:v>3.0030480839900125E-5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1.1312973328549639E-2</c:v>
                </c:pt>
                <c:pt idx="1">
                  <c:v>1.1301444121911433E-2</c:v>
                </c:pt>
                <c:pt idx="2">
                  <c:v>5.8517694668009214E-3</c:v>
                </c:pt>
                <c:pt idx="3">
                  <c:v>4.2332597528597039E-3</c:v>
                </c:pt>
                <c:pt idx="4">
                  <c:v>5.6345718681087044E-3</c:v>
                </c:pt>
                <c:pt idx="5">
                  <c:v>1.1577614933349151E-2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5.8836049057966702E-2</c:v>
                </c:pt>
                <c:pt idx="1">
                  <c:v>7.377034593247736E-2</c:v>
                </c:pt>
                <c:pt idx="2">
                  <c:v>6.5000395321562432E-2</c:v>
                </c:pt>
                <c:pt idx="3">
                  <c:v>2.7533370856926521E-2</c:v>
                </c:pt>
                <c:pt idx="4">
                  <c:v>1.8823083512221405E-2</c:v>
                </c:pt>
                <c:pt idx="5">
                  <c:v>1.5402394562864821E-2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0.12388798965775907</c:v>
                </c:pt>
                <c:pt idx="1">
                  <c:v>0.14558100676129043</c:v>
                </c:pt>
                <c:pt idx="2">
                  <c:v>0.10867682486262993</c:v>
                </c:pt>
                <c:pt idx="3">
                  <c:v>5.6276174026766032E-2</c:v>
                </c:pt>
                <c:pt idx="4">
                  <c:v>2.9465471547859466E-2</c:v>
                </c:pt>
                <c:pt idx="5">
                  <c:v>2.7143183223646117E-2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-2.5225413025799736E-4</c:v>
                </c:pt>
                <c:pt idx="1">
                  <c:v>-2.6266979554749327E-4</c:v>
                </c:pt>
                <c:pt idx="2">
                  <c:v>1.2927663590144941E-5</c:v>
                </c:pt>
                <c:pt idx="3">
                  <c:v>4.1616802042645652E-5</c:v>
                </c:pt>
                <c:pt idx="4">
                  <c:v>3.4607055725061056E-5</c:v>
                </c:pt>
                <c:pt idx="5">
                  <c:v>-2.455747621648019E-4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02664"/>
        <c:axId val="6804810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0.40814800563837628</c:v>
                </c:pt>
                <c:pt idx="1">
                  <c:v>0.48029247677185405</c:v>
                </c:pt>
                <c:pt idx="2">
                  <c:v>0.33068946690989115</c:v>
                </c:pt>
                <c:pt idx="3">
                  <c:v>0.19083692631514837</c:v>
                </c:pt>
                <c:pt idx="4">
                  <c:v>0.10550352044417018</c:v>
                </c:pt>
                <c:pt idx="5">
                  <c:v>0.10536054443919915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02664"/>
        <c:axId val="680481032"/>
      </c:lineChart>
      <c:catAx>
        <c:axId val="680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81032"/>
        <c:crosses val="autoZero"/>
        <c:auto val="1"/>
        <c:lblAlgn val="ctr"/>
        <c:lblOffset val="100"/>
        <c:noMultiLvlLbl val="0"/>
      </c:catAx>
      <c:valAx>
        <c:axId val="6804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0.13012165200078693</c:v>
                </c:pt>
                <c:pt idx="1">
                  <c:v>7.450284328379575E-2</c:v>
                </c:pt>
                <c:pt idx="2">
                  <c:v>2.2448652028241645E-2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3.4906147947602981E-2</c:v>
                </c:pt>
                <c:pt idx="1">
                  <c:v>3.4238844642933718E-3</c:v>
                </c:pt>
                <c:pt idx="2">
                  <c:v>7.2225002187944528E-3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3.5006570865504225E-2</c:v>
                </c:pt>
                <c:pt idx="1">
                  <c:v>1.7361522587608688E-2</c:v>
                </c:pt>
                <c:pt idx="2">
                  <c:v>5.515339988448509E-3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1.6522503120157621E-2</c:v>
                </c:pt>
                <c:pt idx="1">
                  <c:v>8.5366974734298953E-3</c:v>
                </c:pt>
                <c:pt idx="2">
                  <c:v>3.9265546880363801E-3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1.5284662656926785E-2</c:v>
                </c:pt>
                <c:pt idx="1">
                  <c:v>2.2967261524895338E-2</c:v>
                </c:pt>
                <c:pt idx="2">
                  <c:v>1.2359048133987614E-2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2.9126214706209669E-4</c:v>
                </c:pt>
                <c:pt idx="1">
                  <c:v>1.5781790190753882E-4</c:v>
                </c:pt>
                <c:pt idx="2">
                  <c:v>4.226141337109867E-5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1.1307208725230536E-2</c:v>
                </c:pt>
                <c:pt idx="1">
                  <c:v>5.0425146098303127E-3</c:v>
                </c:pt>
                <c:pt idx="2">
                  <c:v>8.6060934007289279E-3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6.6303197495222038E-2</c:v>
                </c:pt>
                <c:pt idx="1">
                  <c:v>4.6266883089244475E-2</c:v>
                </c:pt>
                <c:pt idx="2">
                  <c:v>1.7112739037543113E-2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0.13473449820952477</c:v>
                </c:pt>
                <c:pt idx="1">
                  <c:v>8.2476499444697982E-2</c:v>
                </c:pt>
                <c:pt idx="2">
                  <c:v>2.8304327385752791E-2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-2.5746196290274534E-4</c:v>
                </c:pt>
                <c:pt idx="1">
                  <c:v>2.7272232816395298E-5</c:v>
                </c:pt>
                <c:pt idx="2">
                  <c:v>-1.0548385321987043E-4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86456"/>
        <c:axId val="680377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0.44422024120511516</c:v>
                </c:pt>
                <c:pt idx="1">
                  <c:v>0.26076319661251979</c:v>
                </c:pt>
                <c:pt idx="2">
                  <c:v>0.10543203244168467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86456"/>
        <c:axId val="680377128"/>
      </c:lineChart>
      <c:catAx>
        <c:axId val="6803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77128"/>
        <c:crosses val="autoZero"/>
        <c:auto val="1"/>
        <c:lblAlgn val="ctr"/>
        <c:lblOffset val="100"/>
        <c:noMultiLvlLbl val="0"/>
      </c:catAx>
      <c:valAx>
        <c:axId val="680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7.0749115216354089E-2</c:v>
                </c:pt>
                <c:pt idx="1">
                  <c:v>0.11194949606671625</c:v>
                </c:pt>
                <c:pt idx="2">
                  <c:v>0.13145937243118622</c:v>
                </c:pt>
                <c:pt idx="3">
                  <c:v>0.13817943159476323</c:v>
                </c:pt>
                <c:pt idx="4">
                  <c:v>0.14472450236375026</c:v>
                </c:pt>
                <c:pt idx="5">
                  <c:v>0.14696150248365469</c:v>
                </c:pt>
                <c:pt idx="6">
                  <c:v>0.14584172063252557</c:v>
                </c:pt>
                <c:pt idx="7">
                  <c:v>0.14351662165661458</c:v>
                </c:pt>
                <c:pt idx="8">
                  <c:v>0.14108235659747789</c:v>
                </c:pt>
                <c:pt idx="9">
                  <c:v>0.12675240096482651</c:v>
                </c:pt>
                <c:pt idx="10">
                  <c:v>0.10727124541573199</c:v>
                </c:pt>
                <c:pt idx="11">
                  <c:v>9.7777235494755546E-2</c:v>
                </c:pt>
                <c:pt idx="12">
                  <c:v>9.3904280104940896E-2</c:v>
                </c:pt>
                <c:pt idx="13">
                  <c:v>9.2997958873251657E-2</c:v>
                </c:pt>
                <c:pt idx="14">
                  <c:v>7.7899193378234408E-2</c:v>
                </c:pt>
                <c:pt idx="15">
                  <c:v>6.3681922229695348E-2</c:v>
                </c:pt>
                <c:pt idx="16">
                  <c:v>5.7819725845088731E-2</c:v>
                </c:pt>
                <c:pt idx="17">
                  <c:v>5.6308556612142124E-2</c:v>
                </c:pt>
                <c:pt idx="18">
                  <c:v>5.6816605789369229E-2</c:v>
                </c:pt>
                <c:pt idx="19">
                  <c:v>4.0551709094747562E-2</c:v>
                </c:pt>
                <c:pt idx="20">
                  <c:v>2.7245983490815674E-2</c:v>
                </c:pt>
                <c:pt idx="21">
                  <c:v>2.1608055259585368E-2</c:v>
                </c:pt>
                <c:pt idx="22">
                  <c:v>1.9910523491435003E-2</c:v>
                </c:pt>
                <c:pt idx="23">
                  <c:v>2.0059492426530875E-2</c:v>
                </c:pt>
                <c:pt idx="24">
                  <c:v>2.0889268123290092E-2</c:v>
                </c:pt>
                <c:pt idx="25">
                  <c:v>2.182456286864266E-2</c:v>
                </c:pt>
                <c:pt idx="26">
                  <c:v>2.2611764578187393E-2</c:v>
                </c:pt>
                <c:pt idx="27">
                  <c:v>2.3172831368224508E-2</c:v>
                </c:pt>
                <c:pt idx="28">
                  <c:v>2.3508960510684171E-2</c:v>
                </c:pt>
                <c:pt idx="29">
                  <c:v>2.3655078165020681E-2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1.6431741751632787E-2</c:v>
                </c:pt>
                <c:pt idx="1">
                  <c:v>3.1030306751189597E-2</c:v>
                </c:pt>
                <c:pt idx="2">
                  <c:v>3.962290029694876E-2</c:v>
                </c:pt>
                <c:pt idx="3">
                  <c:v>4.2913412929918772E-2</c:v>
                </c:pt>
                <c:pt idx="4">
                  <c:v>4.3092822070560616E-2</c:v>
                </c:pt>
                <c:pt idx="5">
                  <c:v>4.1892359978624581E-2</c:v>
                </c:pt>
                <c:pt idx="6">
                  <c:v>3.8579271600275376E-2</c:v>
                </c:pt>
                <c:pt idx="7">
                  <c:v>3.621383500792464E-2</c:v>
                </c:pt>
                <c:pt idx="8">
                  <c:v>3.104666228465006E-2</c:v>
                </c:pt>
                <c:pt idx="9">
                  <c:v>2.8238166804304601E-2</c:v>
                </c:pt>
                <c:pt idx="10">
                  <c:v>1.4580886695966253E-2</c:v>
                </c:pt>
                <c:pt idx="11">
                  <c:v>4.956408271582358E-3</c:v>
                </c:pt>
                <c:pt idx="12">
                  <c:v>1.4326389441660353E-3</c:v>
                </c:pt>
                <c:pt idx="13">
                  <c:v>1.5924353661329706E-4</c:v>
                </c:pt>
                <c:pt idx="14">
                  <c:v>-1.7289800599836969E-4</c:v>
                </c:pt>
                <c:pt idx="15">
                  <c:v>-1.0266855407925334E-4</c:v>
                </c:pt>
                <c:pt idx="16">
                  <c:v>1.9078836587914487E-3</c:v>
                </c:pt>
                <c:pt idx="17">
                  <c:v>3.2068721493086314E-3</c:v>
                </c:pt>
                <c:pt idx="18">
                  <c:v>3.948556879464017E-3</c:v>
                </c:pt>
                <c:pt idx="19">
                  <c:v>4.3219210671193034E-3</c:v>
                </c:pt>
                <c:pt idx="20">
                  <c:v>4.4767977355439246E-3</c:v>
                </c:pt>
                <c:pt idx="21">
                  <c:v>6.4266658674425846E-3</c:v>
                </c:pt>
                <c:pt idx="22">
                  <c:v>7.4581735199389368E-3</c:v>
                </c:pt>
                <c:pt idx="23">
                  <c:v>7.8839281225633086E-3</c:v>
                </c:pt>
                <c:pt idx="24">
                  <c:v>7.9727363577246357E-3</c:v>
                </c:pt>
                <c:pt idx="25">
                  <c:v>7.898172449862944E-3</c:v>
                </c:pt>
                <c:pt idx="26">
                  <c:v>7.7568073020080298E-3</c:v>
                </c:pt>
                <c:pt idx="27">
                  <c:v>7.598418798562879E-3</c:v>
                </c:pt>
                <c:pt idx="28">
                  <c:v>7.446221976819491E-3</c:v>
                </c:pt>
                <c:pt idx="29">
                  <c:v>7.3070800574777965E-3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1.7289446950932045E-2</c:v>
                </c:pt>
                <c:pt idx="1">
                  <c:v>3.0486027133988153E-2</c:v>
                </c:pt>
                <c:pt idx="2">
                  <c:v>3.7547690666472802E-2</c:v>
                </c:pt>
                <c:pt idx="3">
                  <c:v>3.9957202163978744E-2</c:v>
                </c:pt>
                <c:pt idx="4">
                  <c:v>4.1191605902093698E-2</c:v>
                </c:pt>
                <c:pt idx="5">
                  <c:v>4.0553503979486948E-2</c:v>
                </c:pt>
                <c:pt idx="6">
                  <c:v>3.896706081347491E-2</c:v>
                </c:pt>
                <c:pt idx="7">
                  <c:v>3.7189285371382455E-2</c:v>
                </c:pt>
                <c:pt idx="8">
                  <c:v>3.5218108200291427E-2</c:v>
                </c:pt>
                <c:pt idx="9">
                  <c:v>3.166577747294104E-2</c:v>
                </c:pt>
                <c:pt idx="10">
                  <c:v>2.7436785952001053E-2</c:v>
                </c:pt>
                <c:pt idx="11">
                  <c:v>2.4459899814332029E-2</c:v>
                </c:pt>
                <c:pt idx="12">
                  <c:v>2.244909213410742E-2</c:v>
                </c:pt>
                <c:pt idx="13">
                  <c:v>2.0928746865650206E-2</c:v>
                </c:pt>
                <c:pt idx="14">
                  <c:v>1.7203068812336703E-2</c:v>
                </c:pt>
                <c:pt idx="15">
                  <c:v>1.4872667856209292E-2</c:v>
                </c:pt>
                <c:pt idx="16">
                  <c:v>1.3461249684473079E-2</c:v>
                </c:pt>
                <c:pt idx="17">
                  <c:v>1.2390572378683594E-2</c:v>
                </c:pt>
                <c:pt idx="18">
                  <c:v>1.1516006557701264E-2</c:v>
                </c:pt>
                <c:pt idx="19">
                  <c:v>8.8971358205922665E-3</c:v>
                </c:pt>
                <c:pt idx="20">
                  <c:v>7.3382477565119668E-3</c:v>
                </c:pt>
                <c:pt idx="21">
                  <c:v>6.5399603654500158E-3</c:v>
                </c:pt>
                <c:pt idx="22">
                  <c:v>6.0138629882644842E-3</c:v>
                </c:pt>
                <c:pt idx="23">
                  <c:v>5.6451604785605946E-3</c:v>
                </c:pt>
                <c:pt idx="24">
                  <c:v>5.3701997903488757E-3</c:v>
                </c:pt>
                <c:pt idx="25">
                  <c:v>5.1535417366538189E-3</c:v>
                </c:pt>
                <c:pt idx="26">
                  <c:v>4.9770135216147702E-3</c:v>
                </c:pt>
                <c:pt idx="27">
                  <c:v>4.8277862176273195E-3</c:v>
                </c:pt>
                <c:pt idx="28">
                  <c:v>4.6996848485317006E-3</c:v>
                </c:pt>
                <c:pt idx="29">
                  <c:v>4.5879421809215479E-3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7.5971072399122729E-3</c:v>
                </c:pt>
                <c:pt idx="1">
                  <c:v>1.2027672119514918E-2</c:v>
                </c:pt>
                <c:pt idx="2">
                  <c:v>1.4282664908979267E-2</c:v>
                </c:pt>
                <c:pt idx="3">
                  <c:v>1.5239554968155107E-2</c:v>
                </c:pt>
                <c:pt idx="4">
                  <c:v>1.81728332951854E-2</c:v>
                </c:pt>
                <c:pt idx="5">
                  <c:v>1.9465961876003246E-2</c:v>
                </c:pt>
                <c:pt idx="6">
                  <c:v>1.9770285886948773E-2</c:v>
                </c:pt>
                <c:pt idx="7">
                  <c:v>2.0074381772707147E-2</c:v>
                </c:pt>
                <c:pt idx="8">
                  <c:v>1.8645144584069552E-2</c:v>
                </c:pt>
                <c:pt idx="9">
                  <c:v>1.9949424550100497E-2</c:v>
                </c:pt>
                <c:pt idx="10">
                  <c:v>1.5436496764020832E-2</c:v>
                </c:pt>
                <c:pt idx="11">
                  <c:v>1.2383763181850662E-2</c:v>
                </c:pt>
                <c:pt idx="12">
                  <c:v>1.0220804548868501E-2</c:v>
                </c:pt>
                <c:pt idx="13">
                  <c:v>8.5444667185291777E-3</c:v>
                </c:pt>
                <c:pt idx="14">
                  <c:v>8.4273403819971511E-3</c:v>
                </c:pt>
                <c:pt idx="15">
                  <c:v>7.8263904648388158E-3</c:v>
                </c:pt>
                <c:pt idx="16">
                  <c:v>6.9652164065626115E-3</c:v>
                </c:pt>
                <c:pt idx="17">
                  <c:v>5.5379100461703844E-3</c:v>
                </c:pt>
                <c:pt idx="18">
                  <c:v>4.3446841790653222E-3</c:v>
                </c:pt>
                <c:pt idx="19">
                  <c:v>5.6799020423955139E-3</c:v>
                </c:pt>
                <c:pt idx="20">
                  <c:v>6.0532046275668444E-3</c:v>
                </c:pt>
                <c:pt idx="21">
                  <c:v>5.904777843990584E-3</c:v>
                </c:pt>
                <c:pt idx="22">
                  <c:v>5.526959477874808E-3</c:v>
                </c:pt>
                <c:pt idx="23">
                  <c:v>5.0924078279868034E-3</c:v>
                </c:pt>
                <c:pt idx="24">
                  <c:v>5.0657493970327093E-3</c:v>
                </c:pt>
                <c:pt idx="25">
                  <c:v>3.5959801187626784E-3</c:v>
                </c:pt>
                <c:pt idx="26">
                  <c:v>2.6731039115724569E-3</c:v>
                </c:pt>
                <c:pt idx="27">
                  <c:v>2.1039001703130286E-3</c:v>
                </c:pt>
                <c:pt idx="28">
                  <c:v>1.7439948598199292E-3</c:v>
                </c:pt>
                <c:pt idx="29">
                  <c:v>1.5054686454439594E-3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7.9040523566498502E-3</c:v>
                </c:pt>
                <c:pt idx="1">
                  <c:v>1.2249468168697347E-2</c:v>
                </c:pt>
                <c:pt idx="2">
                  <c:v>1.4251088206289661E-2</c:v>
                </c:pt>
                <c:pt idx="3">
                  <c:v>1.4914681168263649E-2</c:v>
                </c:pt>
                <c:pt idx="4">
                  <c:v>1.713058706465017E-2</c:v>
                </c:pt>
                <c:pt idx="5">
                  <c:v>1.7962435380388535E-2</c:v>
                </c:pt>
                <c:pt idx="6">
                  <c:v>1.756340961101752E-2</c:v>
                </c:pt>
                <c:pt idx="7">
                  <c:v>1.7044699049725963E-2</c:v>
                </c:pt>
                <c:pt idx="8">
                  <c:v>1.6244681595176187E-2</c:v>
                </c:pt>
                <c:pt idx="9">
                  <c:v>1.7581523968408955E-2</c:v>
                </c:pt>
                <c:pt idx="10">
                  <c:v>1.921907089851067E-2</c:v>
                </c:pt>
                <c:pt idx="11">
                  <c:v>1.8517221126012364E-2</c:v>
                </c:pt>
                <c:pt idx="12">
                  <c:v>1.7735209705756028E-2</c:v>
                </c:pt>
                <c:pt idx="13">
                  <c:v>1.6977544666912918E-2</c:v>
                </c:pt>
                <c:pt idx="14">
                  <c:v>2.3983751803451508E-2</c:v>
                </c:pt>
                <c:pt idx="15">
                  <c:v>2.7419197130169912E-2</c:v>
                </c:pt>
                <c:pt idx="16">
                  <c:v>2.9239742758277249E-2</c:v>
                </c:pt>
                <c:pt idx="17">
                  <c:v>2.9571445725421891E-2</c:v>
                </c:pt>
                <c:pt idx="18">
                  <c:v>2.9155842454619649E-2</c:v>
                </c:pt>
                <c:pt idx="19">
                  <c:v>1.7853588979821172E-2</c:v>
                </c:pt>
                <c:pt idx="20">
                  <c:v>1.1972285195376324E-2</c:v>
                </c:pt>
                <c:pt idx="21">
                  <c:v>9.6484603809246991E-3</c:v>
                </c:pt>
                <c:pt idx="22">
                  <c:v>8.5635179475000642E-3</c:v>
                </c:pt>
                <c:pt idx="23">
                  <c:v>1.1587258052509132E-2</c:v>
                </c:pt>
                <c:pt idx="24">
                  <c:v>1.3202794046997852E-2</c:v>
                </c:pt>
                <c:pt idx="25">
                  <c:v>1.3890141229511896E-2</c:v>
                </c:pt>
                <c:pt idx="26">
                  <c:v>1.4035071501796904E-2</c:v>
                </c:pt>
                <c:pt idx="27">
                  <c:v>1.3885056783156704E-2</c:v>
                </c:pt>
                <c:pt idx="28">
                  <c:v>1.358538697326391E-2</c:v>
                </c:pt>
                <c:pt idx="29">
                  <c:v>1.3220509228838651E-2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1.6121450640238177E-4</c:v>
                </c:pt>
                <c:pt idx="1">
                  <c:v>2.6365294566109258E-4</c:v>
                </c:pt>
                <c:pt idx="2">
                  <c:v>3.1779012138297976E-4</c:v>
                </c:pt>
                <c:pt idx="3">
                  <c:v>3.3862343063339556E-4</c:v>
                </c:pt>
                <c:pt idx="4">
                  <c:v>3.4017383093081264E-4</c:v>
                </c:pt>
                <c:pt idx="5">
                  <c:v>3.3165750177519552E-4</c:v>
                </c:pt>
                <c:pt idx="6">
                  <c:v>3.1519853978563837E-4</c:v>
                </c:pt>
                <c:pt idx="7">
                  <c:v>2.9799241909291246E-4</c:v>
                </c:pt>
                <c:pt idx="8">
                  <c:v>2.8230300946270956E-4</c:v>
                </c:pt>
                <c:pt idx="9">
                  <c:v>2.6401516549384832E-4</c:v>
                </c:pt>
                <c:pt idx="10">
                  <c:v>2.4215228715781696E-4</c:v>
                </c:pt>
                <c:pt idx="11">
                  <c:v>2.2107708505025162E-4</c:v>
                </c:pt>
                <c:pt idx="12">
                  <c:v>2.0099280043524282E-4</c:v>
                </c:pt>
                <c:pt idx="13">
                  <c:v>1.813956271470886E-4</c:v>
                </c:pt>
                <c:pt idx="14">
                  <c:v>1.6267409316673688E-4</c:v>
                </c:pt>
                <c:pt idx="15">
                  <c:v>1.4286435026437551E-4</c:v>
                </c:pt>
                <c:pt idx="16">
                  <c:v>1.2647502505645035E-4</c:v>
                </c:pt>
                <c:pt idx="17">
                  <c:v>1.1255196763429543E-4</c:v>
                </c:pt>
                <c:pt idx="18">
                  <c:v>1.0089080589272989E-4</c:v>
                </c:pt>
                <c:pt idx="19">
                  <c:v>8.710497727040006E-5</c:v>
                </c:pt>
                <c:pt idx="20">
                  <c:v>7.2782160643453938E-5</c:v>
                </c:pt>
                <c:pt idx="21">
                  <c:v>6.0545765270128819E-5</c:v>
                </c:pt>
                <c:pt idx="22">
                  <c:v>5.1022276004547925E-5</c:v>
                </c:pt>
                <c:pt idx="23">
                  <c:v>4.6000438110961606E-5</c:v>
                </c:pt>
                <c:pt idx="24">
                  <c:v>4.2111089482393823E-5</c:v>
                </c:pt>
                <c:pt idx="25">
                  <c:v>3.8500315427290116E-5</c:v>
                </c:pt>
                <c:pt idx="26">
                  <c:v>3.5000664797925514E-5</c:v>
                </c:pt>
                <c:pt idx="27">
                  <c:v>3.0365441950593297E-5</c:v>
                </c:pt>
                <c:pt idx="28">
                  <c:v>2.5598266178462194E-5</c:v>
                </c:pt>
                <c:pt idx="29">
                  <c:v>2.0687715845229509E-5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0.10788272461874565</c:v>
                </c:pt>
                <c:pt idx="1">
                  <c:v>0.17636093099888678</c:v>
                </c:pt>
                <c:pt idx="2">
                  <c:v>0.21438580426196216</c:v>
                </c:pt>
                <c:pt idx="3">
                  <c:v>0.23209330654489022</c:v>
                </c:pt>
                <c:pt idx="4">
                  <c:v>0.23820102314560224</c:v>
                </c:pt>
                <c:pt idx="5">
                  <c:v>0.24112375106503861</c:v>
                </c:pt>
                <c:pt idx="6">
                  <c:v>0.22601413097218015</c:v>
                </c:pt>
                <c:pt idx="7">
                  <c:v>0.22887371830599731</c:v>
                </c:pt>
                <c:pt idx="8">
                  <c:v>0.23521951626531198</c:v>
                </c:pt>
                <c:pt idx="9">
                  <c:v>0.22071951849213059</c:v>
                </c:pt>
                <c:pt idx="10">
                  <c:v>0.20652276381119006</c:v>
                </c:pt>
                <c:pt idx="11">
                  <c:v>0.20452811820586739</c:v>
                </c:pt>
                <c:pt idx="12">
                  <c:v>0.18674818256054501</c:v>
                </c:pt>
                <c:pt idx="13">
                  <c:v>0.16126782347801719</c:v>
                </c:pt>
                <c:pt idx="14">
                  <c:v>0.13864269851729757</c:v>
                </c:pt>
                <c:pt idx="15">
                  <c:v>0.10781124224130133</c:v>
                </c:pt>
                <c:pt idx="16">
                  <c:v>9.7757742639021927E-2</c:v>
                </c:pt>
                <c:pt idx="17">
                  <c:v>8.7853742608624802E-2</c:v>
                </c:pt>
                <c:pt idx="18">
                  <c:v>8.0584354832788835E-2</c:v>
                </c:pt>
                <c:pt idx="19">
                  <c:v>6.6415024871237682E-2</c:v>
                </c:pt>
                <c:pt idx="20">
                  <c:v>5.8680002990389148E-2</c:v>
                </c:pt>
                <c:pt idx="21">
                  <c:v>5.245506691466878E-2</c:v>
                </c:pt>
                <c:pt idx="22">
                  <c:v>4.9675965332945764E-2</c:v>
                </c:pt>
                <c:pt idx="23">
                  <c:v>5.4592752976646806E-2</c:v>
                </c:pt>
                <c:pt idx="24">
                  <c:v>5.4384881704922713E-2</c:v>
                </c:pt>
                <c:pt idx="25">
                  <c:v>5.4462983011692098E-2</c:v>
                </c:pt>
                <c:pt idx="26">
                  <c:v>5.4318227932749812E-2</c:v>
                </c:pt>
                <c:pt idx="27">
                  <c:v>5.3973267817526191E-2</c:v>
                </c:pt>
                <c:pt idx="28">
                  <c:v>5.3580762746357959E-2</c:v>
                </c:pt>
                <c:pt idx="29">
                  <c:v>5.3052848280150396E-2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67000"/>
        <c:axId val="6938704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0.22801540264062911</c:v>
                </c:pt>
                <c:pt idx="1">
                  <c:v>0.37436755418465406</c:v>
                </c:pt>
                <c:pt idx="2">
                  <c:v>0.45186731089322185</c:v>
                </c:pt>
                <c:pt idx="3">
                  <c:v>0.48363621280060309</c:v>
                </c:pt>
                <c:pt idx="4">
                  <c:v>0.50285354767277313</c:v>
                </c:pt>
                <c:pt idx="5">
                  <c:v>0.50829117226497178</c:v>
                </c:pt>
                <c:pt idx="6">
                  <c:v>0.48705107805620784</c:v>
                </c:pt>
                <c:pt idx="7">
                  <c:v>0.48321053358344501</c:v>
                </c:pt>
                <c:pt idx="8">
                  <c:v>0.47773877253643976</c:v>
                </c:pt>
                <c:pt idx="9">
                  <c:v>0.44517082741820596</c:v>
                </c:pt>
                <c:pt idx="10">
                  <c:v>0.39070940182457869</c:v>
                </c:pt>
                <c:pt idx="11">
                  <c:v>0.36284372317945057</c:v>
                </c:pt>
                <c:pt idx="12">
                  <c:v>0.33269120079881914</c:v>
                </c:pt>
                <c:pt idx="13">
                  <c:v>0.30105717976612156</c:v>
                </c:pt>
                <c:pt idx="14">
                  <c:v>0.26614582898048572</c:v>
                </c:pt>
                <c:pt idx="15">
                  <c:v>0.22165161571839981</c:v>
                </c:pt>
                <c:pt idx="16">
                  <c:v>0.20727803601727152</c:v>
                </c:pt>
                <c:pt idx="17">
                  <c:v>0.19498165148798571</c:v>
                </c:pt>
                <c:pt idx="18">
                  <c:v>0.18646694149890103</c:v>
                </c:pt>
                <c:pt idx="19">
                  <c:v>0.14380638685318387</c:v>
                </c:pt>
                <c:pt idx="20">
                  <c:v>0.11583930395684733</c:v>
                </c:pt>
                <c:pt idx="21">
                  <c:v>0.10264353239733216</c:v>
                </c:pt>
                <c:pt idx="22">
                  <c:v>9.7200025033963605E-2</c:v>
                </c:pt>
                <c:pt idx="23">
                  <c:v>0.10490700032290849</c:v>
                </c:pt>
                <c:pt idx="24">
                  <c:v>0.10692774050979927</c:v>
                </c:pt>
                <c:pt idx="25">
                  <c:v>0.10686388173055339</c:v>
                </c:pt>
                <c:pt idx="26">
                  <c:v>0.1064069894127273</c:v>
                </c:pt>
                <c:pt idx="27">
                  <c:v>0.10559162659736122</c:v>
                </c:pt>
                <c:pt idx="28">
                  <c:v>0.10459061018165561</c:v>
                </c:pt>
                <c:pt idx="29">
                  <c:v>0.10334961427369826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67000"/>
        <c:axId val="693870424"/>
      </c:lineChart>
      <c:catAx>
        <c:axId val="6938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70424"/>
        <c:crosses val="autoZero"/>
        <c:auto val="1"/>
        <c:lblAlgn val="ctr"/>
        <c:lblOffset val="100"/>
        <c:tickLblSkip val="1"/>
        <c:noMultiLvlLbl val="0"/>
      </c:catAx>
      <c:valAx>
        <c:axId val="6938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8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0.11941238353455401</c:v>
                </c:pt>
                <c:pt idx="1">
                  <c:v>0.14083092046701987</c:v>
                </c:pt>
                <c:pt idx="2">
                  <c:v>9.3969982653382911E-2</c:v>
                </c:pt>
                <c:pt idx="3">
                  <c:v>5.5035703914208603E-2</c:v>
                </c:pt>
                <c:pt idx="4">
                  <c:v>2.1942664558331403E-2</c:v>
                </c:pt>
                <c:pt idx="5">
                  <c:v>2.2954639498151887E-2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3.461823676005011E-2</c:v>
                </c:pt>
                <c:pt idx="1">
                  <c:v>3.5194059135155852E-2</c:v>
                </c:pt>
                <c:pt idx="2">
                  <c:v>4.1912558884659142E-3</c:v>
                </c:pt>
                <c:pt idx="3">
                  <c:v>2.6565130401208295E-3</c:v>
                </c:pt>
                <c:pt idx="4">
                  <c:v>6.8436603206426779E-3</c:v>
                </c:pt>
                <c:pt idx="5">
                  <c:v>7.6013401169462268E-3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3.329439456349309E-2</c:v>
                </c:pt>
                <c:pt idx="1">
                  <c:v>3.6718747167515352E-2</c:v>
                </c:pt>
                <c:pt idx="2">
                  <c:v>2.2495518715685482E-2</c:v>
                </c:pt>
                <c:pt idx="3">
                  <c:v>1.2227526459531898E-2</c:v>
                </c:pt>
                <c:pt idx="4">
                  <c:v>6.1814862758271865E-3</c:v>
                </c:pt>
                <c:pt idx="5">
                  <c:v>4.8491937010698314E-3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1.3463966506349392E-2</c:v>
                </c:pt>
                <c:pt idx="1">
                  <c:v>1.9581039733965848E-2</c:v>
                </c:pt>
                <c:pt idx="2">
                  <c:v>1.1002574319053262E-2</c:v>
                </c:pt>
                <c:pt idx="3">
                  <c:v>6.0708206278065301E-3</c:v>
                </c:pt>
                <c:pt idx="4">
                  <c:v>5.5286198348903498E-3</c:v>
                </c:pt>
                <c:pt idx="5">
                  <c:v>2.3244895411824104E-3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1.3289975392910136E-2</c:v>
                </c:pt>
                <c:pt idx="1">
                  <c:v>1.7279349920943432E-2</c:v>
                </c:pt>
                <c:pt idx="2">
                  <c:v>1.9286559640128702E-2</c:v>
                </c:pt>
                <c:pt idx="3">
                  <c:v>2.6647963409661978E-2</c:v>
                </c:pt>
                <c:pt idx="4">
                  <c:v>1.0994863124661615E-2</c:v>
                </c:pt>
                <c:pt idx="5">
                  <c:v>1.3723233143313612E-2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2.8429096700213248E-4</c:v>
                </c:pt>
                <c:pt idx="1">
                  <c:v>2.9823332712206085E-4</c:v>
                </c:pt>
                <c:pt idx="2">
                  <c:v>2.016583785914274E-4</c:v>
                </c:pt>
                <c:pt idx="3">
                  <c:v>1.1397742522365026E-4</c:v>
                </c:pt>
                <c:pt idx="4">
                  <c:v>5.4492345902297222E-5</c:v>
                </c:pt>
                <c:pt idx="5">
                  <c:v>3.0030480839900125E-5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0.19378475791401742</c:v>
                </c:pt>
                <c:pt idx="1">
                  <c:v>0.23039012702013176</c:v>
                </c:pt>
                <c:pt idx="2">
                  <c:v>0.17954191731458344</c:v>
                </c:pt>
                <c:pt idx="3">
                  <c:v>8.8084421438594906E-2</c:v>
                </c:pt>
                <c:pt idx="4">
                  <c:v>5.3957733983914645E-2</c:v>
                </c:pt>
                <c:pt idx="5">
                  <c:v>5.3877617957695287E-2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86648"/>
        <c:axId val="6937849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0.40814800563837628</c:v>
                </c:pt>
                <c:pt idx="1">
                  <c:v>0.48029247677185405</c:v>
                </c:pt>
                <c:pt idx="2">
                  <c:v>0.33068946690989115</c:v>
                </c:pt>
                <c:pt idx="3">
                  <c:v>0.19083692631514837</c:v>
                </c:pt>
                <c:pt idx="4">
                  <c:v>0.10550352044417018</c:v>
                </c:pt>
                <c:pt idx="5">
                  <c:v>0.10536054443919915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86648"/>
        <c:axId val="693784984"/>
      </c:lineChart>
      <c:catAx>
        <c:axId val="6937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4984"/>
        <c:crosses val="autoZero"/>
        <c:auto val="1"/>
        <c:lblAlgn val="ctr"/>
        <c:lblOffset val="100"/>
        <c:noMultiLvlLbl val="0"/>
      </c:catAx>
      <c:valAx>
        <c:axId val="6937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0.13012165200078693</c:v>
                </c:pt>
                <c:pt idx="1">
                  <c:v>7.450284328379575E-2</c:v>
                </c:pt>
                <c:pt idx="2">
                  <c:v>2.2448652028241645E-2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3.4906147947602981E-2</c:v>
                </c:pt>
                <c:pt idx="1">
                  <c:v>3.4238844642933718E-3</c:v>
                </c:pt>
                <c:pt idx="2">
                  <c:v>7.2225002187944528E-3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3.5006570865504225E-2</c:v>
                </c:pt>
                <c:pt idx="1">
                  <c:v>1.7361522587608688E-2</c:v>
                </c:pt>
                <c:pt idx="2">
                  <c:v>5.515339988448509E-3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1.6522503120157621E-2</c:v>
                </c:pt>
                <c:pt idx="1">
                  <c:v>8.5366974734298953E-3</c:v>
                </c:pt>
                <c:pt idx="2">
                  <c:v>3.9265546880363801E-3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1.5284662656926785E-2</c:v>
                </c:pt>
                <c:pt idx="1">
                  <c:v>2.2967261524895338E-2</c:v>
                </c:pt>
                <c:pt idx="2">
                  <c:v>1.2359048133987614E-2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2.9126214706209669E-4</c:v>
                </c:pt>
                <c:pt idx="1">
                  <c:v>1.5781790190753882E-4</c:v>
                </c:pt>
                <c:pt idx="2">
                  <c:v>4.226141337109867E-5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0.21208744246707459</c:v>
                </c:pt>
                <c:pt idx="1">
                  <c:v>0.13381316937658916</c:v>
                </c:pt>
                <c:pt idx="2">
                  <c:v>5.3917675970804962E-2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706968"/>
        <c:axId val="69369871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0.44422024120511516</c:v>
                </c:pt>
                <c:pt idx="1">
                  <c:v>0.26076319661251979</c:v>
                </c:pt>
                <c:pt idx="2">
                  <c:v>0.10543203244168467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706968"/>
        <c:axId val="693698712"/>
      </c:lineChart>
      <c:catAx>
        <c:axId val="6937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698712"/>
        <c:crosses val="autoZero"/>
        <c:auto val="1"/>
        <c:lblAlgn val="ctr"/>
        <c:lblOffset val="100"/>
        <c:noMultiLvlLbl val="0"/>
      </c:catAx>
      <c:valAx>
        <c:axId val="69369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7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0.47839363290987036</c:v>
                </c:pt>
                <c:pt idx="1">
                  <c:v>0.4760311319813178</c:v>
                </c:pt>
                <c:pt idx="2">
                  <c:v>0.47866979682114263</c:v>
                </c:pt>
                <c:pt idx="3">
                  <c:v>0.48055609318608494</c:v>
                </c:pt>
                <c:pt idx="4">
                  <c:v>0.49939883263820051</c:v>
                </c:pt>
                <c:pt idx="5">
                  <c:v>0.50618884047668955</c:v>
                </c:pt>
                <c:pt idx="6">
                  <c:v>0.47881191218427444</c:v>
                </c:pt>
                <c:pt idx="7">
                  <c:v>0.49679637618654793</c:v>
                </c:pt>
                <c:pt idx="8">
                  <c:v>0.49386153380226566</c:v>
                </c:pt>
                <c:pt idx="9">
                  <c:v>0.44348959756471468</c:v>
                </c:pt>
                <c:pt idx="10">
                  <c:v>0.3719757658499675</c:v>
                </c:pt>
                <c:pt idx="11">
                  <c:v>0.36529329513094982</c:v>
                </c:pt>
                <c:pt idx="12">
                  <c:v>0.3352775035209572</c:v>
                </c:pt>
                <c:pt idx="13">
                  <c:v>0.30605304989308463</c:v>
                </c:pt>
                <c:pt idx="14">
                  <c:v>0.2672079805627714</c:v>
                </c:pt>
                <c:pt idx="15">
                  <c:v>0.21884428334152922</c:v>
                </c:pt>
                <c:pt idx="16">
                  <c:v>0.22778793202912898</c:v>
                </c:pt>
                <c:pt idx="17">
                  <c:v>0.21437342206630716</c:v>
                </c:pt>
                <c:pt idx="18">
                  <c:v>0.20614704103432152</c:v>
                </c:pt>
                <c:pt idx="19">
                  <c:v>0.13764750795162767</c:v>
                </c:pt>
                <c:pt idx="20">
                  <c:v>0.12291257293502669</c:v>
                </c:pt>
                <c:pt idx="21">
                  <c:v>0.12135580214396094</c:v>
                </c:pt>
                <c:pt idx="22">
                  <c:v>0.11904202058825578</c:v>
                </c:pt>
                <c:pt idx="23">
                  <c:v>0.1475769732692149</c:v>
                </c:pt>
                <c:pt idx="24">
                  <c:v>0.14111504405343778</c:v>
                </c:pt>
                <c:pt idx="25">
                  <c:v>0.1389797858247967</c:v>
                </c:pt>
                <c:pt idx="26">
                  <c:v>0.13678168842392036</c:v>
                </c:pt>
                <c:pt idx="27">
                  <c:v>0.13460663458334135</c:v>
                </c:pt>
                <c:pt idx="28">
                  <c:v>0.13268281489372744</c:v>
                </c:pt>
                <c:pt idx="29">
                  <c:v>0.13061737357150913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0.20877720761443633</c:v>
                </c:pt>
                <c:pt idx="1">
                  <c:v>0.30185012769295838</c:v>
                </c:pt>
                <c:pt idx="2">
                  <c:v>0.34799687015755987</c:v>
                </c:pt>
                <c:pt idx="3">
                  <c:v>0.36745136102652215</c:v>
                </c:pt>
                <c:pt idx="4">
                  <c:v>0.37779521855207987</c:v>
                </c:pt>
                <c:pt idx="5">
                  <c:v>0.37670118964257682</c:v>
                </c:pt>
                <c:pt idx="6">
                  <c:v>0.35494652492160672</c:v>
                </c:pt>
                <c:pt idx="7">
                  <c:v>0.34540276989218827</c:v>
                </c:pt>
                <c:pt idx="8">
                  <c:v>0.3316477887878736</c:v>
                </c:pt>
                <c:pt idx="9">
                  <c:v>0.29588183465810475</c:v>
                </c:pt>
                <c:pt idx="10">
                  <c:v>0.24248347872169548</c:v>
                </c:pt>
                <c:pt idx="11">
                  <c:v>0.21234556622789066</c:v>
                </c:pt>
                <c:pt idx="12">
                  <c:v>0.18129812432714687</c:v>
                </c:pt>
                <c:pt idx="13">
                  <c:v>0.1521033743675155</c:v>
                </c:pt>
                <c:pt idx="14">
                  <c:v>0.12026514374306978</c:v>
                </c:pt>
                <c:pt idx="15">
                  <c:v>8.4715424031553452E-2</c:v>
                </c:pt>
                <c:pt idx="16">
                  <c:v>7.4030157624331058E-2</c:v>
                </c:pt>
                <c:pt idx="17">
                  <c:v>6.4082541339546342E-2</c:v>
                </c:pt>
                <c:pt idx="18">
                  <c:v>5.8191648980690458E-2</c:v>
                </c:pt>
                <c:pt idx="19">
                  <c:v>2.7332635955716129E-2</c:v>
                </c:pt>
                <c:pt idx="20">
                  <c:v>1.0859215779392105E-2</c:v>
                </c:pt>
                <c:pt idx="21">
                  <c:v>5.3040036477654574E-3</c:v>
                </c:pt>
                <c:pt idx="22">
                  <c:v>4.6077668672483037E-3</c:v>
                </c:pt>
                <c:pt idx="23">
                  <c:v>2.1087325678211734E-2</c:v>
                </c:pt>
                <c:pt idx="24">
                  <c:v>2.8024611608173301E-2</c:v>
                </c:pt>
                <c:pt idx="25">
                  <c:v>3.3628462026867444E-2</c:v>
                </c:pt>
                <c:pt idx="26">
                  <c:v>3.7900361076695928E-2</c:v>
                </c:pt>
                <c:pt idx="27">
                  <c:v>4.1157449341472391E-2</c:v>
                </c:pt>
                <c:pt idx="28">
                  <c:v>4.3710796752699184E-2</c:v>
                </c:pt>
                <c:pt idx="29">
                  <c:v>4.5569485131264249E-2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6.7143744421292367E-2</c:v>
                </c:pt>
                <c:pt idx="1">
                  <c:v>8.6698643113028925E-2</c:v>
                </c:pt>
                <c:pt idx="2">
                  <c:v>9.2652573538577851E-2</c:v>
                </c:pt>
                <c:pt idx="3">
                  <c:v>9.2140785431755259E-2</c:v>
                </c:pt>
                <c:pt idx="4">
                  <c:v>9.0049469791368422E-2</c:v>
                </c:pt>
                <c:pt idx="5">
                  <c:v>8.4714521260352879E-2</c:v>
                </c:pt>
                <c:pt idx="6">
                  <c:v>7.3239812458681039E-2</c:v>
                </c:pt>
                <c:pt idx="7">
                  <c:v>6.6750723832907213E-2</c:v>
                </c:pt>
                <c:pt idx="8">
                  <c:v>5.8879231046223723E-2</c:v>
                </c:pt>
                <c:pt idx="9">
                  <c:v>4.4476676994870117E-2</c:v>
                </c:pt>
                <c:pt idx="10">
                  <c:v>2.5985602444687721E-2</c:v>
                </c:pt>
                <c:pt idx="11">
                  <c:v>1.6815731865300637E-2</c:v>
                </c:pt>
                <c:pt idx="12">
                  <c:v>7.4986418146137301E-3</c:v>
                </c:pt>
                <c:pt idx="13">
                  <c:v>-5.5199414834453293E-4</c:v>
                </c:pt>
                <c:pt idx="14">
                  <c:v>-8.8627296734700607E-3</c:v>
                </c:pt>
                <c:pt idx="15">
                  <c:v>-1.7525940587279087E-2</c:v>
                </c:pt>
                <c:pt idx="16">
                  <c:v>-1.7399287532301643E-2</c:v>
                </c:pt>
                <c:pt idx="17">
                  <c:v>-1.7578710714742797E-2</c:v>
                </c:pt>
                <c:pt idx="18">
                  <c:v>-1.6423982528180534E-2</c:v>
                </c:pt>
                <c:pt idx="19">
                  <c:v>-2.3290410391717271E-2</c:v>
                </c:pt>
                <c:pt idx="20">
                  <c:v>-2.4303511939408495E-2</c:v>
                </c:pt>
                <c:pt idx="21">
                  <c:v>-2.2033431320898578E-2</c:v>
                </c:pt>
                <c:pt idx="22">
                  <c:v>-1.8775837941998805E-2</c:v>
                </c:pt>
                <c:pt idx="23">
                  <c:v>-1.0346690589202791E-2</c:v>
                </c:pt>
                <c:pt idx="24">
                  <c:v>-6.0689503082425756E-3</c:v>
                </c:pt>
                <c:pt idx="25">
                  <c:v>-2.3134879155346424E-3</c:v>
                </c:pt>
                <c:pt idx="26">
                  <c:v>8.0895651894949752E-4</c:v>
                </c:pt>
                <c:pt idx="27">
                  <c:v>3.3682100957357283E-3</c:v>
                </c:pt>
                <c:pt idx="28">
                  <c:v>5.4494319294662768E-3</c:v>
                </c:pt>
                <c:pt idx="29">
                  <c:v>7.0558789144816881E-3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1.1679264690029827E-2</c:v>
                </c:pt>
                <c:pt idx="1">
                  <c:v>1.9892415182567198E-2</c:v>
                </c:pt>
                <c:pt idx="2">
                  <c:v>2.4106396696990974E-2</c:v>
                </c:pt>
                <c:pt idx="3">
                  <c:v>2.5701095311611064E-2</c:v>
                </c:pt>
                <c:pt idx="4">
                  <c:v>2.6303041404513235E-2</c:v>
                </c:pt>
                <c:pt idx="5">
                  <c:v>2.6329673915678829E-2</c:v>
                </c:pt>
                <c:pt idx="6">
                  <c:v>2.5370534565062781E-2</c:v>
                </c:pt>
                <c:pt idx="7">
                  <c:v>2.5121876155092909E-2</c:v>
                </c:pt>
                <c:pt idx="8">
                  <c:v>2.5055716630148647E-2</c:v>
                </c:pt>
                <c:pt idx="9">
                  <c:v>2.3920210107645227E-2</c:v>
                </c:pt>
                <c:pt idx="10">
                  <c:v>2.1569432615829436E-2</c:v>
                </c:pt>
                <c:pt idx="11">
                  <c:v>2.0243932417403888E-2</c:v>
                </c:pt>
                <c:pt idx="12">
                  <c:v>1.9147511347280138E-2</c:v>
                </c:pt>
                <c:pt idx="13">
                  <c:v>1.8123120103964687E-2</c:v>
                </c:pt>
                <c:pt idx="14">
                  <c:v>1.6836369772973807E-2</c:v>
                </c:pt>
                <c:pt idx="15">
                  <c:v>1.5110308551533164E-2</c:v>
                </c:pt>
                <c:pt idx="16">
                  <c:v>1.4507752119351224E-2</c:v>
                </c:pt>
                <c:pt idx="17">
                  <c:v>1.4074649446050583E-2</c:v>
                </c:pt>
                <c:pt idx="18">
                  <c:v>1.3698239181639586E-2</c:v>
                </c:pt>
                <c:pt idx="19">
                  <c:v>1.1737359384155118E-2</c:v>
                </c:pt>
                <c:pt idx="20">
                  <c:v>1.0013481102999372E-2</c:v>
                </c:pt>
                <c:pt idx="21">
                  <c:v>8.888120166588645E-3</c:v>
                </c:pt>
                <c:pt idx="22">
                  <c:v>8.0980207968126203E-3</c:v>
                </c:pt>
                <c:pt idx="23">
                  <c:v>8.2564604907561148E-3</c:v>
                </c:pt>
                <c:pt idx="24">
                  <c:v>8.0325481321677425E-3</c:v>
                </c:pt>
                <c:pt idx="25">
                  <c:v>7.5329769960266113E-3</c:v>
                </c:pt>
                <c:pt idx="26">
                  <c:v>6.844720156074121E-3</c:v>
                </c:pt>
                <c:pt idx="27">
                  <c:v>6.0486365545619914E-3</c:v>
                </c:pt>
                <c:pt idx="28">
                  <c:v>5.212435598088214E-3</c:v>
                </c:pt>
                <c:pt idx="29">
                  <c:v>4.3731989245448244E-3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1.254651757879671E-2</c:v>
                </c:pt>
                <c:pt idx="1">
                  <c:v>1.9325900364583856E-2</c:v>
                </c:pt>
                <c:pt idx="2">
                  <c:v>2.3315814328084074E-2</c:v>
                </c:pt>
                <c:pt idx="3">
                  <c:v>2.5655720867430235E-2</c:v>
                </c:pt>
                <c:pt idx="4">
                  <c:v>2.7422974356086125E-2</c:v>
                </c:pt>
                <c:pt idx="5">
                  <c:v>2.8582980652246105E-2</c:v>
                </c:pt>
                <c:pt idx="6">
                  <c:v>2.8445900899721165E-2</c:v>
                </c:pt>
                <c:pt idx="7">
                  <c:v>2.9058589681163909E-2</c:v>
                </c:pt>
                <c:pt idx="8">
                  <c:v>2.9423868609010251E-2</c:v>
                </c:pt>
                <c:pt idx="9">
                  <c:v>2.8278379739929201E-2</c:v>
                </c:pt>
                <c:pt idx="10">
                  <c:v>2.5943697409216111E-2</c:v>
                </c:pt>
                <c:pt idx="11">
                  <c:v>2.4645057721472456E-2</c:v>
                </c:pt>
                <c:pt idx="12">
                  <c:v>2.2984256492880297E-2</c:v>
                </c:pt>
                <c:pt idx="13">
                  <c:v>2.1197177092222557E-2</c:v>
                </c:pt>
                <c:pt idx="14">
                  <c:v>1.9153020021294546E-2</c:v>
                </c:pt>
                <c:pt idx="15">
                  <c:v>1.6568021223258043E-2</c:v>
                </c:pt>
                <c:pt idx="16">
                  <c:v>1.5334784242657816E-2</c:v>
                </c:pt>
                <c:pt idx="17">
                  <c:v>1.407861112644207E-2</c:v>
                </c:pt>
                <c:pt idx="18">
                  <c:v>1.299229892383828E-2</c:v>
                </c:pt>
                <c:pt idx="19">
                  <c:v>1.0407011202933253E-2</c:v>
                </c:pt>
                <c:pt idx="20">
                  <c:v>8.483179889570194E-3</c:v>
                </c:pt>
                <c:pt idx="21">
                  <c:v>7.1640393889808611E-3</c:v>
                </c:pt>
                <c:pt idx="22">
                  <c:v>6.2137337975854186E-3</c:v>
                </c:pt>
                <c:pt idx="23">
                  <c:v>6.275622759307326E-3</c:v>
                </c:pt>
                <c:pt idx="24">
                  <c:v>5.9524694414218862E-3</c:v>
                </c:pt>
                <c:pt idx="25">
                  <c:v>5.6190227784571932E-3</c:v>
                </c:pt>
                <c:pt idx="26">
                  <c:v>5.2916448900694564E-3</c:v>
                </c:pt>
                <c:pt idx="27">
                  <c:v>4.9896651252300719E-3</c:v>
                </c:pt>
                <c:pt idx="28">
                  <c:v>4.7336788681487706E-3</c:v>
                </c:pt>
                <c:pt idx="29">
                  <c:v>4.5221949279444038E-3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1.0152299863066119E-2</c:v>
                </c:pt>
                <c:pt idx="1">
                  <c:v>1.3816813716385224E-2</c:v>
                </c:pt>
                <c:pt idx="2">
                  <c:v>1.5256611229214123E-2</c:v>
                </c:pt>
                <c:pt idx="3">
                  <c:v>1.5553997213022794E-2</c:v>
                </c:pt>
                <c:pt idx="4">
                  <c:v>1.5510875925504659E-2</c:v>
                </c:pt>
                <c:pt idx="5">
                  <c:v>1.4944916591809611E-2</c:v>
                </c:pt>
                <c:pt idx="6">
                  <c:v>1.342130908763162E-2</c:v>
                </c:pt>
                <c:pt idx="7">
                  <c:v>1.2586486749939948E-2</c:v>
                </c:pt>
                <c:pt idx="8">
                  <c:v>1.1564319894415033E-2</c:v>
                </c:pt>
                <c:pt idx="9">
                  <c:v>9.5332048711022892E-3</c:v>
                </c:pt>
                <c:pt idx="10">
                  <c:v>6.79405476299361E-3</c:v>
                </c:pt>
                <c:pt idx="11">
                  <c:v>5.3541973481859347E-3</c:v>
                </c:pt>
                <c:pt idx="12">
                  <c:v>3.9051400469894372E-3</c:v>
                </c:pt>
                <c:pt idx="13">
                  <c:v>2.6135855452912859E-3</c:v>
                </c:pt>
                <c:pt idx="14">
                  <c:v>1.2509687723695488E-3</c:v>
                </c:pt>
                <c:pt idx="15">
                  <c:v>-2.1336660586319988E-4</c:v>
                </c:pt>
                <c:pt idx="16">
                  <c:v>-3.9943486355924424E-4</c:v>
                </c:pt>
                <c:pt idx="17">
                  <c:v>-5.8644002259166349E-4</c:v>
                </c:pt>
                <c:pt idx="18">
                  <c:v>-5.754115251711653E-4</c:v>
                </c:pt>
                <c:pt idx="19">
                  <c:v>-1.7796220197726347E-3</c:v>
                </c:pt>
                <c:pt idx="20">
                  <c:v>-2.1864029433796076E-3</c:v>
                </c:pt>
                <c:pt idx="21">
                  <c:v>-2.0757803590017764E-3</c:v>
                </c:pt>
                <c:pt idx="22">
                  <c:v>-1.7763625765149268E-3</c:v>
                </c:pt>
                <c:pt idx="23">
                  <c:v>-6.7332116503424598E-4</c:v>
                </c:pt>
                <c:pt idx="24">
                  <c:v>-1.2662900917357516E-4</c:v>
                </c:pt>
                <c:pt idx="25">
                  <c:v>3.3948744411117782E-4</c:v>
                </c:pt>
                <c:pt idx="26">
                  <c:v>7.1934311083986149E-4</c:v>
                </c:pt>
                <c:pt idx="27">
                  <c:v>1.0261716018079886E-3</c:v>
                </c:pt>
                <c:pt idx="28">
                  <c:v>1.2745613390839556E-3</c:v>
                </c:pt>
                <c:pt idx="29">
                  <c:v>1.4658329137983797E-3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537080"/>
        <c:axId val="693523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0.78869267086298933</c:v>
                </c:pt>
                <c:pt idx="1">
                  <c:v>0.91761500691440734</c:v>
                </c:pt>
                <c:pt idx="2">
                  <c:v>0.98199806698153758</c:v>
                </c:pt>
                <c:pt idx="3">
                  <c:v>1.00705906088292</c:v>
                </c:pt>
                <c:pt idx="4">
                  <c:v>1.0364804246219661</c:v>
                </c:pt>
                <c:pt idx="5">
                  <c:v>1.0374620988519379</c:v>
                </c:pt>
                <c:pt idx="6">
                  <c:v>0.97423597738937051</c:v>
                </c:pt>
                <c:pt idx="7">
                  <c:v>0.9757168307142905</c:v>
                </c:pt>
                <c:pt idx="8">
                  <c:v>0.95043246326340647</c:v>
                </c:pt>
                <c:pt idx="9">
                  <c:v>0.8455799129784447</c:v>
                </c:pt>
                <c:pt idx="10">
                  <c:v>0.6947520414282593</c:v>
                </c:pt>
                <c:pt idx="11">
                  <c:v>0.64469776431577142</c:v>
                </c:pt>
                <c:pt idx="12">
                  <c:v>0.57011117848455584</c:v>
                </c:pt>
                <c:pt idx="13">
                  <c:v>0.49953830838529445</c:v>
                </c:pt>
                <c:pt idx="14">
                  <c:v>0.41585075365797586</c:v>
                </c:pt>
                <c:pt idx="15">
                  <c:v>0.31749874334849881</c:v>
                </c:pt>
                <c:pt idx="16">
                  <c:v>0.31386191797468932</c:v>
                </c:pt>
                <c:pt idx="17">
                  <c:v>0.28844406131114386</c:v>
                </c:pt>
                <c:pt idx="18">
                  <c:v>0.27402984503146488</c:v>
                </c:pt>
                <c:pt idx="19">
                  <c:v>0.16205447587944732</c:v>
                </c:pt>
                <c:pt idx="20">
                  <c:v>0.12577852636810327</c:v>
                </c:pt>
                <c:pt idx="21">
                  <c:v>0.11860272831201168</c:v>
                </c:pt>
                <c:pt idx="22">
                  <c:v>0.11740935683777209</c:v>
                </c:pt>
                <c:pt idx="23">
                  <c:v>0.17217636903179567</c:v>
                </c:pt>
                <c:pt idx="24">
                  <c:v>0.17692909093371956</c:v>
                </c:pt>
                <c:pt idx="25">
                  <c:v>0.18378624465356097</c:v>
                </c:pt>
                <c:pt idx="26">
                  <c:v>0.18834672278753573</c:v>
                </c:pt>
                <c:pt idx="27">
                  <c:v>0.19119676135170849</c:v>
                </c:pt>
                <c:pt idx="28">
                  <c:v>0.19306371936744782</c:v>
                </c:pt>
                <c:pt idx="29">
                  <c:v>0.19360397687424591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37080"/>
        <c:axId val="693523112"/>
      </c:lineChart>
      <c:catAx>
        <c:axId val="6935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23112"/>
        <c:crosses val="autoZero"/>
        <c:auto val="1"/>
        <c:lblAlgn val="ctr"/>
        <c:lblOffset val="100"/>
        <c:tickLblSkip val="1"/>
        <c:noMultiLvlLbl val="0"/>
      </c:catAx>
      <c:valAx>
        <c:axId val="6935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0.48260989750732319</c:v>
                </c:pt>
                <c:pt idx="1">
                  <c:v>0.48382965204289852</c:v>
                </c:pt>
                <c:pt idx="2">
                  <c:v>0.32916151899154611</c:v>
                </c:pt>
                <c:pt idx="3">
                  <c:v>0.20096003728458292</c:v>
                </c:pt>
                <c:pt idx="4">
                  <c:v>0.13040048259797923</c:v>
                </c:pt>
                <c:pt idx="5">
                  <c:v>0.134733659459459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0.32077415700871131</c:v>
                </c:pt>
                <c:pt idx="1">
                  <c:v>0.34091602158046996</c:v>
                </c:pt>
                <c:pt idx="2">
                  <c:v>0.18169913747746363</c:v>
                </c:pt>
                <c:pt idx="3">
                  <c:v>6.1670481586367489E-2</c:v>
                </c:pt>
                <c:pt idx="4">
                  <c:v>1.397658471615818E-2</c:v>
                </c:pt>
                <c:pt idx="5">
                  <c:v>4.0393310865799836E-2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8.5737043259204559E-2</c:v>
                </c:pt>
                <c:pt idx="1">
                  <c:v>6.5612193118606998E-2</c:v>
                </c:pt>
                <c:pt idx="2">
                  <c:v>8.1770504605575001E-3</c:v>
                </c:pt>
                <c:pt idx="3">
                  <c:v>-1.8443666350844264E-2</c:v>
                </c:pt>
                <c:pt idx="4">
                  <c:v>-1.6305684419950249E-2</c:v>
                </c:pt>
                <c:pt idx="5">
                  <c:v>2.8737979086197094E-3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2.1536442657142458E-2</c:v>
                </c:pt>
                <c:pt idx="1">
                  <c:v>2.5159602274725679E-2</c:v>
                </c:pt>
                <c:pt idx="2">
                  <c:v>1.918407325149039E-2</c:v>
                </c:pt>
                <c:pt idx="3">
                  <c:v>1.3825661736545935E-2</c:v>
                </c:pt>
                <c:pt idx="4">
                  <c:v>8.6577261378648993E-3</c:v>
                </c:pt>
                <c:pt idx="5">
                  <c:v>6.0023936458591526E-3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2.1653385498996199E-2</c:v>
                </c:pt>
                <c:pt idx="1">
                  <c:v>2.8757943916414126E-2</c:v>
                </c:pt>
                <c:pt idx="2">
                  <c:v>2.2784641747417195E-2</c:v>
                </c:pt>
                <c:pt idx="3">
                  <c:v>1.3876145343825891E-2</c:v>
                </c:pt>
                <c:pt idx="4">
                  <c:v>6.8178090553731377E-3</c:v>
                </c:pt>
                <c:pt idx="5">
                  <c:v>5.0312413179699799E-3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1.4058119589438584E-2</c:v>
                </c:pt>
                <c:pt idx="1">
                  <c:v>1.24100474389797E-2</c:v>
                </c:pt>
                <c:pt idx="2">
                  <c:v>3.9835892951659629E-3</c:v>
                </c:pt>
                <c:pt idx="3">
                  <c:v>-7.1085500739158152E-4</c:v>
                </c:pt>
                <c:pt idx="4">
                  <c:v>-1.3676992106208263E-3</c:v>
                </c:pt>
                <c:pt idx="5">
                  <c:v>9.650792819282727E-4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465288"/>
        <c:axId val="6934567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0.94636904605276406</c:v>
                </c:pt>
                <c:pt idx="1">
                  <c:v>0.95668545663949001</c:v>
                </c:pt>
                <c:pt idx="2">
                  <c:v>0.56499000925437137</c:v>
                </c:pt>
                <c:pt idx="3">
                  <c:v>0.27117780870904884</c:v>
                </c:pt>
                <c:pt idx="4">
                  <c:v>0.14217921429668046</c:v>
                </c:pt>
                <c:pt idx="5">
                  <c:v>0.18999948500689978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65288"/>
        <c:axId val="693456744"/>
      </c:lineChart>
      <c:catAx>
        <c:axId val="69346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56744"/>
        <c:crosses val="autoZero"/>
        <c:auto val="1"/>
        <c:lblAlgn val="ctr"/>
        <c:lblOffset val="100"/>
        <c:noMultiLvlLbl val="0"/>
      </c:catAx>
      <c:valAx>
        <c:axId val="693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46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0.48321977477511086</c:v>
                </c:pt>
                <c:pt idx="1">
                  <c:v>0.2650607781380645</c:v>
                </c:pt>
                <c:pt idx="2">
                  <c:v>0.13256707102871912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0.33084508929459067</c:v>
                </c:pt>
                <c:pt idx="1">
                  <c:v>0.12168480953191556</c:v>
                </c:pt>
                <c:pt idx="2">
                  <c:v>2.7184947790979009E-2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7.5674618188905779E-2</c:v>
                </c:pt>
                <c:pt idx="1">
                  <c:v>-5.1333079451433821E-3</c:v>
                </c:pt>
                <c:pt idx="2">
                  <c:v>-6.7159432556652696E-3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2.3348022465934069E-2</c:v>
                </c:pt>
                <c:pt idx="1">
                  <c:v>1.6504867494018163E-2</c:v>
                </c:pt>
                <c:pt idx="2">
                  <c:v>7.330059891862026E-3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2.5205664707705161E-2</c:v>
                </c:pt>
                <c:pt idx="1">
                  <c:v>1.8330393545621541E-2</c:v>
                </c:pt>
                <c:pt idx="2">
                  <c:v>5.9245251866715583E-3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1.3234083514209141E-2</c:v>
                </c:pt>
                <c:pt idx="1">
                  <c:v>1.6363671438871907E-3</c:v>
                </c:pt>
                <c:pt idx="2">
                  <c:v>-2.0130996434627682E-4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390792"/>
        <c:axId val="6933878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0.95152725134612703</c:v>
                </c:pt>
                <c:pt idx="1">
                  <c:v>0.41808390898171011</c:v>
                </c:pt>
                <c:pt idx="2">
                  <c:v>0.16608934965179012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792"/>
        <c:axId val="693387880"/>
      </c:lineChart>
      <c:catAx>
        <c:axId val="6933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87880"/>
        <c:crosses val="autoZero"/>
        <c:auto val="1"/>
        <c:lblAlgn val="ctr"/>
        <c:lblOffset val="100"/>
        <c:noMultiLvlLbl val="0"/>
      </c:catAx>
      <c:valAx>
        <c:axId val="6933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126.34611578060002</c:v>
                </c:pt>
                <c:pt idx="1">
                  <c:v>76.609383431600008</c:v>
                </c:pt>
                <c:pt idx="2">
                  <c:v>31.904892475399997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131.43441217000068</c:v>
                </c:pt>
                <c:pt idx="1">
                  <c:v>40.073657460000447</c:v>
                </c:pt>
                <c:pt idx="2">
                  <c:v>0.61304034000022511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14.283433484000001</c:v>
                </c:pt>
                <c:pt idx="1">
                  <c:v>-0.67259923800004917</c:v>
                </c:pt>
                <c:pt idx="2">
                  <c:v>-1.1657825450000132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6.2006834000000257</c:v>
                </c:pt>
                <c:pt idx="1">
                  <c:v>4.1429175999999872</c:v>
                </c:pt>
                <c:pt idx="2">
                  <c:v>1.8027728000000023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1.0133832199999973</c:v>
                </c:pt>
                <c:pt idx="1">
                  <c:v>0.31448035999999885</c:v>
                </c:pt>
                <c:pt idx="2">
                  <c:v>-3.0294250000000036E-2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4.4312162330000104</c:v>
                </c:pt>
                <c:pt idx="1">
                  <c:v>-0.83174629099998465</c:v>
                </c:pt>
                <c:pt idx="2">
                  <c:v>-1.1240489399999931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596376"/>
        <c:axId val="651599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283.70924400000001</c:v>
                </c:pt>
                <c:pt idx="1">
                  <c:v>119.63609300000061</c:v>
                </c:pt>
                <c:pt idx="2">
                  <c:v>32.000579999999175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596376"/>
        <c:axId val="651599864"/>
      </c:lineChart>
      <c:catAx>
        <c:axId val="6515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9864"/>
        <c:crosses val="autoZero"/>
        <c:auto val="1"/>
        <c:lblAlgn val="ctr"/>
        <c:lblOffset val="100"/>
        <c:noMultiLvlLbl val="0"/>
      </c:catAx>
      <c:valAx>
        <c:axId val="651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59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0.12429698802628042</c:v>
                </c:pt>
                <c:pt idx="1">
                  <c:v>0.12679654654127745</c:v>
                </c:pt>
                <c:pt idx="2">
                  <c:v>0.12635009386849419</c:v>
                </c:pt>
                <c:pt idx="3">
                  <c:v>0.12538981968135277</c:v>
                </c:pt>
                <c:pt idx="4">
                  <c:v>0.13467996043163566</c:v>
                </c:pt>
                <c:pt idx="5">
                  <c:v>0.13637610662720842</c:v>
                </c:pt>
                <c:pt idx="6">
                  <c:v>0.13557000764073077</c:v>
                </c:pt>
                <c:pt idx="7">
                  <c:v>0.13491896785740851</c:v>
                </c:pt>
                <c:pt idx="8">
                  <c:v>0.13446820223851791</c:v>
                </c:pt>
                <c:pt idx="9">
                  <c:v>0.11408998127141311</c:v>
                </c:pt>
                <c:pt idx="10">
                  <c:v>9.4431426991052045E-2</c:v>
                </c:pt>
                <c:pt idx="11">
                  <c:v>9.4423693124944308E-2</c:v>
                </c:pt>
                <c:pt idx="12">
                  <c:v>9.5018989767191656E-2</c:v>
                </c:pt>
                <c:pt idx="13">
                  <c:v>9.5774295842821669E-2</c:v>
                </c:pt>
                <c:pt idx="14">
                  <c:v>7.0603218209940269E-2</c:v>
                </c:pt>
                <c:pt idx="15">
                  <c:v>5.8632554133615809E-2</c:v>
                </c:pt>
                <c:pt idx="16">
                  <c:v>5.9408180314630007E-2</c:v>
                </c:pt>
                <c:pt idx="17">
                  <c:v>6.0379634714616472E-2</c:v>
                </c:pt>
                <c:pt idx="18">
                  <c:v>6.1227750996903432E-2</c:v>
                </c:pt>
                <c:pt idx="19">
                  <c:v>3.2802564399721242E-2</c:v>
                </c:pt>
                <c:pt idx="20">
                  <c:v>2.3195036345172327E-2</c:v>
                </c:pt>
                <c:pt idx="21">
                  <c:v>2.3520242565013998E-2</c:v>
                </c:pt>
                <c:pt idx="22">
                  <c:v>2.3969707844059399E-2</c:v>
                </c:pt>
                <c:pt idx="23">
                  <c:v>2.4364575293202319E-2</c:v>
                </c:pt>
                <c:pt idx="24">
                  <c:v>2.4601395815815538E-2</c:v>
                </c:pt>
                <c:pt idx="25">
                  <c:v>2.4704874965117904E-2</c:v>
                </c:pt>
                <c:pt idx="26">
                  <c:v>2.4697578122537377E-2</c:v>
                </c:pt>
                <c:pt idx="27">
                  <c:v>2.4611060047783878E-2</c:v>
                </c:pt>
                <c:pt idx="28">
                  <c:v>2.4463562294770085E-2</c:v>
                </c:pt>
                <c:pt idx="29">
                  <c:v>2.4271886656228397E-2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5.1387115297777654E-2</c:v>
                </c:pt>
                <c:pt idx="1">
                  <c:v>5.2878965178125723E-2</c:v>
                </c:pt>
                <c:pt idx="2">
                  <c:v>5.2663522852374425E-2</c:v>
                </c:pt>
                <c:pt idx="3">
                  <c:v>5.2123976803293968E-2</c:v>
                </c:pt>
                <c:pt idx="4">
                  <c:v>5.153158515498886E-2</c:v>
                </c:pt>
                <c:pt idx="5">
                  <c:v>5.093706105590725E-2</c:v>
                </c:pt>
                <c:pt idx="6">
                  <c:v>4.6705774432514592E-2</c:v>
                </c:pt>
                <c:pt idx="7">
                  <c:v>4.6077380400764818E-2</c:v>
                </c:pt>
                <c:pt idx="8">
                  <c:v>3.7872029522084134E-2</c:v>
                </c:pt>
                <c:pt idx="9">
                  <c:v>3.7243621680938484E-2</c:v>
                </c:pt>
                <c:pt idx="10">
                  <c:v>1.1483150097859371E-2</c:v>
                </c:pt>
                <c:pt idx="11">
                  <c:v>2.0163164286558918E-3</c:v>
                </c:pt>
                <c:pt idx="12">
                  <c:v>1.7382866478755049E-3</c:v>
                </c:pt>
                <c:pt idx="13">
                  <c:v>1.7028645503285914E-3</c:v>
                </c:pt>
                <c:pt idx="14">
                  <c:v>1.7106671649820937E-3</c:v>
                </c:pt>
                <c:pt idx="15">
                  <c:v>1.7240338761999885E-3</c:v>
                </c:pt>
                <c:pt idx="16">
                  <c:v>6.4308768355442877E-3</c:v>
                </c:pt>
                <c:pt idx="17">
                  <c:v>6.5184718257421314E-3</c:v>
                </c:pt>
                <c:pt idx="18">
                  <c:v>6.4931891586482568E-3</c:v>
                </c:pt>
                <c:pt idx="19">
                  <c:v>6.4384982886604653E-3</c:v>
                </c:pt>
                <c:pt idx="20">
                  <c:v>6.3787431614904444E-3</c:v>
                </c:pt>
                <c:pt idx="21">
                  <c:v>1.0965589855272474E-2</c:v>
                </c:pt>
                <c:pt idx="22">
                  <c:v>1.0975374525499165E-2</c:v>
                </c:pt>
                <c:pt idx="23">
                  <c:v>1.0883061068264508E-2</c:v>
                </c:pt>
                <c:pt idx="24">
                  <c:v>1.0771105980655563E-2</c:v>
                </c:pt>
                <c:pt idx="25">
                  <c:v>1.0656438057608892E-2</c:v>
                </c:pt>
                <c:pt idx="26">
                  <c:v>1.0540005532604318E-2</c:v>
                </c:pt>
                <c:pt idx="27">
                  <c:v>1.0424252015471655E-2</c:v>
                </c:pt>
                <c:pt idx="28">
                  <c:v>1.0311138113429499E-2</c:v>
                </c:pt>
                <c:pt idx="29">
                  <c:v>1.0196847066898301E-2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4.6922482709082655E-2</c:v>
                </c:pt>
                <c:pt idx="1">
                  <c:v>4.795103394821508E-2</c:v>
                </c:pt>
                <c:pt idx="2">
                  <c:v>4.7486193351818272E-2</c:v>
                </c:pt>
                <c:pt idx="3">
                  <c:v>4.6698875535516875E-2</c:v>
                </c:pt>
                <c:pt idx="4">
                  <c:v>4.8741821628434365E-2</c:v>
                </c:pt>
                <c:pt idx="5">
                  <c:v>4.7824244691392209E-2</c:v>
                </c:pt>
                <c:pt idx="6">
                  <c:v>4.6499835624713541E-2</c:v>
                </c:pt>
                <c:pt idx="7">
                  <c:v>4.5339332736152135E-2</c:v>
                </c:pt>
                <c:pt idx="8">
                  <c:v>4.3612104206147487E-2</c:v>
                </c:pt>
                <c:pt idx="9">
                  <c:v>3.8434806849377126E-2</c:v>
                </c:pt>
                <c:pt idx="10">
                  <c:v>3.316611744862509E-2</c:v>
                </c:pt>
                <c:pt idx="11">
                  <c:v>3.0982050313904927E-2</c:v>
                </c:pt>
                <c:pt idx="12">
                  <c:v>2.9452549768186783E-2</c:v>
                </c:pt>
                <c:pt idx="13">
                  <c:v>2.7917245617788113E-2</c:v>
                </c:pt>
                <c:pt idx="14">
                  <c:v>2.1016336496502783E-2</c:v>
                </c:pt>
                <c:pt idx="15">
                  <c:v>1.9433764431173992E-2</c:v>
                </c:pt>
                <c:pt idx="16">
                  <c:v>1.8378137236726422E-2</c:v>
                </c:pt>
                <c:pt idx="17">
                  <c:v>1.71035241138053E-2</c:v>
                </c:pt>
                <c:pt idx="18">
                  <c:v>1.5940516707898662E-2</c:v>
                </c:pt>
                <c:pt idx="19">
                  <c:v>1.0752887544676822E-2</c:v>
                </c:pt>
                <c:pt idx="20">
                  <c:v>9.777706930680613E-3</c:v>
                </c:pt>
                <c:pt idx="21">
                  <c:v>9.3538424128745551E-3</c:v>
                </c:pt>
                <c:pt idx="22">
                  <c:v>8.7296948133023002E-3</c:v>
                </c:pt>
                <c:pt idx="23">
                  <c:v>8.2047356629827185E-3</c:v>
                </c:pt>
                <c:pt idx="24">
                  <c:v>7.7625581529913706E-3</c:v>
                </c:pt>
                <c:pt idx="25">
                  <c:v>7.3894503803149034E-3</c:v>
                </c:pt>
                <c:pt idx="26">
                  <c:v>7.0776750238158003E-3</c:v>
                </c:pt>
                <c:pt idx="27">
                  <c:v>6.8122217465932163E-3</c:v>
                </c:pt>
                <c:pt idx="28">
                  <c:v>6.5878862345859187E-3</c:v>
                </c:pt>
                <c:pt idx="29">
                  <c:v>6.3959858443836913E-3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1.2978583625677161E-2</c:v>
                </c:pt>
                <c:pt idx="1">
                  <c:v>1.3692048271146425E-2</c:v>
                </c:pt>
                <c:pt idx="2">
                  <c:v>1.3973991028974066E-2</c:v>
                </c:pt>
                <c:pt idx="3">
                  <c:v>1.4094942530571621E-2</c:v>
                </c:pt>
                <c:pt idx="4">
                  <c:v>1.859427140723556E-2</c:v>
                </c:pt>
                <c:pt idx="5">
                  <c:v>1.862741797466802E-2</c:v>
                </c:pt>
                <c:pt idx="6">
                  <c:v>1.8453309911444279E-2</c:v>
                </c:pt>
                <c:pt idx="7">
                  <c:v>1.9061461087990728E-2</c:v>
                </c:pt>
                <c:pt idx="8">
                  <c:v>1.6732672863875094E-2</c:v>
                </c:pt>
                <c:pt idx="9">
                  <c:v>2.0313835528470877E-2</c:v>
                </c:pt>
                <c:pt idx="10">
                  <c:v>1.1920078893145442E-2</c:v>
                </c:pt>
                <c:pt idx="11">
                  <c:v>1.0649835682040405E-2</c:v>
                </c:pt>
                <c:pt idx="12">
                  <c:v>9.4766131983034119E-3</c:v>
                </c:pt>
                <c:pt idx="13">
                  <c:v>8.2900946104828982E-3</c:v>
                </c:pt>
                <c:pt idx="14">
                  <c:v>9.2765485026737038E-3</c:v>
                </c:pt>
                <c:pt idx="15">
                  <c:v>8.1388069514056853E-3</c:v>
                </c:pt>
                <c:pt idx="16">
                  <c:v>7.0254987468186493E-3</c:v>
                </c:pt>
                <c:pt idx="17">
                  <c:v>5.2038282728311038E-3</c:v>
                </c:pt>
                <c:pt idx="18">
                  <c:v>4.2448723470746332E-3</c:v>
                </c:pt>
                <c:pt idx="19">
                  <c:v>7.3276680625130753E-3</c:v>
                </c:pt>
                <c:pt idx="20">
                  <c:v>6.642633357941608E-3</c:v>
                </c:pt>
                <c:pt idx="21">
                  <c:v>6.0028926846971342E-3</c:v>
                </c:pt>
                <c:pt idx="22">
                  <c:v>5.4525928556470316E-3</c:v>
                </c:pt>
                <c:pt idx="23">
                  <c:v>5.0028009603594326E-3</c:v>
                </c:pt>
                <c:pt idx="24">
                  <c:v>5.275822142793366E-3</c:v>
                </c:pt>
                <c:pt idx="25">
                  <c:v>2.796023036292027E-3</c:v>
                </c:pt>
                <c:pt idx="26">
                  <c:v>2.4325629861167795E-3</c:v>
                </c:pt>
                <c:pt idx="27">
                  <c:v>2.159686413411461E-3</c:v>
                </c:pt>
                <c:pt idx="28">
                  <c:v>1.9287628142055132E-3</c:v>
                </c:pt>
                <c:pt idx="29">
                  <c:v>1.7301290087934622E-3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1.3303938580824091E-2</c:v>
                </c:pt>
                <c:pt idx="1">
                  <c:v>1.3597067821810608E-2</c:v>
                </c:pt>
                <c:pt idx="2">
                  <c:v>1.3560782966037419E-2</c:v>
                </c:pt>
                <c:pt idx="3">
                  <c:v>1.3431782071363479E-2</c:v>
                </c:pt>
                <c:pt idx="4">
                  <c:v>1.6927123453122944E-2</c:v>
                </c:pt>
                <c:pt idx="5">
                  <c:v>1.6799143424438608E-2</c:v>
                </c:pt>
                <c:pt idx="6">
                  <c:v>1.5822690648480194E-2</c:v>
                </c:pt>
                <c:pt idx="7">
                  <c:v>1.5601380054160924E-2</c:v>
                </c:pt>
                <c:pt idx="8">
                  <c:v>1.4927564486053924E-2</c:v>
                </c:pt>
                <c:pt idx="9">
                  <c:v>1.7920011738203782E-2</c:v>
                </c:pt>
                <c:pt idx="10">
                  <c:v>1.9583141244327612E-2</c:v>
                </c:pt>
                <c:pt idx="11">
                  <c:v>1.7192475278329247E-2</c:v>
                </c:pt>
                <c:pt idx="12">
                  <c:v>1.6636559260753143E-2</c:v>
                </c:pt>
                <c:pt idx="13">
                  <c:v>1.611854728512304E-2</c:v>
                </c:pt>
                <c:pt idx="14">
                  <c:v>2.851103658768336E-2</c:v>
                </c:pt>
                <c:pt idx="15">
                  <c:v>2.8150070379207214E-2</c:v>
                </c:pt>
                <c:pt idx="16">
                  <c:v>2.8560870159098597E-2</c:v>
                </c:pt>
                <c:pt idx="17">
                  <c:v>2.7966943523579701E-2</c:v>
                </c:pt>
                <c:pt idx="18">
                  <c:v>2.7365372406479991E-2</c:v>
                </c:pt>
                <c:pt idx="19">
                  <c:v>9.98401126684746E-3</c:v>
                </c:pt>
                <c:pt idx="20">
                  <c:v>9.2287923459002993E-3</c:v>
                </c:pt>
                <c:pt idx="21">
                  <c:v>9.7919998475015143E-3</c:v>
                </c:pt>
                <c:pt idx="22">
                  <c:v>9.4447386063892941E-3</c:v>
                </c:pt>
                <c:pt idx="23">
                  <c:v>1.4990431109031534E-2</c:v>
                </c:pt>
                <c:pt idx="24">
                  <c:v>1.472944323558905E-2</c:v>
                </c:pt>
                <c:pt idx="25">
                  <c:v>1.4356380993859436E-2</c:v>
                </c:pt>
                <c:pt idx="26">
                  <c:v>1.3973792884807004E-2</c:v>
                </c:pt>
                <c:pt idx="27">
                  <c:v>1.3596883291089348E-2</c:v>
                </c:pt>
                <c:pt idx="28">
                  <c:v>1.3225736432934048E-2</c:v>
                </c:pt>
                <c:pt idx="29">
                  <c:v>1.2865003880715382E-2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4.3661927111546739E-4</c:v>
                </c:pt>
                <c:pt idx="1">
                  <c:v>4.9336761823639771E-4</c:v>
                </c:pt>
                <c:pt idx="2">
                  <c:v>5.1039388957704532E-4</c:v>
                </c:pt>
                <c:pt idx="3">
                  <c:v>5.0755607115764894E-4</c:v>
                </c:pt>
                <c:pt idx="4">
                  <c:v>4.9816944789586224E-4</c:v>
                </c:pt>
                <c:pt idx="5">
                  <c:v>4.8591832241514277E-4</c:v>
                </c:pt>
                <c:pt idx="6">
                  <c:v>4.6330908992490147E-4</c:v>
                </c:pt>
                <c:pt idx="7">
                  <c:v>4.4682728942467927E-4</c:v>
                </c:pt>
                <c:pt idx="8">
                  <c:v>4.3289630055815936E-4</c:v>
                </c:pt>
                <c:pt idx="9">
                  <c:v>4.0787654923517101E-4</c:v>
                </c:pt>
                <c:pt idx="10">
                  <c:v>3.7528941097416004E-4</c:v>
                </c:pt>
                <c:pt idx="11">
                  <c:v>3.4831103237491689E-4</c:v>
                </c:pt>
                <c:pt idx="12">
                  <c:v>3.2155389866839543E-4</c:v>
                </c:pt>
                <c:pt idx="13">
                  <c:v>2.9366416199818175E-4</c:v>
                </c:pt>
                <c:pt idx="14">
                  <c:v>2.6663803185349925E-4</c:v>
                </c:pt>
                <c:pt idx="15">
                  <c:v>2.3482907510474492E-4</c:v>
                </c:pt>
                <c:pt idx="16">
                  <c:v>2.1321122595283114E-4</c:v>
                </c:pt>
                <c:pt idx="17">
                  <c:v>1.9306915994283218E-4</c:v>
                </c:pt>
                <c:pt idx="18">
                  <c:v>1.7546456186677298E-4</c:v>
                </c:pt>
                <c:pt idx="19">
                  <c:v>1.4909603187246735E-4</c:v>
                </c:pt>
                <c:pt idx="20">
                  <c:v>1.2436926029308108E-4</c:v>
                </c:pt>
                <c:pt idx="21">
                  <c:v>1.0601331691567072E-4</c:v>
                </c:pt>
                <c:pt idx="22">
                  <c:v>9.2105505612107873E-5</c:v>
                </c:pt>
                <c:pt idx="23">
                  <c:v>8.6751578910755972E-5</c:v>
                </c:pt>
                <c:pt idx="24">
                  <c:v>7.8593665277583847E-5</c:v>
                </c:pt>
                <c:pt idx="25">
                  <c:v>7.0185199807788987E-5</c:v>
                </c:pt>
                <c:pt idx="26">
                  <c:v>6.2236762043274056E-5</c:v>
                </c:pt>
                <c:pt idx="27">
                  <c:v>5.1542760148470755E-5</c:v>
                </c:pt>
                <c:pt idx="28">
                  <c:v>4.244805898407914E-5</c:v>
                </c:pt>
                <c:pt idx="29">
                  <c:v>3.3421027767060343E-5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3.6416422962372977E-2</c:v>
                </c:pt>
                <c:pt idx="1">
                  <c:v>3.7631980843422078E-2</c:v>
                </c:pt>
                <c:pt idx="2">
                  <c:v>3.7772921016230095E-2</c:v>
                </c:pt>
                <c:pt idx="3">
                  <c:v>3.7937597603921333E-2</c:v>
                </c:pt>
                <c:pt idx="4">
                  <c:v>3.313522917935699E-2</c:v>
                </c:pt>
                <c:pt idx="5">
                  <c:v>3.3301349239750914E-2</c:v>
                </c:pt>
                <c:pt idx="6">
                  <c:v>3.3395247354407985E-2</c:v>
                </c:pt>
                <c:pt idx="7">
                  <c:v>3.325228367828352E-2</c:v>
                </c:pt>
                <c:pt idx="8">
                  <c:v>3.3023640543232605E-2</c:v>
                </c:pt>
                <c:pt idx="9">
                  <c:v>2.589443803383373E-2</c:v>
                </c:pt>
                <c:pt idx="10">
                  <c:v>1.8282308369523853E-2</c:v>
                </c:pt>
                <c:pt idx="11">
                  <c:v>1.7765433534270996E-2</c:v>
                </c:pt>
                <c:pt idx="12">
                  <c:v>1.7515770250923456E-2</c:v>
                </c:pt>
                <c:pt idx="13">
                  <c:v>1.7548990288177267E-2</c:v>
                </c:pt>
                <c:pt idx="14">
                  <c:v>1.3850295141151461E-2</c:v>
                </c:pt>
                <c:pt idx="15">
                  <c:v>1.3875334701204486E-2</c:v>
                </c:pt>
                <c:pt idx="16">
                  <c:v>1.4175454333279011E-2</c:v>
                </c:pt>
                <c:pt idx="17">
                  <c:v>1.4105429421600505E-2</c:v>
                </c:pt>
                <c:pt idx="18">
                  <c:v>1.3950418106809567E-2</c:v>
                </c:pt>
                <c:pt idx="19">
                  <c:v>1.1379569993837197E-2</c:v>
                </c:pt>
                <c:pt idx="20">
                  <c:v>1.1675214243360285E-2</c:v>
                </c:pt>
                <c:pt idx="21">
                  <c:v>1.1460105332260186E-2</c:v>
                </c:pt>
                <c:pt idx="22">
                  <c:v>1.1250032964546585E-2</c:v>
                </c:pt>
                <c:pt idx="23">
                  <c:v>3.2732578205415738E-2</c:v>
                </c:pt>
                <c:pt idx="24">
                  <c:v>3.2249386174044617E-2</c:v>
                </c:pt>
                <c:pt idx="25">
                  <c:v>3.472888155500068E-2</c:v>
                </c:pt>
                <c:pt idx="26">
                  <c:v>3.4453211568004065E-2</c:v>
                </c:pt>
                <c:pt idx="27">
                  <c:v>3.4087358828560115E-2</c:v>
                </c:pt>
                <c:pt idx="28">
                  <c:v>3.3777579493662439E-2</c:v>
                </c:pt>
                <c:pt idx="29">
                  <c:v>3.3403101053117064E-2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6.694305260847315E-2</c:v>
                </c:pt>
                <c:pt idx="1">
                  <c:v>6.179531641417893E-2</c:v>
                </c:pt>
                <c:pt idx="2">
                  <c:v>6.3641608719778711E-2</c:v>
                </c:pt>
                <c:pt idx="3">
                  <c:v>6.596338050745168E-2</c:v>
                </c:pt>
                <c:pt idx="4">
                  <c:v>6.6287514953042262E-2</c:v>
                </c:pt>
                <c:pt idx="5">
                  <c:v>6.9587426614238529E-2</c:v>
                </c:pt>
                <c:pt idx="6">
                  <c:v>6.0305158484959424E-2</c:v>
                </c:pt>
                <c:pt idx="7">
                  <c:v>7.0829232106756568E-2</c:v>
                </c:pt>
                <c:pt idx="8">
                  <c:v>7.7089248505496838E-2</c:v>
                </c:pt>
                <c:pt idx="9">
                  <c:v>6.8418496364399298E-2</c:v>
                </c:pt>
                <c:pt idx="10">
                  <c:v>7.2696960511702019E-2</c:v>
                </c:pt>
                <c:pt idx="11">
                  <c:v>7.8520073393344603E-2</c:v>
                </c:pt>
                <c:pt idx="12">
                  <c:v>6.5556270885253967E-2</c:v>
                </c:pt>
                <c:pt idx="13">
                  <c:v>5.2593333961378913E-2</c:v>
                </c:pt>
                <c:pt idx="14">
                  <c:v>4.4744024079156779E-2</c:v>
                </c:pt>
                <c:pt idx="15">
                  <c:v>3.0053007210956252E-2</c:v>
                </c:pt>
                <c:pt idx="16">
                  <c:v>3.2592271256894567E-2</c:v>
                </c:pt>
                <c:pt idx="17">
                  <c:v>2.7584989260691622E-2</c:v>
                </c:pt>
                <c:pt idx="18">
                  <c:v>2.483104568647922E-2</c:v>
                </c:pt>
                <c:pt idx="19">
                  <c:v>2.3256769100981008E-2</c:v>
                </c:pt>
                <c:pt idx="20">
                  <c:v>2.3447666490815776E-2</c:v>
                </c:pt>
                <c:pt idx="21">
                  <c:v>2.0509288566262222E-2</c:v>
                </c:pt>
                <c:pt idx="22">
                  <c:v>2.0170616186082162E-2</c:v>
                </c:pt>
                <c:pt idx="23">
                  <c:v>1.9897703131019028E-2</c:v>
                </c:pt>
                <c:pt idx="24">
                  <c:v>1.7097375506793102E-2</c:v>
                </c:pt>
                <c:pt idx="25">
                  <c:v>1.6811025183212043E-2</c:v>
                </c:pt>
                <c:pt idx="26">
                  <c:v>1.6583745808721129E-2</c:v>
                </c:pt>
                <c:pt idx="27">
                  <c:v>1.6370830897521203E-2</c:v>
                </c:pt>
                <c:pt idx="28">
                  <c:v>1.6230165842820454E-2</c:v>
                </c:pt>
                <c:pt idx="29">
                  <c:v>1.6030022257322869E-2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0.12607327771442095</c:v>
                </c:pt>
                <c:pt idx="1">
                  <c:v>0.12155130162100553</c:v>
                </c:pt>
                <c:pt idx="2">
                  <c:v>0.12305732026587561</c:v>
                </c:pt>
                <c:pt idx="3">
                  <c:v>0.12474912161549005</c:v>
                </c:pt>
                <c:pt idx="4">
                  <c:v>0.12933953112058352</c:v>
                </c:pt>
                <c:pt idx="5">
                  <c:v>0.13258276502064767</c:v>
                </c:pt>
                <c:pt idx="6">
                  <c:v>0.12192689630190069</c:v>
                </c:pt>
                <c:pt idx="7">
                  <c:v>0.1315960618200929</c:v>
                </c:pt>
                <c:pt idx="8">
                  <c:v>0.13602540915983863</c:v>
                </c:pt>
                <c:pt idx="9">
                  <c:v>0.12108620317962246</c:v>
                </c:pt>
                <c:pt idx="10">
                  <c:v>0.11000077144746798</c:v>
                </c:pt>
                <c:pt idx="11">
                  <c:v>0.11335026528022164</c:v>
                </c:pt>
                <c:pt idx="12">
                  <c:v>9.9515515583870964E-2</c:v>
                </c:pt>
                <c:pt idx="13">
                  <c:v>8.5769380923114466E-2</c:v>
                </c:pt>
                <c:pt idx="14">
                  <c:v>7.718610672963036E-2</c:v>
                </c:pt>
                <c:pt idx="15">
                  <c:v>5.8561148584232448E-2</c:v>
                </c:pt>
                <c:pt idx="16">
                  <c:v>6.0963123676692682E-2</c:v>
                </c:pt>
                <c:pt idx="17">
                  <c:v>5.5277396482720488E-2</c:v>
                </c:pt>
                <c:pt idx="18">
                  <c:v>5.1878468085500277E-2</c:v>
                </c:pt>
                <c:pt idx="19">
                  <c:v>3.5519642769003087E-2</c:v>
                </c:pt>
                <c:pt idx="20">
                  <c:v>3.2414677504872758E-2</c:v>
                </c:pt>
                <c:pt idx="21">
                  <c:v>2.9620033650815419E-2</c:v>
                </c:pt>
                <c:pt idx="22">
                  <c:v>2.8932631486015711E-2</c:v>
                </c:pt>
                <c:pt idx="23">
                  <c:v>3.138944020201228E-2</c:v>
                </c:pt>
                <c:pt idx="24">
                  <c:v>2.837224560565604E-2</c:v>
                </c:pt>
                <c:pt idx="25">
                  <c:v>2.78154581640832E-2</c:v>
                </c:pt>
                <c:pt idx="26">
                  <c:v>2.7321367633396862E-2</c:v>
                </c:pt>
                <c:pt idx="27">
                  <c:v>2.6853737311900862E-2</c:v>
                </c:pt>
                <c:pt idx="28">
                  <c:v>2.6475024732351256E-2</c:v>
                </c:pt>
                <c:pt idx="29">
                  <c:v>2.6048679495175954E-2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-3.6484788615416948E-4</c:v>
                </c:pt>
                <c:pt idx="1">
                  <c:v>-3.5649627610036131E-4</c:v>
                </c:pt>
                <c:pt idx="2">
                  <c:v>-3.4703113801723054E-4</c:v>
                </c:pt>
                <c:pt idx="3">
                  <c:v>-3.409592340344633E-4</c:v>
                </c:pt>
                <c:pt idx="4">
                  <c:v>-3.3637413809563986E-4</c:v>
                </c:pt>
                <c:pt idx="5">
                  <c:v>-3.3259249397716542E-4</c:v>
                </c:pt>
                <c:pt idx="6">
                  <c:v>-3.3031730480190697E-4</c:v>
                </c:pt>
                <c:pt idx="7">
                  <c:v>-3.2655084448686336E-4</c:v>
                </c:pt>
                <c:pt idx="8">
                  <c:v>-3.2223402353911333E-4</c:v>
                </c:pt>
                <c:pt idx="9">
                  <c:v>-3.1967363077926826E-4</c:v>
                </c:pt>
                <c:pt idx="10">
                  <c:v>3.6521435289857143E-5</c:v>
                </c:pt>
                <c:pt idx="11">
                  <c:v>4.4841062862882238E-5</c:v>
                </c:pt>
                <c:pt idx="12">
                  <c:v>4.5394259929962624E-5</c:v>
                </c:pt>
                <c:pt idx="13">
                  <c:v>4.4632651871450376E-5</c:v>
                </c:pt>
                <c:pt idx="14">
                  <c:v>4.3109619197064739E-5</c:v>
                </c:pt>
                <c:pt idx="15">
                  <c:v>4.0733998428602216E-5</c:v>
                </c:pt>
                <c:pt idx="16">
                  <c:v>4.0308243491914824E-5</c:v>
                </c:pt>
                <c:pt idx="17">
                  <c:v>4.0135290777051351E-5</c:v>
                </c:pt>
                <c:pt idx="18">
                  <c:v>3.9942976660693608E-5</c:v>
                </c:pt>
                <c:pt idx="19">
                  <c:v>3.6800493514838872E-5</c:v>
                </c:pt>
                <c:pt idx="20">
                  <c:v>2.7733294499505305E-5</c:v>
                </c:pt>
                <c:pt idx="21">
                  <c:v>2.5793912347758416E-5</c:v>
                </c:pt>
                <c:pt idx="22">
                  <c:v>2.4525801102019946E-5</c:v>
                </c:pt>
                <c:pt idx="23">
                  <c:v>2.4896058016595776E-5</c:v>
                </c:pt>
                <c:pt idx="24">
                  <c:v>1.7711777382152979E-4</c:v>
                </c:pt>
                <c:pt idx="25">
                  <c:v>-3.4893171050018275E-4</c:v>
                </c:pt>
                <c:pt idx="26">
                  <c:v>-3.6048789812626183E-4</c:v>
                </c:pt>
                <c:pt idx="27">
                  <c:v>-3.609387291388296E-4</c:v>
                </c:pt>
                <c:pt idx="28">
                  <c:v>-3.5948912401587027E-4</c:v>
                </c:pt>
                <c:pt idx="29">
                  <c:v>-3.5770271889304915E-4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336952"/>
        <c:axId val="680321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0.47839363290987036</c:v>
                </c:pt>
                <c:pt idx="1">
                  <c:v>0.4760311319813178</c:v>
                </c:pt>
                <c:pt idx="2">
                  <c:v>0.47866979682114263</c:v>
                </c:pt>
                <c:pt idx="3">
                  <c:v>0.48055609318608494</c:v>
                </c:pt>
                <c:pt idx="4">
                  <c:v>0.49939883263820051</c:v>
                </c:pt>
                <c:pt idx="5">
                  <c:v>0.50618884047668955</c:v>
                </c:pt>
                <c:pt idx="6">
                  <c:v>0.47881191218427444</c:v>
                </c:pt>
                <c:pt idx="7">
                  <c:v>0.49679637618654793</c:v>
                </c:pt>
                <c:pt idx="8">
                  <c:v>0.49386153380226566</c:v>
                </c:pt>
                <c:pt idx="9">
                  <c:v>0.44348959756471468</c:v>
                </c:pt>
                <c:pt idx="10">
                  <c:v>0.3719757658499675</c:v>
                </c:pt>
                <c:pt idx="11">
                  <c:v>0.36529329513094982</c:v>
                </c:pt>
                <c:pt idx="12">
                  <c:v>0.3352775035209572</c:v>
                </c:pt>
                <c:pt idx="13">
                  <c:v>0.30605304989308463</c:v>
                </c:pt>
                <c:pt idx="14">
                  <c:v>0.2672079805627714</c:v>
                </c:pt>
                <c:pt idx="15">
                  <c:v>0.21884428334152922</c:v>
                </c:pt>
                <c:pt idx="16">
                  <c:v>0.22778793202912898</c:v>
                </c:pt>
                <c:pt idx="17">
                  <c:v>0.21437342206630716</c:v>
                </c:pt>
                <c:pt idx="18">
                  <c:v>0.20614704103432152</c:v>
                </c:pt>
                <c:pt idx="19">
                  <c:v>0.13764750795162767</c:v>
                </c:pt>
                <c:pt idx="20">
                  <c:v>0.12291257293502669</c:v>
                </c:pt>
                <c:pt idx="21">
                  <c:v>0.12135580214396094</c:v>
                </c:pt>
                <c:pt idx="22">
                  <c:v>0.11904202058825578</c:v>
                </c:pt>
                <c:pt idx="23">
                  <c:v>0.1475769732692149</c:v>
                </c:pt>
                <c:pt idx="24">
                  <c:v>0.14111504405343778</c:v>
                </c:pt>
                <c:pt idx="25">
                  <c:v>0.1389797858247967</c:v>
                </c:pt>
                <c:pt idx="26">
                  <c:v>0.13678168842392036</c:v>
                </c:pt>
                <c:pt idx="27">
                  <c:v>0.13460663458334135</c:v>
                </c:pt>
                <c:pt idx="28">
                  <c:v>0.13268281489372744</c:v>
                </c:pt>
                <c:pt idx="29">
                  <c:v>0.13061737357150913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336952"/>
        <c:axId val="680321880"/>
      </c:lineChart>
      <c:catAx>
        <c:axId val="6803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21880"/>
        <c:crosses val="autoZero"/>
        <c:auto val="1"/>
        <c:lblAlgn val="ctr"/>
        <c:lblOffset val="100"/>
        <c:tickLblSkip val="1"/>
        <c:noMultiLvlLbl val="0"/>
      </c:catAx>
      <c:valAx>
        <c:axId val="6803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3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0.12750268170980811</c:v>
                </c:pt>
                <c:pt idx="1">
                  <c:v>0.13108465312705575</c:v>
                </c:pt>
                <c:pt idx="2">
                  <c:v>9.0050324787189981E-2</c:v>
                </c:pt>
                <c:pt idx="3">
                  <c:v>5.4490136911897392E-2</c:v>
                </c:pt>
                <c:pt idx="4">
                  <c:v>2.3930191572652717E-2</c:v>
                </c:pt>
                <c:pt idx="5">
                  <c:v>2.4549792417287532E-2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5.2117033057312134E-2</c:v>
                </c:pt>
                <c:pt idx="1">
                  <c:v>4.376717341844185E-2</c:v>
                </c:pt>
                <c:pt idx="2">
                  <c:v>3.7302569779402903E-3</c:v>
                </c:pt>
                <c:pt idx="3">
                  <c:v>5.5210139969590257E-3</c:v>
                </c:pt>
                <c:pt idx="4">
                  <c:v>9.9947749182364293E-3</c:v>
                </c:pt>
                <c:pt idx="5">
                  <c:v>1.0425736157202534E-2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4.7560081434613453E-2</c:v>
                </c:pt>
                <c:pt idx="1">
                  <c:v>4.434206482155649E-2</c:v>
                </c:pt>
                <c:pt idx="2">
                  <c:v>2.8506859929001538E-2</c:v>
                </c:pt>
                <c:pt idx="3">
                  <c:v>1.6321766006856239E-2</c:v>
                </c:pt>
                <c:pt idx="4">
                  <c:v>8.7657075945663122E-3</c:v>
                </c:pt>
                <c:pt idx="5">
                  <c:v>6.8526438459387048E-3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1.4666767372720968E-2</c:v>
                </c:pt>
                <c:pt idx="1">
                  <c:v>1.86377394732898E-2</c:v>
                </c:pt>
                <c:pt idx="2">
                  <c:v>9.9226341773291718E-3</c:v>
                </c:pt>
                <c:pt idx="3">
                  <c:v>6.3881348761286299E-3</c:v>
                </c:pt>
                <c:pt idx="4">
                  <c:v>5.6753484002877146E-3</c:v>
                </c:pt>
                <c:pt idx="5">
                  <c:v>2.2094328517638486E-3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1.4164138978631707E-2</c:v>
                </c:pt>
                <c:pt idx="1">
                  <c:v>1.6214158070267486E-2</c:v>
                </c:pt>
                <c:pt idx="2">
                  <c:v>1.960835193124328E-2</c:v>
                </c:pt>
                <c:pt idx="3">
                  <c:v>2.4405453547042592E-2</c:v>
                </c:pt>
                <c:pt idx="4">
                  <c:v>1.1637081028882338E-2</c:v>
                </c:pt>
                <c:pt idx="5">
                  <c:v>1.3603559496681045E-2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4.8922125959648436E-4</c:v>
                </c:pt>
                <c:pt idx="1">
                  <c:v>4.4736551031161076E-4</c:v>
                </c:pt>
                <c:pt idx="2">
                  <c:v>3.2109130717383066E-4</c:v>
                </c:pt>
                <c:pt idx="3">
                  <c:v>1.9313401094792971E-4</c:v>
                </c:pt>
                <c:pt idx="4">
                  <c:v>9.7566665401839891E-5</c:v>
                </c:pt>
                <c:pt idx="5">
                  <c:v>5.1966761750134653E-5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3.6578830321060692E-2</c:v>
                </c:pt>
                <c:pt idx="1">
                  <c:v>3.1773391769901752E-2</c:v>
                </c:pt>
                <c:pt idx="2">
                  <c:v>1.6992559516809409E-2</c:v>
                </c:pt>
                <c:pt idx="3">
                  <c:v>1.3497241311346154E-2</c:v>
                </c:pt>
                <c:pt idx="4">
                  <c:v>1.9873463383925483E-2</c:v>
                </c:pt>
                <c:pt idx="5">
                  <c:v>3.4090026499668871E-2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6.4926174640584935E-2</c:v>
                </c:pt>
                <c:pt idx="1">
                  <c:v>6.9245912415170127E-2</c:v>
                </c:pt>
                <c:pt idx="2">
                  <c:v>6.2822132566167269E-2</c:v>
                </c:pt>
                <c:pt idx="3">
                  <c:v>2.7663616503200532E-2</c:v>
                </c:pt>
                <c:pt idx="4">
                  <c:v>2.022452997619446E-2</c:v>
                </c:pt>
                <c:pt idx="5">
                  <c:v>1.6405157997919539E-2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0.12495411046747514</c:v>
                </c:pt>
                <c:pt idx="1">
                  <c:v>0.12864346709642047</c:v>
                </c:pt>
                <c:pt idx="2">
                  <c:v>9.7164407992861079E-2</c:v>
                </c:pt>
                <c:pt idx="3">
                  <c:v>5.2439955919629799E-2</c:v>
                </c:pt>
                <c:pt idx="4">
                  <c:v>3.0145805689874444E-2</c:v>
                </c:pt>
                <c:pt idx="5">
                  <c:v>2.6902853467381627E-2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-3.4914173448037292E-4</c:v>
                </c:pt>
                <c:pt idx="1">
                  <c:v>-3.2627365951686346E-4</c:v>
                </c:pt>
                <c:pt idx="2">
                  <c:v>4.2899805830243418E-5</c:v>
                </c:pt>
                <c:pt idx="3">
                  <c:v>3.9584200574620178E-5</c:v>
                </c:pt>
                <c:pt idx="4">
                  <c:v>5.6013367957481847E-5</c:v>
                </c:pt>
                <c:pt idx="5">
                  <c:v>-3.5751003613483868E-4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97912"/>
        <c:axId val="680201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0.48260989750732319</c:v>
                </c:pt>
                <c:pt idx="1">
                  <c:v>0.48382965204289852</c:v>
                </c:pt>
                <c:pt idx="2">
                  <c:v>0.32916151899154611</c:v>
                </c:pt>
                <c:pt idx="3">
                  <c:v>0.20096003728458292</c:v>
                </c:pt>
                <c:pt idx="4">
                  <c:v>0.13040048259797923</c:v>
                </c:pt>
                <c:pt idx="5">
                  <c:v>0.134733659459459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97912"/>
        <c:axId val="680201384"/>
      </c:lineChart>
      <c:catAx>
        <c:axId val="6801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201384"/>
        <c:crosses val="autoZero"/>
        <c:auto val="1"/>
        <c:lblAlgn val="ctr"/>
        <c:lblOffset val="100"/>
        <c:noMultiLvlLbl val="0"/>
      </c:catAx>
      <c:valAx>
        <c:axId val="680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0.12929366741843193</c:v>
                </c:pt>
                <c:pt idx="1">
                  <c:v>7.227023084954369E-2</c:v>
                </c:pt>
                <c:pt idx="2">
                  <c:v>2.4239991994970123E-2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4.7942103237876996E-2</c:v>
                </c:pt>
                <c:pt idx="1">
                  <c:v>4.6256354874496582E-3</c:v>
                </c:pt>
                <c:pt idx="2">
                  <c:v>1.0210255537719481E-2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4.5951073128084968E-2</c:v>
                </c:pt>
                <c:pt idx="1">
                  <c:v>2.2414312967928889E-2</c:v>
                </c:pt>
                <c:pt idx="2">
                  <c:v>7.8091757202525085E-3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1.6652253423005383E-2</c:v>
                </c:pt>
                <c:pt idx="1">
                  <c:v>8.1553845267289017E-3</c:v>
                </c:pt>
                <c:pt idx="2">
                  <c:v>3.942390626025782E-3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1.5189148524449596E-2</c:v>
                </c:pt>
                <c:pt idx="1">
                  <c:v>2.2006902739142936E-2</c:v>
                </c:pt>
                <c:pt idx="2">
                  <c:v>1.2620320262781691E-2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4.6829338495404753E-4</c:v>
                </c:pt>
                <c:pt idx="1">
                  <c:v>2.5711265906088018E-4</c:v>
                </c:pt>
                <c:pt idx="2">
                  <c:v>7.4766713575987275E-5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3.4176111045481225E-2</c:v>
                </c:pt>
                <c:pt idx="1">
                  <c:v>1.5244900414077781E-2</c:v>
                </c:pt>
                <c:pt idx="2">
                  <c:v>2.6981744941797177E-2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6.7086043527877531E-2</c:v>
                </c:pt>
                <c:pt idx="1">
                  <c:v>4.5242874534683897E-2</c:v>
                </c:pt>
                <c:pt idx="2">
                  <c:v>1.8314843987056999E-2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0.12679878878194781</c:v>
                </c:pt>
                <c:pt idx="1">
                  <c:v>7.4802181956245439E-2</c:v>
                </c:pt>
                <c:pt idx="2">
                  <c:v>2.8524329578628035E-2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-3.3770769699861819E-4</c:v>
                </c:pt>
                <c:pt idx="1">
                  <c:v>4.1242003202431798E-5</c:v>
                </c:pt>
                <c:pt idx="2">
                  <c:v>-1.5074833408867841E-4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288984"/>
        <c:axId val="6932800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0.48321977477511086</c:v>
                </c:pt>
                <c:pt idx="1">
                  <c:v>0.2650607781380645</c:v>
                </c:pt>
                <c:pt idx="2">
                  <c:v>0.13256707102871912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88984"/>
        <c:axId val="693280056"/>
      </c:lineChart>
      <c:catAx>
        <c:axId val="69328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0056"/>
        <c:crosses val="autoZero"/>
        <c:auto val="1"/>
        <c:lblAlgn val="ctr"/>
        <c:lblOffset val="100"/>
        <c:noMultiLvlLbl val="0"/>
      </c:catAx>
      <c:valAx>
        <c:axId val="6932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28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0.12429698802628042</c:v>
                </c:pt>
                <c:pt idx="1">
                  <c:v>0.12679654654127745</c:v>
                </c:pt>
                <c:pt idx="2">
                  <c:v>0.12635009386849419</c:v>
                </c:pt>
                <c:pt idx="3">
                  <c:v>0.12538981968135277</c:v>
                </c:pt>
                <c:pt idx="4">
                  <c:v>0.13467996043163566</c:v>
                </c:pt>
                <c:pt idx="5">
                  <c:v>0.13637610662720842</c:v>
                </c:pt>
                <c:pt idx="6">
                  <c:v>0.13557000764073077</c:v>
                </c:pt>
                <c:pt idx="7">
                  <c:v>0.13491896785740851</c:v>
                </c:pt>
                <c:pt idx="8">
                  <c:v>0.13446820223851791</c:v>
                </c:pt>
                <c:pt idx="9">
                  <c:v>0.11408998127141311</c:v>
                </c:pt>
                <c:pt idx="10">
                  <c:v>9.4431426991052045E-2</c:v>
                </c:pt>
                <c:pt idx="11">
                  <c:v>9.4423693124944308E-2</c:v>
                </c:pt>
                <c:pt idx="12">
                  <c:v>9.5018989767191656E-2</c:v>
                </c:pt>
                <c:pt idx="13">
                  <c:v>9.5774295842821669E-2</c:v>
                </c:pt>
                <c:pt idx="14">
                  <c:v>7.0603218209940269E-2</c:v>
                </c:pt>
                <c:pt idx="15">
                  <c:v>5.8632554133615809E-2</c:v>
                </c:pt>
                <c:pt idx="16">
                  <c:v>5.9408180314630007E-2</c:v>
                </c:pt>
                <c:pt idx="17">
                  <c:v>6.0379634714616472E-2</c:v>
                </c:pt>
                <c:pt idx="18">
                  <c:v>6.1227750996903432E-2</c:v>
                </c:pt>
                <c:pt idx="19">
                  <c:v>3.2802564399721242E-2</c:v>
                </c:pt>
                <c:pt idx="20">
                  <c:v>2.3195036345172327E-2</c:v>
                </c:pt>
                <c:pt idx="21">
                  <c:v>2.3520242565013998E-2</c:v>
                </c:pt>
                <c:pt idx="22">
                  <c:v>2.3969707844059399E-2</c:v>
                </c:pt>
                <c:pt idx="23">
                  <c:v>2.4364575293202319E-2</c:v>
                </c:pt>
                <c:pt idx="24">
                  <c:v>2.4601395815815538E-2</c:v>
                </c:pt>
                <c:pt idx="25">
                  <c:v>2.4704874965117904E-2</c:v>
                </c:pt>
                <c:pt idx="26">
                  <c:v>2.4697578122537377E-2</c:v>
                </c:pt>
                <c:pt idx="27">
                  <c:v>2.4611060047783878E-2</c:v>
                </c:pt>
                <c:pt idx="28">
                  <c:v>2.4463562294770085E-2</c:v>
                </c:pt>
                <c:pt idx="29">
                  <c:v>2.4271886656228397E-2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5.1387115297777654E-2</c:v>
                </c:pt>
                <c:pt idx="1">
                  <c:v>5.2878965178125723E-2</c:v>
                </c:pt>
                <c:pt idx="2">
                  <c:v>5.2663522852374425E-2</c:v>
                </c:pt>
                <c:pt idx="3">
                  <c:v>5.2123976803293968E-2</c:v>
                </c:pt>
                <c:pt idx="4">
                  <c:v>5.153158515498886E-2</c:v>
                </c:pt>
                <c:pt idx="5">
                  <c:v>5.093706105590725E-2</c:v>
                </c:pt>
                <c:pt idx="6">
                  <c:v>4.6705774432514592E-2</c:v>
                </c:pt>
                <c:pt idx="7">
                  <c:v>4.6077380400764818E-2</c:v>
                </c:pt>
                <c:pt idx="8">
                  <c:v>3.7872029522084134E-2</c:v>
                </c:pt>
                <c:pt idx="9">
                  <c:v>3.7243621680938484E-2</c:v>
                </c:pt>
                <c:pt idx="10">
                  <c:v>1.1483150097859371E-2</c:v>
                </c:pt>
                <c:pt idx="11">
                  <c:v>2.0163164286558918E-3</c:v>
                </c:pt>
                <c:pt idx="12">
                  <c:v>1.7382866478755049E-3</c:v>
                </c:pt>
                <c:pt idx="13">
                  <c:v>1.7028645503285914E-3</c:v>
                </c:pt>
                <c:pt idx="14">
                  <c:v>1.7106671649820937E-3</c:v>
                </c:pt>
                <c:pt idx="15">
                  <c:v>1.7240338761999885E-3</c:v>
                </c:pt>
                <c:pt idx="16">
                  <c:v>6.4308768355442877E-3</c:v>
                </c:pt>
                <c:pt idx="17">
                  <c:v>6.5184718257421314E-3</c:v>
                </c:pt>
                <c:pt idx="18">
                  <c:v>6.4931891586482568E-3</c:v>
                </c:pt>
                <c:pt idx="19">
                  <c:v>6.4384982886604653E-3</c:v>
                </c:pt>
                <c:pt idx="20">
                  <c:v>6.3787431614904444E-3</c:v>
                </c:pt>
                <c:pt idx="21">
                  <c:v>1.0965589855272474E-2</c:v>
                </c:pt>
                <c:pt idx="22">
                  <c:v>1.0975374525499165E-2</c:v>
                </c:pt>
                <c:pt idx="23">
                  <c:v>1.0883061068264508E-2</c:v>
                </c:pt>
                <c:pt idx="24">
                  <c:v>1.0771105980655563E-2</c:v>
                </c:pt>
                <c:pt idx="25">
                  <c:v>1.0656438057608892E-2</c:v>
                </c:pt>
                <c:pt idx="26">
                  <c:v>1.0540005532604318E-2</c:v>
                </c:pt>
                <c:pt idx="27">
                  <c:v>1.0424252015471655E-2</c:v>
                </c:pt>
                <c:pt idx="28">
                  <c:v>1.0311138113429499E-2</c:v>
                </c:pt>
                <c:pt idx="29">
                  <c:v>1.0196847066898301E-2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4.6922482709082655E-2</c:v>
                </c:pt>
                <c:pt idx="1">
                  <c:v>4.795103394821508E-2</c:v>
                </c:pt>
                <c:pt idx="2">
                  <c:v>4.7486193351818272E-2</c:v>
                </c:pt>
                <c:pt idx="3">
                  <c:v>4.6698875535516875E-2</c:v>
                </c:pt>
                <c:pt idx="4">
                  <c:v>4.8741821628434365E-2</c:v>
                </c:pt>
                <c:pt idx="5">
                  <c:v>4.7824244691392209E-2</c:v>
                </c:pt>
                <c:pt idx="6">
                  <c:v>4.6499835624713541E-2</c:v>
                </c:pt>
                <c:pt idx="7">
                  <c:v>4.5339332736152135E-2</c:v>
                </c:pt>
                <c:pt idx="8">
                  <c:v>4.3612104206147487E-2</c:v>
                </c:pt>
                <c:pt idx="9">
                  <c:v>3.8434806849377126E-2</c:v>
                </c:pt>
                <c:pt idx="10">
                  <c:v>3.316611744862509E-2</c:v>
                </c:pt>
                <c:pt idx="11">
                  <c:v>3.0982050313904927E-2</c:v>
                </c:pt>
                <c:pt idx="12">
                  <c:v>2.9452549768186783E-2</c:v>
                </c:pt>
                <c:pt idx="13">
                  <c:v>2.7917245617788113E-2</c:v>
                </c:pt>
                <c:pt idx="14">
                  <c:v>2.1016336496502783E-2</c:v>
                </c:pt>
                <c:pt idx="15">
                  <c:v>1.9433764431173992E-2</c:v>
                </c:pt>
                <c:pt idx="16">
                  <c:v>1.8378137236726422E-2</c:v>
                </c:pt>
                <c:pt idx="17">
                  <c:v>1.71035241138053E-2</c:v>
                </c:pt>
                <c:pt idx="18">
                  <c:v>1.5940516707898662E-2</c:v>
                </c:pt>
                <c:pt idx="19">
                  <c:v>1.0752887544676822E-2</c:v>
                </c:pt>
                <c:pt idx="20">
                  <c:v>9.777706930680613E-3</c:v>
                </c:pt>
                <c:pt idx="21">
                  <c:v>9.3538424128745551E-3</c:v>
                </c:pt>
                <c:pt idx="22">
                  <c:v>8.7296948133023002E-3</c:v>
                </c:pt>
                <c:pt idx="23">
                  <c:v>8.2047356629827185E-3</c:v>
                </c:pt>
                <c:pt idx="24">
                  <c:v>7.7625581529913706E-3</c:v>
                </c:pt>
                <c:pt idx="25">
                  <c:v>7.3894503803149034E-3</c:v>
                </c:pt>
                <c:pt idx="26">
                  <c:v>7.0776750238158003E-3</c:v>
                </c:pt>
                <c:pt idx="27">
                  <c:v>6.8122217465932163E-3</c:v>
                </c:pt>
                <c:pt idx="28">
                  <c:v>6.5878862345859187E-3</c:v>
                </c:pt>
                <c:pt idx="29">
                  <c:v>6.3959858443836913E-3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1.2978583625677161E-2</c:v>
                </c:pt>
                <c:pt idx="1">
                  <c:v>1.3692048271146425E-2</c:v>
                </c:pt>
                <c:pt idx="2">
                  <c:v>1.3973991028974066E-2</c:v>
                </c:pt>
                <c:pt idx="3">
                  <c:v>1.4094942530571621E-2</c:v>
                </c:pt>
                <c:pt idx="4">
                  <c:v>1.859427140723556E-2</c:v>
                </c:pt>
                <c:pt idx="5">
                  <c:v>1.862741797466802E-2</c:v>
                </c:pt>
                <c:pt idx="6">
                  <c:v>1.8453309911444279E-2</c:v>
                </c:pt>
                <c:pt idx="7">
                  <c:v>1.9061461087990728E-2</c:v>
                </c:pt>
                <c:pt idx="8">
                  <c:v>1.6732672863875094E-2</c:v>
                </c:pt>
                <c:pt idx="9">
                  <c:v>2.0313835528470877E-2</c:v>
                </c:pt>
                <c:pt idx="10">
                  <c:v>1.1920078893145442E-2</c:v>
                </c:pt>
                <c:pt idx="11">
                  <c:v>1.0649835682040405E-2</c:v>
                </c:pt>
                <c:pt idx="12">
                  <c:v>9.4766131983034119E-3</c:v>
                </c:pt>
                <c:pt idx="13">
                  <c:v>8.2900946104828982E-3</c:v>
                </c:pt>
                <c:pt idx="14">
                  <c:v>9.2765485026737038E-3</c:v>
                </c:pt>
                <c:pt idx="15">
                  <c:v>8.1388069514056853E-3</c:v>
                </c:pt>
                <c:pt idx="16">
                  <c:v>7.0254987468186493E-3</c:v>
                </c:pt>
                <c:pt idx="17">
                  <c:v>5.2038282728311038E-3</c:v>
                </c:pt>
                <c:pt idx="18">
                  <c:v>4.2448723470746332E-3</c:v>
                </c:pt>
                <c:pt idx="19">
                  <c:v>7.3276680625130753E-3</c:v>
                </c:pt>
                <c:pt idx="20">
                  <c:v>6.642633357941608E-3</c:v>
                </c:pt>
                <c:pt idx="21">
                  <c:v>6.0028926846971342E-3</c:v>
                </c:pt>
                <c:pt idx="22">
                  <c:v>5.4525928556470316E-3</c:v>
                </c:pt>
                <c:pt idx="23">
                  <c:v>5.0028009603594326E-3</c:v>
                </c:pt>
                <c:pt idx="24">
                  <c:v>5.275822142793366E-3</c:v>
                </c:pt>
                <c:pt idx="25">
                  <c:v>2.796023036292027E-3</c:v>
                </c:pt>
                <c:pt idx="26">
                  <c:v>2.4325629861167795E-3</c:v>
                </c:pt>
                <c:pt idx="27">
                  <c:v>2.159686413411461E-3</c:v>
                </c:pt>
                <c:pt idx="28">
                  <c:v>1.9287628142055132E-3</c:v>
                </c:pt>
                <c:pt idx="29">
                  <c:v>1.7301290087934622E-3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1.3303938580824091E-2</c:v>
                </c:pt>
                <c:pt idx="1">
                  <c:v>1.3597067821810608E-2</c:v>
                </c:pt>
                <c:pt idx="2">
                  <c:v>1.3560782966037419E-2</c:v>
                </c:pt>
                <c:pt idx="3">
                  <c:v>1.3431782071363479E-2</c:v>
                </c:pt>
                <c:pt idx="4">
                  <c:v>1.6927123453122944E-2</c:v>
                </c:pt>
                <c:pt idx="5">
                  <c:v>1.6799143424438608E-2</c:v>
                </c:pt>
                <c:pt idx="6">
                  <c:v>1.5822690648480194E-2</c:v>
                </c:pt>
                <c:pt idx="7">
                  <c:v>1.5601380054160924E-2</c:v>
                </c:pt>
                <c:pt idx="8">
                  <c:v>1.4927564486053924E-2</c:v>
                </c:pt>
                <c:pt idx="9">
                  <c:v>1.7920011738203782E-2</c:v>
                </c:pt>
                <c:pt idx="10">
                  <c:v>1.9583141244327612E-2</c:v>
                </c:pt>
                <c:pt idx="11">
                  <c:v>1.7192475278329247E-2</c:v>
                </c:pt>
                <c:pt idx="12">
                  <c:v>1.6636559260753143E-2</c:v>
                </c:pt>
                <c:pt idx="13">
                  <c:v>1.611854728512304E-2</c:v>
                </c:pt>
                <c:pt idx="14">
                  <c:v>2.851103658768336E-2</c:v>
                </c:pt>
                <c:pt idx="15">
                  <c:v>2.8150070379207214E-2</c:v>
                </c:pt>
                <c:pt idx="16">
                  <c:v>2.8560870159098597E-2</c:v>
                </c:pt>
                <c:pt idx="17">
                  <c:v>2.7966943523579701E-2</c:v>
                </c:pt>
                <c:pt idx="18">
                  <c:v>2.7365372406479991E-2</c:v>
                </c:pt>
                <c:pt idx="19">
                  <c:v>9.98401126684746E-3</c:v>
                </c:pt>
                <c:pt idx="20">
                  <c:v>9.2287923459002993E-3</c:v>
                </c:pt>
                <c:pt idx="21">
                  <c:v>9.7919998475015143E-3</c:v>
                </c:pt>
                <c:pt idx="22">
                  <c:v>9.4447386063892941E-3</c:v>
                </c:pt>
                <c:pt idx="23">
                  <c:v>1.4990431109031534E-2</c:v>
                </c:pt>
                <c:pt idx="24">
                  <c:v>1.472944323558905E-2</c:v>
                </c:pt>
                <c:pt idx="25">
                  <c:v>1.4356380993859436E-2</c:v>
                </c:pt>
                <c:pt idx="26">
                  <c:v>1.3973792884807004E-2</c:v>
                </c:pt>
                <c:pt idx="27">
                  <c:v>1.3596883291089348E-2</c:v>
                </c:pt>
                <c:pt idx="28">
                  <c:v>1.3225736432934048E-2</c:v>
                </c:pt>
                <c:pt idx="29">
                  <c:v>1.2865003880715382E-2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4.3661927111546739E-4</c:v>
                </c:pt>
                <c:pt idx="1">
                  <c:v>4.9336761823639771E-4</c:v>
                </c:pt>
                <c:pt idx="2">
                  <c:v>5.1039388957704532E-4</c:v>
                </c:pt>
                <c:pt idx="3">
                  <c:v>5.0755607115764894E-4</c:v>
                </c:pt>
                <c:pt idx="4">
                  <c:v>4.9816944789586224E-4</c:v>
                </c:pt>
                <c:pt idx="5">
                  <c:v>4.8591832241514277E-4</c:v>
                </c:pt>
                <c:pt idx="6">
                  <c:v>4.6330908992490147E-4</c:v>
                </c:pt>
                <c:pt idx="7">
                  <c:v>4.4682728942467927E-4</c:v>
                </c:pt>
                <c:pt idx="8">
                  <c:v>4.3289630055815936E-4</c:v>
                </c:pt>
                <c:pt idx="9">
                  <c:v>4.0787654923517101E-4</c:v>
                </c:pt>
                <c:pt idx="10">
                  <c:v>3.7528941097416004E-4</c:v>
                </c:pt>
                <c:pt idx="11">
                  <c:v>3.4831103237491689E-4</c:v>
                </c:pt>
                <c:pt idx="12">
                  <c:v>3.2155389866839543E-4</c:v>
                </c:pt>
                <c:pt idx="13">
                  <c:v>2.9366416199818175E-4</c:v>
                </c:pt>
                <c:pt idx="14">
                  <c:v>2.6663803185349925E-4</c:v>
                </c:pt>
                <c:pt idx="15">
                  <c:v>2.3482907510474492E-4</c:v>
                </c:pt>
                <c:pt idx="16">
                  <c:v>2.1321122595283114E-4</c:v>
                </c:pt>
                <c:pt idx="17">
                  <c:v>1.9306915994283218E-4</c:v>
                </c:pt>
                <c:pt idx="18">
                  <c:v>1.7546456186677298E-4</c:v>
                </c:pt>
                <c:pt idx="19">
                  <c:v>1.4909603187246735E-4</c:v>
                </c:pt>
                <c:pt idx="20">
                  <c:v>1.2436926029308108E-4</c:v>
                </c:pt>
                <c:pt idx="21">
                  <c:v>1.0601331691567072E-4</c:v>
                </c:pt>
                <c:pt idx="22">
                  <c:v>9.2105505612107873E-5</c:v>
                </c:pt>
                <c:pt idx="23">
                  <c:v>8.6751578910755972E-5</c:v>
                </c:pt>
                <c:pt idx="24">
                  <c:v>7.8593665277583847E-5</c:v>
                </c:pt>
                <c:pt idx="25">
                  <c:v>7.0185199807788987E-5</c:v>
                </c:pt>
                <c:pt idx="26">
                  <c:v>6.2236762043274056E-5</c:v>
                </c:pt>
                <c:pt idx="27">
                  <c:v>5.1542760148470755E-5</c:v>
                </c:pt>
                <c:pt idx="28">
                  <c:v>4.244805898407914E-5</c:v>
                </c:pt>
                <c:pt idx="29">
                  <c:v>3.3421027767060343E-5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0.2290679053991129</c:v>
                </c:pt>
                <c:pt idx="1">
                  <c:v>0.2206221026025062</c:v>
                </c:pt>
                <c:pt idx="2">
                  <c:v>0.22412481886386718</c:v>
                </c:pt>
                <c:pt idx="3">
                  <c:v>0.22830914049282861</c:v>
                </c:pt>
                <c:pt idx="4">
                  <c:v>0.22842590111488711</c:v>
                </c:pt>
                <c:pt idx="5">
                  <c:v>0.23513894838065996</c:v>
                </c:pt>
                <c:pt idx="6">
                  <c:v>0.2152969848364662</c:v>
                </c:pt>
                <c:pt idx="7">
                  <c:v>0.23535102676064612</c:v>
                </c:pt>
                <c:pt idx="8">
                  <c:v>0.24581606418502897</c:v>
                </c:pt>
                <c:pt idx="9">
                  <c:v>0.21507946394707625</c:v>
                </c:pt>
                <c:pt idx="10">
                  <c:v>0.20101656176398369</c:v>
                </c:pt>
                <c:pt idx="11">
                  <c:v>0.20968061327070012</c:v>
                </c:pt>
                <c:pt idx="12">
                  <c:v>0.18263295097997836</c:v>
                </c:pt>
                <c:pt idx="13">
                  <c:v>0.15595633782454213</c:v>
                </c:pt>
                <c:pt idx="14">
                  <c:v>0.13582353556913568</c:v>
                </c:pt>
                <c:pt idx="15">
                  <c:v>0.1025302244948218</c:v>
                </c:pt>
                <c:pt idx="16">
                  <c:v>0.10777115751035818</c:v>
                </c:pt>
                <c:pt idx="17">
                  <c:v>9.7007950455789665E-2</c:v>
                </c:pt>
                <c:pt idx="18">
                  <c:v>9.0699874855449766E-2</c:v>
                </c:pt>
                <c:pt idx="19">
                  <c:v>7.0192782357336142E-2</c:v>
                </c:pt>
                <c:pt idx="20">
                  <c:v>6.756529153354833E-2</c:v>
                </c:pt>
                <c:pt idx="21">
                  <c:v>6.1615221461685583E-2</c:v>
                </c:pt>
                <c:pt idx="22">
                  <c:v>6.0377806437746477E-2</c:v>
                </c:pt>
                <c:pt idx="23">
                  <c:v>8.4044617596463658E-2</c:v>
                </c:pt>
                <c:pt idx="24">
                  <c:v>7.7896125060315291E-2</c:v>
                </c:pt>
                <c:pt idx="25">
                  <c:v>7.9006433191795733E-2</c:v>
                </c:pt>
                <c:pt idx="26">
                  <c:v>7.7997837111995788E-2</c:v>
                </c:pt>
                <c:pt idx="27">
                  <c:v>7.6950988308843352E-2</c:v>
                </c:pt>
                <c:pt idx="28">
                  <c:v>7.6123280944818267E-2</c:v>
                </c:pt>
                <c:pt idx="29">
                  <c:v>7.512410008672285E-2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99336"/>
        <c:axId val="693196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0.47839363290987036</c:v>
                </c:pt>
                <c:pt idx="1">
                  <c:v>0.4760311319813178</c:v>
                </c:pt>
                <c:pt idx="2">
                  <c:v>0.47866979682114263</c:v>
                </c:pt>
                <c:pt idx="3">
                  <c:v>0.48055609318608494</c:v>
                </c:pt>
                <c:pt idx="4">
                  <c:v>0.49939883263820051</c:v>
                </c:pt>
                <c:pt idx="5">
                  <c:v>0.50618884047668955</c:v>
                </c:pt>
                <c:pt idx="6">
                  <c:v>0.47881191218427444</c:v>
                </c:pt>
                <c:pt idx="7">
                  <c:v>0.49679637618654793</c:v>
                </c:pt>
                <c:pt idx="8">
                  <c:v>0.49386153380226566</c:v>
                </c:pt>
                <c:pt idx="9">
                  <c:v>0.44348959756471468</c:v>
                </c:pt>
                <c:pt idx="10">
                  <c:v>0.3719757658499675</c:v>
                </c:pt>
                <c:pt idx="11">
                  <c:v>0.36529329513094982</c:v>
                </c:pt>
                <c:pt idx="12">
                  <c:v>0.3352775035209572</c:v>
                </c:pt>
                <c:pt idx="13">
                  <c:v>0.30605304989308463</c:v>
                </c:pt>
                <c:pt idx="14">
                  <c:v>0.2672079805627714</c:v>
                </c:pt>
                <c:pt idx="15">
                  <c:v>0.21884428334152922</c:v>
                </c:pt>
                <c:pt idx="16">
                  <c:v>0.22778793202912898</c:v>
                </c:pt>
                <c:pt idx="17">
                  <c:v>0.21437342206630716</c:v>
                </c:pt>
                <c:pt idx="18">
                  <c:v>0.20614704103432152</c:v>
                </c:pt>
                <c:pt idx="19">
                  <c:v>0.13764750795162767</c:v>
                </c:pt>
                <c:pt idx="20">
                  <c:v>0.12291257293502669</c:v>
                </c:pt>
                <c:pt idx="21">
                  <c:v>0.12135580214396094</c:v>
                </c:pt>
                <c:pt idx="22">
                  <c:v>0.11904202058825578</c:v>
                </c:pt>
                <c:pt idx="23">
                  <c:v>0.1475769732692149</c:v>
                </c:pt>
                <c:pt idx="24">
                  <c:v>0.14111504405343778</c:v>
                </c:pt>
                <c:pt idx="25">
                  <c:v>0.1389797858247967</c:v>
                </c:pt>
                <c:pt idx="26">
                  <c:v>0.13678168842392036</c:v>
                </c:pt>
                <c:pt idx="27">
                  <c:v>0.13460663458334135</c:v>
                </c:pt>
                <c:pt idx="28">
                  <c:v>0.13268281489372744</c:v>
                </c:pt>
                <c:pt idx="29">
                  <c:v>0.13061737357150913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99336"/>
        <c:axId val="693196232"/>
      </c:lineChart>
      <c:catAx>
        <c:axId val="6931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6232"/>
        <c:crosses val="autoZero"/>
        <c:auto val="1"/>
        <c:lblAlgn val="ctr"/>
        <c:lblOffset val="100"/>
        <c:tickLblSkip val="1"/>
        <c:noMultiLvlLbl val="0"/>
      </c:catAx>
      <c:valAx>
        <c:axId val="6931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0.12750268170980811</c:v>
                </c:pt>
                <c:pt idx="1">
                  <c:v>0.13108465312705575</c:v>
                </c:pt>
                <c:pt idx="2">
                  <c:v>9.0050324787189981E-2</c:v>
                </c:pt>
                <c:pt idx="3">
                  <c:v>5.4490136911897392E-2</c:v>
                </c:pt>
                <c:pt idx="4">
                  <c:v>2.3930191572652717E-2</c:v>
                </c:pt>
                <c:pt idx="5">
                  <c:v>2.4549792417287532E-2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5.2117033057312134E-2</c:v>
                </c:pt>
                <c:pt idx="1">
                  <c:v>4.376717341844185E-2</c:v>
                </c:pt>
                <c:pt idx="2">
                  <c:v>3.7302569779402903E-3</c:v>
                </c:pt>
                <c:pt idx="3">
                  <c:v>5.5210139969590257E-3</c:v>
                </c:pt>
                <c:pt idx="4">
                  <c:v>9.9947749182364293E-3</c:v>
                </c:pt>
                <c:pt idx="5">
                  <c:v>1.0425736157202534E-2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4.7560081434613453E-2</c:v>
                </c:pt>
                <c:pt idx="1">
                  <c:v>4.434206482155649E-2</c:v>
                </c:pt>
                <c:pt idx="2">
                  <c:v>2.8506859929001538E-2</c:v>
                </c:pt>
                <c:pt idx="3">
                  <c:v>1.6321766006856239E-2</c:v>
                </c:pt>
                <c:pt idx="4">
                  <c:v>8.7657075945663122E-3</c:v>
                </c:pt>
                <c:pt idx="5">
                  <c:v>6.8526438459387048E-3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1.4666767372720968E-2</c:v>
                </c:pt>
                <c:pt idx="1">
                  <c:v>1.86377394732898E-2</c:v>
                </c:pt>
                <c:pt idx="2">
                  <c:v>9.9226341773291718E-3</c:v>
                </c:pt>
                <c:pt idx="3">
                  <c:v>6.3881348761286299E-3</c:v>
                </c:pt>
                <c:pt idx="4">
                  <c:v>5.6753484002877146E-3</c:v>
                </c:pt>
                <c:pt idx="5">
                  <c:v>2.2094328517638486E-3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1.4164138978631707E-2</c:v>
                </c:pt>
                <c:pt idx="1">
                  <c:v>1.6214158070267486E-2</c:v>
                </c:pt>
                <c:pt idx="2">
                  <c:v>1.960835193124328E-2</c:v>
                </c:pt>
                <c:pt idx="3">
                  <c:v>2.4405453547042592E-2</c:v>
                </c:pt>
                <c:pt idx="4">
                  <c:v>1.1637081028882338E-2</c:v>
                </c:pt>
                <c:pt idx="5">
                  <c:v>1.3603559496681045E-2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4.8922125959648436E-4</c:v>
                </c:pt>
                <c:pt idx="1">
                  <c:v>4.4736551031161076E-4</c:v>
                </c:pt>
                <c:pt idx="2">
                  <c:v>3.2109130717383066E-4</c:v>
                </c:pt>
                <c:pt idx="3">
                  <c:v>1.9313401094792971E-4</c:v>
                </c:pt>
                <c:pt idx="4">
                  <c:v>9.7566665401839891E-5</c:v>
                </c:pt>
                <c:pt idx="5">
                  <c:v>5.1966761750134653E-5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0.22610997369464036</c:v>
                </c:pt>
                <c:pt idx="1">
                  <c:v>0.22933649762197553</c:v>
                </c:pt>
                <c:pt idx="2">
                  <c:v>0.177021999881668</c:v>
                </c:pt>
                <c:pt idx="3">
                  <c:v>9.3640397934751124E-2</c:v>
                </c:pt>
                <c:pt idx="4">
                  <c:v>7.0299812417951871E-2</c:v>
                </c:pt>
                <c:pt idx="5">
                  <c:v>7.7040527928835201E-2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130088"/>
        <c:axId val="6931238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0.48260989750732319</c:v>
                </c:pt>
                <c:pt idx="1">
                  <c:v>0.48382965204289852</c:v>
                </c:pt>
                <c:pt idx="2">
                  <c:v>0.32916151899154611</c:v>
                </c:pt>
                <c:pt idx="3">
                  <c:v>0.20096003728458292</c:v>
                </c:pt>
                <c:pt idx="4">
                  <c:v>0.13040048259797923</c:v>
                </c:pt>
                <c:pt idx="5">
                  <c:v>0.134733659459459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30088"/>
        <c:axId val="693123816"/>
      </c:lineChart>
      <c:catAx>
        <c:axId val="6931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23816"/>
        <c:crosses val="autoZero"/>
        <c:auto val="1"/>
        <c:lblAlgn val="ctr"/>
        <c:lblOffset val="100"/>
        <c:noMultiLvlLbl val="0"/>
      </c:catAx>
      <c:valAx>
        <c:axId val="6931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1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0.12929366741843193</c:v>
                </c:pt>
                <c:pt idx="1">
                  <c:v>7.227023084954369E-2</c:v>
                </c:pt>
                <c:pt idx="2">
                  <c:v>2.4239991994970123E-2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4.7942103237876996E-2</c:v>
                </c:pt>
                <c:pt idx="1">
                  <c:v>4.6256354874496582E-3</c:v>
                </c:pt>
                <c:pt idx="2">
                  <c:v>1.0210255537719481E-2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4.5951073128084968E-2</c:v>
                </c:pt>
                <c:pt idx="1">
                  <c:v>2.2414312967928889E-2</c:v>
                </c:pt>
                <c:pt idx="2">
                  <c:v>7.8091757202525085E-3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1.6652253423005383E-2</c:v>
                </c:pt>
                <c:pt idx="1">
                  <c:v>8.1553845267289017E-3</c:v>
                </c:pt>
                <c:pt idx="2">
                  <c:v>3.942390626025782E-3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1.5189148524449596E-2</c:v>
                </c:pt>
                <c:pt idx="1">
                  <c:v>2.2006902739142936E-2</c:v>
                </c:pt>
                <c:pt idx="2">
                  <c:v>1.2620320262781691E-2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4.6829338495404753E-4</c:v>
                </c:pt>
                <c:pt idx="1">
                  <c:v>2.5711265906088018E-4</c:v>
                </c:pt>
                <c:pt idx="2">
                  <c:v>7.4766713575987275E-5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0.22772323565830793</c:v>
                </c:pt>
                <c:pt idx="1">
                  <c:v>0.13533119890820955</c:v>
                </c:pt>
                <c:pt idx="2">
                  <c:v>7.3670170173393529E-2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141704"/>
        <c:axId val="680124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0.48321977477511086</c:v>
                </c:pt>
                <c:pt idx="1">
                  <c:v>0.2650607781380645</c:v>
                </c:pt>
                <c:pt idx="2">
                  <c:v>0.13256707102871912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141704"/>
        <c:axId val="680124472"/>
      </c:lineChart>
      <c:catAx>
        <c:axId val="680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24472"/>
        <c:crosses val="autoZero"/>
        <c:auto val="1"/>
        <c:lblAlgn val="ctr"/>
        <c:lblOffset val="100"/>
        <c:noMultiLvlLbl val="0"/>
      </c:catAx>
      <c:valAx>
        <c:axId val="6801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0.43743070313919979</c:v>
                </c:pt>
                <c:pt idx="1">
                  <c:v>0.36493163182195121</c:v>
                </c:pt>
                <c:pt idx="2">
                  <c:v>0.36484212278245098</c:v>
                </c:pt>
                <c:pt idx="3">
                  <c:v>0.36987724582856013</c:v>
                </c:pt>
                <c:pt idx="4">
                  <c:v>0.39069746400828992</c:v>
                </c:pt>
                <c:pt idx="5">
                  <c:v>0.39706084365001421</c:v>
                </c:pt>
                <c:pt idx="6">
                  <c:v>0.37331207072283562</c:v>
                </c:pt>
                <c:pt idx="7">
                  <c:v>0.39368647113375832</c:v>
                </c:pt>
                <c:pt idx="8">
                  <c:v>0.39005591583694244</c:v>
                </c:pt>
                <c:pt idx="9">
                  <c:v>0.3471846871089786</c:v>
                </c:pt>
                <c:pt idx="10">
                  <c:v>0.29080684105117915</c:v>
                </c:pt>
                <c:pt idx="11">
                  <c:v>0.2924138109126691</c:v>
                </c:pt>
                <c:pt idx="12">
                  <c:v>0.26623559848459943</c:v>
                </c:pt>
                <c:pt idx="13">
                  <c:v>0.24276398810359318</c:v>
                </c:pt>
                <c:pt idx="14">
                  <c:v>0.21210168337584218</c:v>
                </c:pt>
                <c:pt idx="15">
                  <c:v>0.17250097951843657</c:v>
                </c:pt>
                <c:pt idx="16">
                  <c:v>0.18544465734437102</c:v>
                </c:pt>
                <c:pt idx="17">
                  <c:v>0.17198714376035087</c:v>
                </c:pt>
                <c:pt idx="18">
                  <c:v>0.16534273294041243</c:v>
                </c:pt>
                <c:pt idx="19">
                  <c:v>0.1043819637705211</c:v>
                </c:pt>
                <c:pt idx="20">
                  <c:v>9.7970277081829302E-2</c:v>
                </c:pt>
                <c:pt idx="21">
                  <c:v>9.8269823703928852E-2</c:v>
                </c:pt>
                <c:pt idx="22">
                  <c:v>9.5852068980229535E-2</c:v>
                </c:pt>
                <c:pt idx="23">
                  <c:v>0.11770415852624254</c:v>
                </c:pt>
                <c:pt idx="24">
                  <c:v>0.10785044731560094</c:v>
                </c:pt>
                <c:pt idx="25">
                  <c:v>0.10574438210159069</c:v>
                </c:pt>
                <c:pt idx="26">
                  <c:v>0.10399809504409588</c:v>
                </c:pt>
                <c:pt idx="27">
                  <c:v>0.10233738244924001</c:v>
                </c:pt>
                <c:pt idx="28">
                  <c:v>0.10088575277826596</c:v>
                </c:pt>
                <c:pt idx="29">
                  <c:v>9.9281295479540926E-2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0.25426857532131647</c:v>
                </c:pt>
                <c:pt idx="1">
                  <c:v>0.35194785654071725</c:v>
                </c:pt>
                <c:pt idx="2">
                  <c:v>0.40101532893170277</c:v>
                </c:pt>
                <c:pt idx="3">
                  <c:v>0.42232070146762746</c:v>
                </c:pt>
                <c:pt idx="4">
                  <c:v>0.43478456855246789</c:v>
                </c:pt>
                <c:pt idx="5">
                  <c:v>0.43376914851021059</c:v>
                </c:pt>
                <c:pt idx="6">
                  <c:v>0.40804455824452035</c:v>
                </c:pt>
                <c:pt idx="7">
                  <c:v>0.39836738975410085</c:v>
                </c:pt>
                <c:pt idx="8">
                  <c:v>0.38233963515770369</c:v>
                </c:pt>
                <c:pt idx="9">
                  <c:v>0.33949635438234338</c:v>
                </c:pt>
                <c:pt idx="10">
                  <c:v>0.27670311873240683</c:v>
                </c:pt>
                <c:pt idx="11">
                  <c:v>0.24350314888894331</c:v>
                </c:pt>
                <c:pt idx="12">
                  <c:v>0.20733799368368919</c:v>
                </c:pt>
                <c:pt idx="13">
                  <c:v>0.17332045349467551</c:v>
                </c:pt>
                <c:pt idx="14">
                  <c:v>0.13599559694799312</c:v>
                </c:pt>
                <c:pt idx="15">
                  <c:v>9.4432027493129414E-2</c:v>
                </c:pt>
                <c:pt idx="16">
                  <c:v>8.3527471773140974E-2</c:v>
                </c:pt>
                <c:pt idx="17">
                  <c:v>7.1747703701269538E-2</c:v>
                </c:pt>
                <c:pt idx="18">
                  <c:v>6.489427224536766E-2</c:v>
                </c:pt>
                <c:pt idx="19">
                  <c:v>2.7523611518624341E-2</c:v>
                </c:pt>
                <c:pt idx="20">
                  <c:v>9.6931413096616181E-3</c:v>
                </c:pt>
                <c:pt idx="21">
                  <c:v>4.2297476596028028E-3</c:v>
                </c:pt>
                <c:pt idx="22">
                  <c:v>3.8075840212853989E-3</c:v>
                </c:pt>
                <c:pt idx="23">
                  <c:v>2.3956588852706372E-2</c:v>
                </c:pt>
                <c:pt idx="24">
                  <c:v>3.12776669398033E-2</c:v>
                </c:pt>
                <c:pt idx="25">
                  <c:v>3.7760902640546344E-2</c:v>
                </c:pt>
                <c:pt idx="26">
                  <c:v>4.2871274270136331E-2</c:v>
                </c:pt>
                <c:pt idx="27">
                  <c:v>4.6883993683018918E-2</c:v>
                </c:pt>
                <c:pt idx="28">
                  <c:v>5.0107809177268196E-2</c:v>
                </c:pt>
                <c:pt idx="29">
                  <c:v>5.2503894125025881E-2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5.1055833771980121E-2</c:v>
                </c:pt>
                <c:pt idx="1">
                  <c:v>5.7417216841281295E-2</c:v>
                </c:pt>
                <c:pt idx="2">
                  <c:v>5.9222698219767236E-2</c:v>
                </c:pt>
                <c:pt idx="3">
                  <c:v>5.8569583512919965E-2</c:v>
                </c:pt>
                <c:pt idx="4">
                  <c:v>5.7687449703614363E-2</c:v>
                </c:pt>
                <c:pt idx="5">
                  <c:v>5.4457657425169614E-2</c:v>
                </c:pt>
                <c:pt idx="6">
                  <c:v>4.6805244264136979E-2</c:v>
                </c:pt>
                <c:pt idx="7">
                  <c:v>4.3560560361765852E-2</c:v>
                </c:pt>
                <c:pt idx="8">
                  <c:v>3.8519483570776045E-2</c:v>
                </c:pt>
                <c:pt idx="9">
                  <c:v>2.8519444969907472E-2</c:v>
                </c:pt>
                <c:pt idx="10">
                  <c:v>1.6173964708704358E-2</c:v>
                </c:pt>
                <c:pt idx="11">
                  <c:v>1.1394711788733181E-2</c:v>
                </c:pt>
                <c:pt idx="12">
                  <c:v>5.2696378969486358E-3</c:v>
                </c:pt>
                <c:pt idx="13">
                  <c:v>-2.2597131172953644E-6</c:v>
                </c:pt>
                <c:pt idx="14">
                  <c:v>-5.6226222121392097E-3</c:v>
                </c:pt>
                <c:pt idx="15">
                  <c:v>-1.1458704628549414E-2</c:v>
                </c:pt>
                <c:pt idx="16">
                  <c:v>-1.0541523967924373E-2</c:v>
                </c:pt>
                <c:pt idx="17">
                  <c:v>-1.0930687084509486E-2</c:v>
                </c:pt>
                <c:pt idx="18">
                  <c:v>-1.0281767450060051E-2</c:v>
                </c:pt>
                <c:pt idx="19">
                  <c:v>-1.580551871036015E-2</c:v>
                </c:pt>
                <c:pt idx="20">
                  <c:v>-1.5811897047823625E-2</c:v>
                </c:pt>
                <c:pt idx="21">
                  <c:v>-1.3968708530333031E-2</c:v>
                </c:pt>
                <c:pt idx="22">
                  <c:v>-1.1831830959246881E-2</c:v>
                </c:pt>
                <c:pt idx="23">
                  <c:v>-5.88347805292979E-3</c:v>
                </c:pt>
                <c:pt idx="24">
                  <c:v>-3.6989414764132329E-3</c:v>
                </c:pt>
                <c:pt idx="25">
                  <c:v>-1.3657129082107079E-3</c:v>
                </c:pt>
                <c:pt idx="26">
                  <c:v>6.4007711795653361E-4</c:v>
                </c:pt>
                <c:pt idx="27">
                  <c:v>2.3223118837518235E-3</c:v>
                </c:pt>
                <c:pt idx="28">
                  <c:v>3.7174866213619639E-3</c:v>
                </c:pt>
                <c:pt idx="29">
                  <c:v>4.8056656699368696E-3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1.0206623753208932E-2</c:v>
                </c:pt>
                <c:pt idx="1">
                  <c:v>1.608583368821476E-2</c:v>
                </c:pt>
                <c:pt idx="2">
                  <c:v>1.88146271256825E-2</c:v>
                </c:pt>
                <c:pt idx="3">
                  <c:v>1.9773806359180374E-2</c:v>
                </c:pt>
                <c:pt idx="4">
                  <c:v>2.0194678831144123E-2</c:v>
                </c:pt>
                <c:pt idx="5">
                  <c:v>2.0215730658336969E-2</c:v>
                </c:pt>
                <c:pt idx="6">
                  <c:v>1.9407913649274189E-2</c:v>
                </c:pt>
                <c:pt idx="7">
                  <c:v>1.9298590208640932E-2</c:v>
                </c:pt>
                <c:pt idx="8">
                  <c:v>1.9247013237716052E-2</c:v>
                </c:pt>
                <c:pt idx="9">
                  <c:v>1.8217293862223254E-2</c:v>
                </c:pt>
                <c:pt idx="10">
                  <c:v>1.6236787121210912E-2</c:v>
                </c:pt>
                <c:pt idx="11">
                  <c:v>1.5291784222822964E-2</c:v>
                </c:pt>
                <c:pt idx="12">
                  <c:v>1.4436928679113363E-2</c:v>
                </c:pt>
                <c:pt idx="13">
                  <c:v>1.3613119103273789E-2</c:v>
                </c:pt>
                <c:pt idx="14">
                  <c:v>1.2559425040989149E-2</c:v>
                </c:pt>
                <c:pt idx="15">
                  <c:v>1.1163082404116951E-2</c:v>
                </c:pt>
                <c:pt idx="16">
                  <c:v>1.0810965356159739E-2</c:v>
                </c:pt>
                <c:pt idx="17">
                  <c:v>1.0494431330401295E-2</c:v>
                </c:pt>
                <c:pt idx="18">
                  <c:v>1.0212019680469118E-2</c:v>
                </c:pt>
                <c:pt idx="19">
                  <c:v>8.5511954636778506E-3</c:v>
                </c:pt>
                <c:pt idx="20">
                  <c:v>7.2843075658782577E-3</c:v>
                </c:pt>
                <c:pt idx="21">
                  <c:v>6.5275198538381363E-3</c:v>
                </c:pt>
                <c:pt idx="22">
                  <c:v>5.9925499691626553E-3</c:v>
                </c:pt>
                <c:pt idx="23">
                  <c:v>6.244138844483574E-3</c:v>
                </c:pt>
                <c:pt idx="24">
                  <c:v>6.0562092395955404E-3</c:v>
                </c:pt>
                <c:pt idx="25">
                  <c:v>5.6685597652255575E-3</c:v>
                </c:pt>
                <c:pt idx="26">
                  <c:v>5.1531932380641469E-3</c:v>
                </c:pt>
                <c:pt idx="27">
                  <c:v>4.5652551484972716E-3</c:v>
                </c:pt>
                <c:pt idx="28">
                  <c:v>3.9503716381521529E-3</c:v>
                </c:pt>
                <c:pt idx="29">
                  <c:v>3.330949347003018E-3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8.117733121028984E-3</c:v>
                </c:pt>
                <c:pt idx="1">
                  <c:v>1.0654935186278943E-2</c:v>
                </c:pt>
                <c:pt idx="2">
                  <c:v>1.1998988196909978E-2</c:v>
                </c:pt>
                <c:pt idx="3">
                  <c:v>1.2702972082561046E-2</c:v>
                </c:pt>
                <c:pt idx="4">
                  <c:v>1.3274166333933007E-2</c:v>
                </c:pt>
                <c:pt idx="5">
                  <c:v>1.3521529155845405E-2</c:v>
                </c:pt>
                <c:pt idx="6">
                  <c:v>1.3000267467281211E-2</c:v>
                </c:pt>
                <c:pt idx="7">
                  <c:v>1.3149490108745639E-2</c:v>
                </c:pt>
                <c:pt idx="8">
                  <c:v>1.3052359689013021E-2</c:v>
                </c:pt>
                <c:pt idx="9">
                  <c:v>1.2020003778190572E-2</c:v>
                </c:pt>
                <c:pt idx="10">
                  <c:v>1.0467878389708953E-2</c:v>
                </c:pt>
                <c:pt idx="11">
                  <c:v>9.8155196831858083E-3</c:v>
                </c:pt>
                <c:pt idx="12">
                  <c:v>8.8374423661020558E-3</c:v>
                </c:pt>
                <c:pt idx="13">
                  <c:v>7.8583937159679516E-3</c:v>
                </c:pt>
                <c:pt idx="14">
                  <c:v>6.7782077990367956E-3</c:v>
                </c:pt>
                <c:pt idx="15">
                  <c:v>5.4289962300414253E-3</c:v>
                </c:pt>
                <c:pt idx="16">
                  <c:v>5.0732779966096301E-3</c:v>
                </c:pt>
                <c:pt idx="17">
                  <c:v>4.5465497126298566E-3</c:v>
                </c:pt>
                <c:pt idx="18">
                  <c:v>4.1388039585331703E-3</c:v>
                </c:pt>
                <c:pt idx="19">
                  <c:v>2.7565085584827982E-3</c:v>
                </c:pt>
                <c:pt idx="20">
                  <c:v>2.0319531209516718E-3</c:v>
                </c:pt>
                <c:pt idx="21">
                  <c:v>1.6341324521114934E-3</c:v>
                </c:pt>
                <c:pt idx="22">
                  <c:v>1.3844917654546702E-3</c:v>
                </c:pt>
                <c:pt idx="23">
                  <c:v>1.7283245113291744E-3</c:v>
                </c:pt>
                <c:pt idx="24">
                  <c:v>1.6669544729567411E-3</c:v>
                </c:pt>
                <c:pt idx="25">
                  <c:v>1.6315309477456447E-3</c:v>
                </c:pt>
                <c:pt idx="26">
                  <c:v>1.5941141309163103E-3</c:v>
                </c:pt>
                <c:pt idx="27">
                  <c:v>1.5583605942401614E-3</c:v>
                </c:pt>
                <c:pt idx="28">
                  <c:v>1.5331888625560552E-3</c:v>
                </c:pt>
                <c:pt idx="29">
                  <c:v>1.5146026089589025E-3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8.573724530126255E-3</c:v>
                </c:pt>
                <c:pt idx="1">
                  <c:v>1.0520485914390705E-2</c:v>
                </c:pt>
                <c:pt idx="2">
                  <c:v>1.1286882812093557E-2</c:v>
                </c:pt>
                <c:pt idx="3">
                  <c:v>1.1411180761812734E-2</c:v>
                </c:pt>
                <c:pt idx="4">
                  <c:v>1.1381950856208191E-2</c:v>
                </c:pt>
                <c:pt idx="5">
                  <c:v>1.0931061146761026E-2</c:v>
                </c:pt>
                <c:pt idx="6">
                  <c:v>9.7067072637867027E-3</c:v>
                </c:pt>
                <c:pt idx="7">
                  <c:v>9.1532018075034631E-3</c:v>
                </c:pt>
                <c:pt idx="8">
                  <c:v>8.3522247737431964E-3</c:v>
                </c:pt>
                <c:pt idx="9">
                  <c:v>6.7054001122117905E-3</c:v>
                </c:pt>
                <c:pt idx="10">
                  <c:v>4.5722794945297646E-3</c:v>
                </c:pt>
                <c:pt idx="11">
                  <c:v>3.6183821712454343E-3</c:v>
                </c:pt>
                <c:pt idx="12">
                  <c:v>2.5107461432030435E-3</c:v>
                </c:pt>
                <c:pt idx="13">
                  <c:v>1.5302767609815685E-3</c:v>
                </c:pt>
                <c:pt idx="14">
                  <c:v>4.8111647399990418E-4</c:v>
                </c:pt>
                <c:pt idx="15">
                  <c:v>-6.3644398694842836E-4</c:v>
                </c:pt>
                <c:pt idx="16">
                  <c:v>-6.5363311768597276E-4</c:v>
                </c:pt>
                <c:pt idx="17">
                  <c:v>-8.0624651100636487E-4</c:v>
                </c:pt>
                <c:pt idx="18">
                  <c:v>-7.8863790164941487E-4</c:v>
                </c:pt>
                <c:pt idx="19">
                  <c:v>-1.8052837066746645E-3</c:v>
                </c:pt>
                <c:pt idx="20">
                  <c:v>-2.0029606321308045E-3</c:v>
                </c:pt>
                <c:pt idx="21">
                  <c:v>-1.8417134094929892E-3</c:v>
                </c:pt>
                <c:pt idx="22">
                  <c:v>-1.5831327049236862E-3</c:v>
                </c:pt>
                <c:pt idx="23">
                  <c:v>-6.6687188416453312E-4</c:v>
                </c:pt>
                <c:pt idx="24">
                  <c:v>-3.0600621700631889E-4</c:v>
                </c:pt>
                <c:pt idx="25">
                  <c:v>5.1121799740111483E-5</c:v>
                </c:pt>
                <c:pt idx="26">
                  <c:v>3.5250896232219206E-4</c:v>
                </c:pt>
                <c:pt idx="27">
                  <c:v>6.0217955194042327E-4</c:v>
                </c:pt>
                <c:pt idx="28">
                  <c:v>8.0859309829425059E-4</c:v>
                </c:pt>
                <c:pt idx="29">
                  <c:v>9.7002515218739226E-4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751416"/>
        <c:axId val="647747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0.7696532560007352</c:v>
                </c:pt>
                <c:pt idx="1">
                  <c:v>0.81155797965797305</c:v>
                </c:pt>
                <c:pt idx="2">
                  <c:v>0.86718065180628745</c:v>
                </c:pt>
                <c:pt idx="3">
                  <c:v>0.89465549023535207</c:v>
                </c:pt>
                <c:pt idx="4">
                  <c:v>0.92802027269032195</c:v>
                </c:pt>
                <c:pt idx="5">
                  <c:v>0.92995595095144434</c:v>
                </c:pt>
                <c:pt idx="6">
                  <c:v>0.8702767316788762</c:v>
                </c:pt>
                <c:pt idx="7">
                  <c:v>0.87721563490841259</c:v>
                </c:pt>
                <c:pt idx="8">
                  <c:v>0.85156662176610887</c:v>
                </c:pt>
                <c:pt idx="9">
                  <c:v>0.752143132980021</c:v>
                </c:pt>
                <c:pt idx="10">
                  <c:v>0.61496087877965788</c:v>
                </c:pt>
                <c:pt idx="11">
                  <c:v>0.57603733570461557</c:v>
                </c:pt>
                <c:pt idx="12">
                  <c:v>0.50462833558899689</c:v>
                </c:pt>
                <c:pt idx="13">
                  <c:v>0.43908401039844946</c:v>
                </c:pt>
                <c:pt idx="14">
                  <c:v>0.36229341712783469</c:v>
                </c:pt>
                <c:pt idx="15">
                  <c:v>0.27142995508468992</c:v>
                </c:pt>
                <c:pt idx="16">
                  <c:v>0.2736612456716081</c:v>
                </c:pt>
                <c:pt idx="17">
                  <c:v>0.24703893213757766</c:v>
                </c:pt>
                <c:pt idx="18">
                  <c:v>0.23351743532751268</c:v>
                </c:pt>
                <c:pt idx="19">
                  <c:v>0.1256025085652146</c:v>
                </c:pt>
                <c:pt idx="20">
                  <c:v>9.916483145395727E-2</c:v>
                </c:pt>
                <c:pt idx="21">
                  <c:v>9.4850818770808587E-2</c:v>
                </c:pt>
                <c:pt idx="22">
                  <c:v>9.3621730945958603E-2</c:v>
                </c:pt>
                <c:pt idx="23">
                  <c:v>0.14308288164390781</c:v>
                </c:pt>
                <c:pt idx="24">
                  <c:v>0.14284634213450609</c:v>
                </c:pt>
                <c:pt idx="25">
                  <c:v>0.14949077738688477</c:v>
                </c:pt>
                <c:pt idx="26">
                  <c:v>0.15460926166497302</c:v>
                </c:pt>
                <c:pt idx="27">
                  <c:v>0.15826949058304063</c:v>
                </c:pt>
                <c:pt idx="28">
                  <c:v>0.1610032129077732</c:v>
                </c:pt>
                <c:pt idx="29">
                  <c:v>0.16240642635936275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51416"/>
        <c:axId val="647747224"/>
      </c:lineChart>
      <c:catAx>
        <c:axId val="64775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47224"/>
        <c:crosses val="autoZero"/>
        <c:auto val="1"/>
        <c:lblAlgn val="ctr"/>
        <c:lblOffset val="100"/>
        <c:tickLblSkip val="1"/>
        <c:noMultiLvlLbl val="0"/>
      </c:catAx>
      <c:valAx>
        <c:axId val="6477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75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901"/>
          <c:y val="0.23841584158415799"/>
          <c:w val="0.82058153623817598"/>
          <c:h val="0.41692575556768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0.38555583351609041</c:v>
                </c:pt>
                <c:pt idx="1">
                  <c:v>0.38025999769050578</c:v>
                </c:pt>
                <c:pt idx="2">
                  <c:v>0.26086438438557663</c:v>
                </c:pt>
                <c:pt idx="3">
                  <c:v>0.1599314954668184</c:v>
                </c:pt>
                <c:pt idx="4">
                  <c:v>0.10352935512156622</c:v>
                </c:pt>
                <c:pt idx="5">
                  <c:v>0.10244938157054669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0.37286740616276637</c:v>
                </c:pt>
                <c:pt idx="1">
                  <c:v>0.39240341720977578</c:v>
                </c:pt>
                <c:pt idx="2">
                  <c:v>0.20737206234954159</c:v>
                </c:pt>
                <c:pt idx="3">
                  <c:v>6.8425017346306391E-2</c:v>
                </c:pt>
                <c:pt idx="4">
                  <c:v>1.4592945756611898E-2</c:v>
                </c:pt>
                <c:pt idx="5">
                  <c:v>4.6025574779199128E-2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5.6790556409912596E-2</c:v>
                </c:pt>
                <c:pt idx="1">
                  <c:v>4.2372478118351195E-2</c:v>
                </c:pt>
                <c:pt idx="2">
                  <c:v>5.4426864938259337E-3</c:v>
                </c:pt>
                <c:pt idx="3">
                  <c:v>-1.1803640368280695E-2</c:v>
                </c:pt>
                <c:pt idx="4">
                  <c:v>-1.0238971213349313E-2</c:v>
                </c:pt>
                <c:pt idx="5">
                  <c:v>2.0239656769592967E-3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1.7015113951486138E-2</c:v>
                </c:pt>
                <c:pt idx="1">
                  <c:v>1.927730832323828E-2</c:v>
                </c:pt>
                <c:pt idx="2">
                  <c:v>1.4427608833482037E-2</c:v>
                </c:pt>
                <c:pt idx="3">
                  <c:v>1.024633884696499E-2</c:v>
                </c:pt>
                <c:pt idx="4">
                  <c:v>6.4209450945916322E-3</c:v>
                </c:pt>
                <c:pt idx="5">
                  <c:v>4.5336658273884296E-3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1.1349758984142391E-2</c:v>
                </c:pt>
                <c:pt idx="1">
                  <c:v>1.2948730039815171E-2</c:v>
                </c:pt>
                <c:pt idx="2">
                  <c:v>8.751488390800314E-3</c:v>
                </c:pt>
                <c:pt idx="3">
                  <c:v>4.3888272912593765E-3</c:v>
                </c:pt>
                <c:pt idx="4">
                  <c:v>1.6891712645607502E-3</c:v>
                </c:pt>
                <c:pt idx="5">
                  <c:v>1.5663594288834151E-3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1.0634844974926288E-2</c:v>
                </c:pt>
                <c:pt idx="1">
                  <c:v>8.969719020801235E-3</c:v>
                </c:pt>
                <c:pt idx="2">
                  <c:v>2.5425602087919426E-3</c:v>
                </c:pt>
                <c:pt idx="3">
                  <c:v>-9.3804904479296918E-4</c:v>
                </c:pt>
                <c:pt idx="4">
                  <c:v>-1.2801369695436663E-3</c:v>
                </c:pt>
                <c:pt idx="5">
                  <c:v>5.5688571289687393E-4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670488"/>
        <c:axId val="6476652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0.85421353007813394</c:v>
                </c:pt>
                <c:pt idx="1">
                  <c:v>0.8562316144569726</c:v>
                </c:pt>
                <c:pt idx="2">
                  <c:v>0.4994007955199109</c:v>
                </c:pt>
                <c:pt idx="3">
                  <c:v>0.23025001535732059</c:v>
                </c:pt>
                <c:pt idx="4">
                  <c:v>0.11471332098982767</c:v>
                </c:pt>
                <c:pt idx="5">
                  <c:v>0.15715583378040687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670488"/>
        <c:axId val="647665224"/>
      </c:lineChart>
      <c:catAx>
        <c:axId val="6476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65224"/>
        <c:crosses val="autoZero"/>
        <c:auto val="1"/>
        <c:lblAlgn val="ctr"/>
        <c:lblOffset val="100"/>
        <c:noMultiLvlLbl val="0"/>
      </c:catAx>
      <c:valAx>
        <c:axId val="647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99E-2"/>
              <c:y val="0.3265265109188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6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04"/>
          <c:w val="0.87694021710759495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0.38290791560329807</c:v>
                </c:pt>
                <c:pt idx="1">
                  <c:v>0.21039793992619751</c:v>
                </c:pt>
                <c:pt idx="2">
                  <c:v>0.10298936834605646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0.38263541168627108</c:v>
                </c:pt>
                <c:pt idx="1">
                  <c:v>0.137898539847924</c:v>
                </c:pt>
                <c:pt idx="2">
                  <c:v>3.0309260267905515E-2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4.9581517264131895E-2</c:v>
                </c:pt>
                <c:pt idx="1">
                  <c:v>-3.1804769372273806E-3</c:v>
                </c:pt>
                <c:pt idx="2">
                  <c:v>-4.1075027681950083E-3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1.8146211137362207E-2</c:v>
                </c:pt>
                <c:pt idx="1">
                  <c:v>1.2336973840223513E-2</c:v>
                </c:pt>
                <c:pt idx="2">
                  <c:v>5.4773054609900309E-3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1.2149244511978781E-2</c:v>
                </c:pt>
                <c:pt idx="1">
                  <c:v>6.5701578410298448E-3</c:v>
                </c:pt>
                <c:pt idx="2">
                  <c:v>1.6277653467220827E-3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9.8022819978637616E-3</c:v>
                </c:pt>
                <c:pt idx="1">
                  <c:v>8.0225558199948678E-4</c:v>
                </c:pt>
                <c:pt idx="2">
                  <c:v>-3.6162562832339621E-4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596456"/>
        <c:axId val="6475885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0.85522257226755327</c:v>
                </c:pt>
                <c:pt idx="1">
                  <c:v>0.36482540543861575</c:v>
                </c:pt>
                <c:pt idx="2">
                  <c:v>0.13593457738511727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96456"/>
        <c:axId val="647588552"/>
      </c:lineChart>
      <c:catAx>
        <c:axId val="647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88552"/>
        <c:crosses val="autoZero"/>
        <c:auto val="1"/>
        <c:lblAlgn val="ctr"/>
        <c:lblOffset val="100"/>
        <c:noMultiLvlLbl val="0"/>
      </c:catAx>
      <c:valAx>
        <c:axId val="64758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0.11329445484538696</c:v>
                </c:pt>
                <c:pt idx="1">
                  <c:v>0.10024683626704051</c:v>
                </c:pt>
                <c:pt idx="2">
                  <c:v>9.9001907637478098E-2</c:v>
                </c:pt>
                <c:pt idx="3">
                  <c:v>9.8963444601516945E-2</c:v>
                </c:pt>
                <c:pt idx="4">
                  <c:v>0.10810752461104185</c:v>
                </c:pt>
                <c:pt idx="5">
                  <c:v>0.10911235843278533</c:v>
                </c:pt>
                <c:pt idx="6">
                  <c:v>0.10851072067425391</c:v>
                </c:pt>
                <c:pt idx="7">
                  <c:v>0.10829723497982076</c:v>
                </c:pt>
                <c:pt idx="8">
                  <c:v>0.1081849816112532</c:v>
                </c:pt>
                <c:pt idx="9">
                  <c:v>9.0084090224426108E-2</c:v>
                </c:pt>
                <c:pt idx="10">
                  <c:v>7.4702048352523406E-2</c:v>
                </c:pt>
                <c:pt idx="11">
                  <c:v>7.6944904127994873E-2</c:v>
                </c:pt>
                <c:pt idx="12">
                  <c:v>7.7493872335214292E-2</c:v>
                </c:pt>
                <c:pt idx="13">
                  <c:v>7.7938121446118724E-2</c:v>
                </c:pt>
                <c:pt idx="14">
                  <c:v>5.5093811096423126E-2</c:v>
                </c:pt>
                <c:pt idx="15">
                  <c:v>4.6911130457802243E-2</c:v>
                </c:pt>
                <c:pt idx="16">
                  <c:v>4.8941427275897696E-2</c:v>
                </c:pt>
                <c:pt idx="17">
                  <c:v>4.9607742037104809E-2</c:v>
                </c:pt>
                <c:pt idx="18">
                  <c:v>5.0054421058510899E-2</c:v>
                </c:pt>
                <c:pt idx="19">
                  <c:v>2.427053962259049E-2</c:v>
                </c:pt>
                <c:pt idx="20">
                  <c:v>1.8539566324310038E-2</c:v>
                </c:pt>
                <c:pt idx="21">
                  <c:v>1.9919543151751869E-2</c:v>
                </c:pt>
                <c:pt idx="22">
                  <c:v>2.0137029816392933E-2</c:v>
                </c:pt>
                <c:pt idx="23">
                  <c:v>2.0231784184761334E-2</c:v>
                </c:pt>
                <c:pt idx="24">
                  <c:v>2.0243294421382865E-2</c:v>
                </c:pt>
                <c:pt idx="25">
                  <c:v>2.0201362329403252E-2</c:v>
                </c:pt>
                <c:pt idx="26">
                  <c:v>2.011020876744412E-2</c:v>
                </c:pt>
                <c:pt idx="27">
                  <c:v>1.9984161674037878E-2</c:v>
                </c:pt>
                <c:pt idx="28">
                  <c:v>1.9827958144284924E-2</c:v>
                </c:pt>
                <c:pt idx="29">
                  <c:v>1.9649054169314482E-2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4.9971308898561967E-2</c:v>
                </c:pt>
                <c:pt idx="1">
                  <c:v>4.2061597592623755E-2</c:v>
                </c:pt>
                <c:pt idx="2">
                  <c:v>4.1337431833761352E-2</c:v>
                </c:pt>
                <c:pt idx="3">
                  <c:v>4.1375068212352553E-2</c:v>
                </c:pt>
                <c:pt idx="4">
                  <c:v>4.1340705180210817E-2</c:v>
                </c:pt>
                <c:pt idx="5">
                  <c:v>4.1180660547448129E-2</c:v>
                </c:pt>
                <c:pt idx="6">
                  <c:v>3.762864040396327E-2</c:v>
                </c:pt>
                <c:pt idx="7">
                  <c:v>3.763978247579091E-2</c:v>
                </c:pt>
                <c:pt idx="8">
                  <c:v>3.0371375047289168E-2</c:v>
                </c:pt>
                <c:pt idx="9">
                  <c:v>3.0667189408210886E-2</c:v>
                </c:pt>
                <c:pt idx="10">
                  <c:v>7.7621359233838692E-3</c:v>
                </c:pt>
                <c:pt idx="11">
                  <c:v>1.2144604882115759E-3</c:v>
                </c:pt>
                <c:pt idx="12">
                  <c:v>1.8565137739916565E-3</c:v>
                </c:pt>
                <c:pt idx="13">
                  <c:v>1.802507180184346E-3</c:v>
                </c:pt>
                <c:pt idx="14">
                  <c:v>1.7032117787307637E-3</c:v>
                </c:pt>
                <c:pt idx="15">
                  <c:v>1.6266570078173241E-3</c:v>
                </c:pt>
                <c:pt idx="16">
                  <c:v>5.9243457034121065E-3</c:v>
                </c:pt>
                <c:pt idx="17">
                  <c:v>5.400825332682122E-3</c:v>
                </c:pt>
                <c:pt idx="18">
                  <c:v>5.3105211814071778E-3</c:v>
                </c:pt>
                <c:pt idx="19">
                  <c:v>5.2651335167972369E-3</c:v>
                </c:pt>
                <c:pt idx="20">
                  <c:v>5.2233701331709844E-3</c:v>
                </c:pt>
                <c:pt idx="21">
                  <c:v>9.4523114006426854E-3</c:v>
                </c:pt>
                <c:pt idx="22">
                  <c:v>8.9338561262853906E-3</c:v>
                </c:pt>
                <c:pt idx="23">
                  <c:v>8.8313709914390939E-3</c:v>
                </c:pt>
                <c:pt idx="24">
                  <c:v>8.7677154394339499E-3</c:v>
                </c:pt>
                <c:pt idx="25">
                  <c:v>8.6999998919306092E-3</c:v>
                </c:pt>
                <c:pt idx="26">
                  <c:v>8.6235441616139552E-3</c:v>
                </c:pt>
                <c:pt idx="27">
                  <c:v>8.5420436678226852E-3</c:v>
                </c:pt>
                <c:pt idx="28">
                  <c:v>8.458727901728684E-3</c:v>
                </c:pt>
                <c:pt idx="29">
                  <c:v>8.3711504727433522E-3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4.2873790433359149E-2</c:v>
                </c:pt>
                <c:pt idx="1">
                  <c:v>3.6038604006921979E-2</c:v>
                </c:pt>
                <c:pt idx="2">
                  <c:v>3.5225263945184361E-2</c:v>
                </c:pt>
                <c:pt idx="3">
                  <c:v>3.5007836976420306E-2</c:v>
                </c:pt>
                <c:pt idx="4">
                  <c:v>3.7217221041249554E-2</c:v>
                </c:pt>
                <c:pt idx="5">
                  <c:v>3.6453061193364278E-2</c:v>
                </c:pt>
                <c:pt idx="6">
                  <c:v>3.5575127755236767E-2</c:v>
                </c:pt>
                <c:pt idx="7">
                  <c:v>3.4849478891655815E-2</c:v>
                </c:pt>
                <c:pt idx="8">
                  <c:v>3.3569597384616193E-2</c:v>
                </c:pt>
                <c:pt idx="9">
                  <c:v>2.9325751772218259E-2</c:v>
                </c:pt>
                <c:pt idx="10">
                  <c:v>2.5344044274898385E-2</c:v>
                </c:pt>
                <c:pt idx="11">
                  <c:v>2.4035533172578144E-2</c:v>
                </c:pt>
                <c:pt idx="12">
                  <c:v>2.2938833033279826E-2</c:v>
                </c:pt>
                <c:pt idx="13">
                  <c:v>2.1729943037046808E-2</c:v>
                </c:pt>
                <c:pt idx="14">
                  <c:v>1.586414134792577E-2</c:v>
                </c:pt>
                <c:pt idx="15">
                  <c:v>1.5178573793849884E-2</c:v>
                </c:pt>
                <c:pt idx="16">
                  <c:v>1.4420465074227664E-2</c:v>
                </c:pt>
                <c:pt idx="17">
                  <c:v>1.3369632156550388E-2</c:v>
                </c:pt>
                <c:pt idx="18">
                  <c:v>1.2443778835031642E-2</c:v>
                </c:pt>
                <c:pt idx="19">
                  <c:v>8.0240809949754348E-3</c:v>
                </c:pt>
                <c:pt idx="20">
                  <c:v>7.6922945818012067E-3</c:v>
                </c:pt>
                <c:pt idx="21">
                  <c:v>7.4181712028250626E-3</c:v>
                </c:pt>
                <c:pt idx="22">
                  <c:v>6.8746415760645163E-3</c:v>
                </c:pt>
                <c:pt idx="23">
                  <c:v>6.4435411660107439E-3</c:v>
                </c:pt>
                <c:pt idx="24">
                  <c:v>6.0847034862825701E-3</c:v>
                </c:pt>
                <c:pt idx="25">
                  <c:v>5.7832774584649976E-3</c:v>
                </c:pt>
                <c:pt idx="26">
                  <c:v>5.5323750108140562E-3</c:v>
                </c:pt>
                <c:pt idx="27">
                  <c:v>5.3187363858527665E-3</c:v>
                </c:pt>
                <c:pt idx="28">
                  <c:v>5.1387239136219476E-3</c:v>
                </c:pt>
                <c:pt idx="29">
                  <c:v>4.9848129491647814E-3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1.1770616058558512E-2</c:v>
                </c:pt>
                <c:pt idx="1">
                  <c:v>1.092061559982656E-2</c:v>
                </c:pt>
                <c:pt idx="2">
                  <c:v>1.1041085404556766E-2</c:v>
                </c:pt>
                <c:pt idx="3">
                  <c:v>1.1192823474797362E-2</c:v>
                </c:pt>
                <c:pt idx="4">
                  <c:v>1.5308516574997042E-2</c:v>
                </c:pt>
                <c:pt idx="5">
                  <c:v>1.4892214780438121E-2</c:v>
                </c:pt>
                <c:pt idx="6">
                  <c:v>1.475228911321564E-2</c:v>
                </c:pt>
                <c:pt idx="7">
                  <c:v>1.5371401572965878E-2</c:v>
                </c:pt>
                <c:pt idx="8">
                  <c:v>1.3249049228751161E-2</c:v>
                </c:pt>
                <c:pt idx="9">
                  <c:v>1.6759703708125805E-2</c:v>
                </c:pt>
                <c:pt idx="10">
                  <c:v>8.8513148171714753E-3</c:v>
                </c:pt>
                <c:pt idx="11">
                  <c:v>8.5832137143464059E-3</c:v>
                </c:pt>
                <c:pt idx="12">
                  <c:v>7.7123725371354302E-3</c:v>
                </c:pt>
                <c:pt idx="13">
                  <c:v>6.7453006158189463E-3</c:v>
                </c:pt>
                <c:pt idx="14">
                  <c:v>7.736150204924048E-3</c:v>
                </c:pt>
                <c:pt idx="15">
                  <c:v>6.5741868803050711E-3</c:v>
                </c:pt>
                <c:pt idx="16">
                  <c:v>5.6595239577265965E-3</c:v>
                </c:pt>
                <c:pt idx="17">
                  <c:v>4.1254122875128835E-3</c:v>
                </c:pt>
                <c:pt idx="18">
                  <c:v>3.4452168449187431E-3</c:v>
                </c:pt>
                <c:pt idx="19">
                  <c:v>6.3249002930797407E-3</c:v>
                </c:pt>
                <c:pt idx="20">
                  <c:v>5.3460307336330275E-3</c:v>
                </c:pt>
                <c:pt idx="21">
                  <c:v>4.8072774114136735E-3</c:v>
                </c:pt>
                <c:pt idx="22">
                  <c:v>4.3826974824784214E-3</c:v>
                </c:pt>
                <c:pt idx="23">
                  <c:v>4.0382005136190826E-3</c:v>
                </c:pt>
                <c:pt idx="24">
                  <c:v>4.3311988319440185E-3</c:v>
                </c:pt>
                <c:pt idx="25">
                  <c:v>2.061427286932769E-3</c:v>
                </c:pt>
                <c:pt idx="26">
                  <c:v>1.9928260359864175E-3</c:v>
                </c:pt>
                <c:pt idx="27">
                  <c:v>1.7917063410923389E-3</c:v>
                </c:pt>
                <c:pt idx="28">
                  <c:v>1.5983474576455041E-3</c:v>
                </c:pt>
                <c:pt idx="29">
                  <c:v>1.4298564010803516E-3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1.2635795178451986E-2</c:v>
                </c:pt>
                <c:pt idx="1">
                  <c:v>1.1442535984600384E-2</c:v>
                </c:pt>
                <c:pt idx="2">
                  <c:v>1.1323363385212983E-2</c:v>
                </c:pt>
                <c:pt idx="3">
                  <c:v>1.1279148271591112E-2</c:v>
                </c:pt>
                <c:pt idx="4">
                  <c:v>1.4662148454435992E-2</c:v>
                </c:pt>
                <c:pt idx="5">
                  <c:v>1.4219360981601615E-2</c:v>
                </c:pt>
                <c:pt idx="6">
                  <c:v>1.3330949925600992E-2</c:v>
                </c:pt>
                <c:pt idx="7">
                  <c:v>1.3265572021928884E-2</c:v>
                </c:pt>
                <c:pt idx="8">
                  <c:v>1.2686960768635529E-2</c:v>
                </c:pt>
                <c:pt idx="9">
                  <c:v>1.5604638977005342E-2</c:v>
                </c:pt>
                <c:pt idx="10">
                  <c:v>1.6871322327191834E-2</c:v>
                </c:pt>
                <c:pt idx="11">
                  <c:v>1.4430966037855882E-2</c:v>
                </c:pt>
                <c:pt idx="12">
                  <c:v>1.4164783622826442E-2</c:v>
                </c:pt>
                <c:pt idx="13">
                  <c:v>1.3765421403850344E-2</c:v>
                </c:pt>
                <c:pt idx="14">
                  <c:v>2.5585794400855923E-2</c:v>
                </c:pt>
                <c:pt idx="15">
                  <c:v>2.3890402124436837E-2</c:v>
                </c:pt>
                <c:pt idx="16">
                  <c:v>2.4261292747602647E-2</c:v>
                </c:pt>
                <c:pt idx="17">
                  <c:v>2.3724083456951914E-2</c:v>
                </c:pt>
                <c:pt idx="18">
                  <c:v>2.3271834211516247E-2</c:v>
                </c:pt>
                <c:pt idx="19">
                  <c:v>7.055722811678081E-3</c:v>
                </c:pt>
                <c:pt idx="20">
                  <c:v>8.0748659419225717E-3</c:v>
                </c:pt>
                <c:pt idx="21">
                  <c:v>8.7617968836054862E-3</c:v>
                </c:pt>
                <c:pt idx="22">
                  <c:v>8.2999184857219053E-3</c:v>
                </c:pt>
                <c:pt idx="23">
                  <c:v>1.351944841350365E-2</c:v>
                </c:pt>
                <c:pt idx="24">
                  <c:v>1.2629721379231528E-2</c:v>
                </c:pt>
                <c:pt idx="25">
                  <c:v>1.2245230610627177E-2</c:v>
                </c:pt>
                <c:pt idx="26">
                  <c:v>1.1927261157262198E-2</c:v>
                </c:pt>
                <c:pt idx="27">
                  <c:v>1.1618768492633404E-2</c:v>
                </c:pt>
                <c:pt idx="28">
                  <c:v>1.1311643409035836E-2</c:v>
                </c:pt>
                <c:pt idx="29">
                  <c:v>1.1010570564125632E-2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3.2287029157740079E-4</c:v>
                </c:pt>
                <c:pt idx="1">
                  <c:v>3.0958376893569923E-4</c:v>
                </c:pt>
                <c:pt idx="2">
                  <c:v>3.1307427425326625E-4</c:v>
                </c:pt>
                <c:pt idx="3">
                  <c:v>3.1142255168381289E-4</c:v>
                </c:pt>
                <c:pt idx="4">
                  <c:v>3.075414513154789E-4</c:v>
                </c:pt>
                <c:pt idx="5">
                  <c:v>3.0175542181761536E-4</c:v>
                </c:pt>
                <c:pt idx="6">
                  <c:v>2.8798629320193859E-4</c:v>
                </c:pt>
                <c:pt idx="7">
                  <c:v>2.7948569209476631E-4</c:v>
                </c:pt>
                <c:pt idx="8">
                  <c:v>2.7172514282414645E-4</c:v>
                </c:pt>
                <c:pt idx="9">
                  <c:v>2.5506973974841061E-4</c:v>
                </c:pt>
                <c:pt idx="10">
                  <c:v>2.3399804271782065E-4</c:v>
                </c:pt>
                <c:pt idx="11">
                  <c:v>2.1796764274548963E-4</c:v>
                </c:pt>
                <c:pt idx="12">
                  <c:v>2.0131010338090641E-4</c:v>
                </c:pt>
                <c:pt idx="13">
                  <c:v>1.8364111650814101E-4</c:v>
                </c:pt>
                <c:pt idx="14">
                  <c:v>1.6671125848601761E-4</c:v>
                </c:pt>
                <c:pt idx="15">
                  <c:v>1.4613586380764651E-4</c:v>
                </c:pt>
                <c:pt idx="16">
                  <c:v>1.3369346799572615E-4</c:v>
                </c:pt>
                <c:pt idx="17">
                  <c:v>1.2110255109984956E-4</c:v>
                </c:pt>
                <c:pt idx="18">
                  <c:v>1.1015003663609904E-4</c:v>
                </c:pt>
                <c:pt idx="19">
                  <c:v>9.2450618790555821E-5</c:v>
                </c:pt>
                <c:pt idx="20">
                  <c:v>7.7112675638072416E-5</c:v>
                </c:pt>
                <c:pt idx="21">
                  <c:v>6.6374996331647432E-5</c:v>
                </c:pt>
                <c:pt idx="22">
                  <c:v>5.8105635860629599E-5</c:v>
                </c:pt>
                <c:pt idx="23">
                  <c:v>5.5566341920859928E-5</c:v>
                </c:pt>
                <c:pt idx="24">
                  <c:v>4.9896085737541563E-5</c:v>
                </c:pt>
                <c:pt idx="25">
                  <c:v>4.4409949094679537E-5</c:v>
                </c:pt>
                <c:pt idx="26">
                  <c:v>3.9396891489845338E-5</c:v>
                </c:pt>
                <c:pt idx="27">
                  <c:v>3.2342595922215216E-5</c:v>
                </c:pt>
                <c:pt idx="28">
                  <c:v>2.6831628096548521E-5</c:v>
                </c:pt>
                <c:pt idx="29">
                  <c:v>2.1188761955948187E-5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2.6538876925111071E-2</c:v>
                </c:pt>
                <c:pt idx="1">
                  <c:v>2.2116488191765434E-2</c:v>
                </c:pt>
                <c:pt idx="2">
                  <c:v>2.186053691182039E-2</c:v>
                </c:pt>
                <c:pt idx="3">
                  <c:v>2.2225341013226017E-2</c:v>
                </c:pt>
                <c:pt idx="4">
                  <c:v>1.9037399844518559E-2</c:v>
                </c:pt>
                <c:pt idx="5">
                  <c:v>1.9936973150666264E-2</c:v>
                </c:pt>
                <c:pt idx="6">
                  <c:v>2.0126129519367594E-2</c:v>
                </c:pt>
                <c:pt idx="7">
                  <c:v>2.0064706726530365E-2</c:v>
                </c:pt>
                <c:pt idx="8">
                  <c:v>1.9951977065270708E-2</c:v>
                </c:pt>
                <c:pt idx="9">
                  <c:v>1.4925888003866104E-2</c:v>
                </c:pt>
                <c:pt idx="10">
                  <c:v>1.0409041463404387E-2</c:v>
                </c:pt>
                <c:pt idx="11">
                  <c:v>1.1030867689583371E-2</c:v>
                </c:pt>
                <c:pt idx="12">
                  <c:v>1.0915172635950736E-2</c:v>
                </c:pt>
                <c:pt idx="13">
                  <c:v>1.0892038425123242E-2</c:v>
                </c:pt>
                <c:pt idx="14">
                  <c:v>8.176102141482634E-3</c:v>
                </c:pt>
                <c:pt idx="15">
                  <c:v>8.6128786316009981E-3</c:v>
                </c:pt>
                <c:pt idx="16">
                  <c:v>8.8066808207081029E-3</c:v>
                </c:pt>
                <c:pt idx="17">
                  <c:v>8.6696554159935452E-3</c:v>
                </c:pt>
                <c:pt idx="18">
                  <c:v>8.5288909685884273E-3</c:v>
                </c:pt>
                <c:pt idx="19">
                  <c:v>6.6880368080819092E-3</c:v>
                </c:pt>
                <c:pt idx="20">
                  <c:v>7.2109762604199703E-3</c:v>
                </c:pt>
                <c:pt idx="21">
                  <c:v>7.0183575949865403E-3</c:v>
                </c:pt>
                <c:pt idx="22">
                  <c:v>6.8688786079312463E-3</c:v>
                </c:pt>
                <c:pt idx="23">
                  <c:v>2.240881847085863E-2</c:v>
                </c:pt>
                <c:pt idx="24">
                  <c:v>1.9090003637545802E-2</c:v>
                </c:pt>
                <c:pt idx="25">
                  <c:v>2.0796636168412735E-2</c:v>
                </c:pt>
                <c:pt idx="26">
                  <c:v>2.0423405282531028E-2</c:v>
                </c:pt>
                <c:pt idx="27">
                  <c:v>2.0308634444659569E-2</c:v>
                </c:pt>
                <c:pt idx="28">
                  <c:v>2.0239513400947956E-2</c:v>
                </c:pt>
                <c:pt idx="29">
                  <c:v>2.0086929121010479E-2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6.6177522811474696E-2</c:v>
                </c:pt>
                <c:pt idx="1">
                  <c:v>4.8401835893083132E-2</c:v>
                </c:pt>
                <c:pt idx="2">
                  <c:v>5.0108540649925253E-2</c:v>
                </c:pt>
                <c:pt idx="3">
                  <c:v>5.2692459407146841E-2</c:v>
                </c:pt>
                <c:pt idx="4">
                  <c:v>5.3300350399604485E-2</c:v>
                </c:pt>
                <c:pt idx="5">
                  <c:v>5.6668999212975669E-2</c:v>
                </c:pt>
                <c:pt idx="6">
                  <c:v>4.8241076609980491E-2</c:v>
                </c:pt>
                <c:pt idx="7">
                  <c:v>5.9033255736261225E-2</c:v>
                </c:pt>
                <c:pt idx="8">
                  <c:v>6.3767052048843947E-2</c:v>
                </c:pt>
                <c:pt idx="9">
                  <c:v>5.5233395743009048E-2</c:v>
                </c:pt>
                <c:pt idx="10">
                  <c:v>6.0120081520762779E-2</c:v>
                </c:pt>
                <c:pt idx="11">
                  <c:v>6.5130917410905681E-2</c:v>
                </c:pt>
                <c:pt idx="12">
                  <c:v>5.2745944446955233E-2</c:v>
                </c:pt>
                <c:pt idx="13">
                  <c:v>4.2294902349634275E-2</c:v>
                </c:pt>
                <c:pt idx="14">
                  <c:v>3.6498565716333552E-2</c:v>
                </c:pt>
                <c:pt idx="15">
                  <c:v>2.3940083619430792E-2</c:v>
                </c:pt>
                <c:pt idx="16">
                  <c:v>2.764829945900792E-2</c:v>
                </c:pt>
                <c:pt idx="17">
                  <c:v>2.2736143296264777E-2</c:v>
                </c:pt>
                <c:pt idx="18">
                  <c:v>2.0579100845151362E-2</c:v>
                </c:pt>
                <c:pt idx="19">
                  <c:v>1.9352392646171859E-2</c:v>
                </c:pt>
                <c:pt idx="20">
                  <c:v>1.9626269488870644E-2</c:v>
                </c:pt>
                <c:pt idx="21">
                  <c:v>1.6845685521753594E-2</c:v>
                </c:pt>
                <c:pt idx="22">
                  <c:v>1.6781111860017853E-2</c:v>
                </c:pt>
                <c:pt idx="23">
                  <c:v>1.6536928559937422E-2</c:v>
                </c:pt>
                <c:pt idx="24">
                  <c:v>1.3961961637613825E-2</c:v>
                </c:pt>
                <c:pt idx="25">
                  <c:v>1.3958641365037933E-2</c:v>
                </c:pt>
                <c:pt idx="26">
                  <c:v>1.3766790064853911E-2</c:v>
                </c:pt>
                <c:pt idx="27">
                  <c:v>1.3565188309527208E-2</c:v>
                </c:pt>
                <c:pt idx="28">
                  <c:v>1.3433758038513524E-2</c:v>
                </c:pt>
                <c:pt idx="29">
                  <c:v>1.3246247335517772E-2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0.11416051018559795</c:v>
                </c:pt>
                <c:pt idx="1">
                  <c:v>9.3660650179672247E-2</c:v>
                </c:pt>
                <c:pt idx="2">
                  <c:v>9.4889247316791825E-2</c:v>
                </c:pt>
                <c:pt idx="3">
                  <c:v>9.7085908027654544E-2</c:v>
                </c:pt>
                <c:pt idx="4">
                  <c:v>0.10167077474113932</c:v>
                </c:pt>
                <c:pt idx="5">
                  <c:v>0.10454869496559911</c:v>
                </c:pt>
                <c:pt idx="6">
                  <c:v>9.5111743506137075E-2</c:v>
                </c:pt>
                <c:pt idx="7">
                  <c:v>0.10513579293260115</c:v>
                </c:pt>
                <c:pt idx="8">
                  <c:v>0.10825059871171505</c:v>
                </c:pt>
                <c:pt idx="9">
                  <c:v>9.4574994862876849E-2</c:v>
                </c:pt>
                <c:pt idx="10">
                  <c:v>8.6450930699106851E-2</c:v>
                </c:pt>
                <c:pt idx="11">
                  <c:v>9.0796898337593607E-2</c:v>
                </c:pt>
                <c:pt idx="12">
                  <c:v>7.8180792092945733E-2</c:v>
                </c:pt>
                <c:pt idx="13">
                  <c:v>6.7384878351460967E-2</c:v>
                </c:pt>
                <c:pt idx="14">
                  <c:v>6.1249401225753654E-2</c:v>
                </c:pt>
                <c:pt idx="15">
                  <c:v>4.5593704735198137E-2</c:v>
                </c:pt>
                <c:pt idx="16">
                  <c:v>4.9620862862404497E-2</c:v>
                </c:pt>
                <c:pt idx="17">
                  <c:v>4.4203906477037348E-2</c:v>
                </c:pt>
                <c:pt idx="18">
                  <c:v>4.156984392958115E-2</c:v>
                </c:pt>
                <c:pt idx="19">
                  <c:v>2.7282069325051062E-2</c:v>
                </c:pt>
                <c:pt idx="20">
                  <c:v>2.6160364335455939E-2</c:v>
                </c:pt>
                <c:pt idx="21">
                  <c:v>2.3961300679217257E-2</c:v>
                </c:pt>
                <c:pt idx="22">
                  <c:v>2.3497501313250894E-2</c:v>
                </c:pt>
                <c:pt idx="23">
                  <c:v>2.5619609643733714E-2</c:v>
                </c:pt>
                <c:pt idx="24">
                  <c:v>2.2541295432574309E-2</c:v>
                </c:pt>
                <c:pt idx="25">
                  <c:v>2.2273794415531872E-2</c:v>
                </c:pt>
                <c:pt idx="26">
                  <c:v>2.1854993976423449E-2</c:v>
                </c:pt>
                <c:pt idx="27">
                  <c:v>2.1444584021644234E-2</c:v>
                </c:pt>
                <c:pt idx="28">
                  <c:v>2.1119843346980905E-2</c:v>
                </c:pt>
                <c:pt idx="29">
                  <c:v>2.0751756998856001E-2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-3.1504248887988045E-4</c:v>
                </c:pt>
                <c:pt idx="1">
                  <c:v>-2.6711566251846273E-4</c:v>
                </c:pt>
                <c:pt idx="2">
                  <c:v>-2.5832857653322573E-4</c:v>
                </c:pt>
                <c:pt idx="3">
                  <c:v>-2.5620670782934481E-4</c:v>
                </c:pt>
                <c:pt idx="4">
                  <c:v>-2.5471829022318362E-4</c:v>
                </c:pt>
                <c:pt idx="5">
                  <c:v>-2.5323503668189058E-4</c:v>
                </c:pt>
                <c:pt idx="6">
                  <c:v>-2.5259307812204189E-4</c:v>
                </c:pt>
                <c:pt idx="7">
                  <c:v>-2.5023989589144862E-4</c:v>
                </c:pt>
                <c:pt idx="8">
                  <c:v>-2.4740117225667871E-4</c:v>
                </c:pt>
                <c:pt idx="9">
                  <c:v>-2.4603533050816025E-4</c:v>
                </c:pt>
                <c:pt idx="10">
                  <c:v>6.1923630018393801E-5</c:v>
                </c:pt>
                <c:pt idx="11">
                  <c:v>2.8082290854118059E-5</c:v>
                </c:pt>
                <c:pt idx="12">
                  <c:v>2.6003902919183887E-5</c:v>
                </c:pt>
                <c:pt idx="13">
                  <c:v>2.7234177847383905E-5</c:v>
                </c:pt>
                <c:pt idx="14">
                  <c:v>2.7794204926673187E-5</c:v>
                </c:pt>
                <c:pt idx="15">
                  <c:v>2.7226404187624474E-5</c:v>
                </c:pt>
                <c:pt idx="16">
                  <c:v>2.8065975388041782E-5</c:v>
                </c:pt>
                <c:pt idx="17">
                  <c:v>2.8640749153258424E-5</c:v>
                </c:pt>
                <c:pt idx="18">
                  <c:v>2.8975029070663746E-5</c:v>
                </c:pt>
                <c:pt idx="19">
                  <c:v>2.6637133304732811E-5</c:v>
                </c:pt>
                <c:pt idx="20">
                  <c:v>1.9426606606849651E-5</c:v>
                </c:pt>
                <c:pt idx="21">
                  <c:v>1.9004861401043668E-5</c:v>
                </c:pt>
                <c:pt idx="22">
                  <c:v>1.8328076225739084E-5</c:v>
                </c:pt>
                <c:pt idx="23">
                  <c:v>1.8890240457989671E-5</c:v>
                </c:pt>
                <c:pt idx="24">
                  <c:v>1.5065696385451702E-4</c:v>
                </c:pt>
                <c:pt idx="25">
                  <c:v>-3.2039737384532795E-4</c:v>
                </c:pt>
                <c:pt idx="26">
                  <c:v>-2.7270630432311283E-4</c:v>
                </c:pt>
                <c:pt idx="27">
                  <c:v>-2.6878348395228773E-4</c:v>
                </c:pt>
                <c:pt idx="28">
                  <c:v>-2.6959446258987462E-4</c:v>
                </c:pt>
                <c:pt idx="29">
                  <c:v>-2.7027129422788521E-4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72136"/>
        <c:axId val="680075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0.43743070313919979</c:v>
                </c:pt>
                <c:pt idx="1">
                  <c:v>0.36493163182195121</c:v>
                </c:pt>
                <c:pt idx="2">
                  <c:v>0.36484212278245098</c:v>
                </c:pt>
                <c:pt idx="3">
                  <c:v>0.36987724582856013</c:v>
                </c:pt>
                <c:pt idx="4">
                  <c:v>0.39069746400828992</c:v>
                </c:pt>
                <c:pt idx="5">
                  <c:v>0.39706084365001421</c:v>
                </c:pt>
                <c:pt idx="6">
                  <c:v>0.37331207072283562</c:v>
                </c:pt>
                <c:pt idx="7">
                  <c:v>0.39368647113375832</c:v>
                </c:pt>
                <c:pt idx="8">
                  <c:v>0.39005591583694244</c:v>
                </c:pt>
                <c:pt idx="9">
                  <c:v>0.3471846871089786</c:v>
                </c:pt>
                <c:pt idx="10">
                  <c:v>0.29080684105117915</c:v>
                </c:pt>
                <c:pt idx="11">
                  <c:v>0.2924138109126691</c:v>
                </c:pt>
                <c:pt idx="12">
                  <c:v>0.26623559848459943</c:v>
                </c:pt>
                <c:pt idx="13">
                  <c:v>0.24276398810359318</c:v>
                </c:pt>
                <c:pt idx="14">
                  <c:v>0.21210168337584218</c:v>
                </c:pt>
                <c:pt idx="15">
                  <c:v>0.17250097951843657</c:v>
                </c:pt>
                <c:pt idx="16">
                  <c:v>0.18544465734437102</c:v>
                </c:pt>
                <c:pt idx="17">
                  <c:v>0.17198714376035087</c:v>
                </c:pt>
                <c:pt idx="18">
                  <c:v>0.16534273294041243</c:v>
                </c:pt>
                <c:pt idx="19">
                  <c:v>0.1043819637705211</c:v>
                </c:pt>
                <c:pt idx="20">
                  <c:v>9.7970277081829302E-2</c:v>
                </c:pt>
                <c:pt idx="21">
                  <c:v>9.8269823703928852E-2</c:v>
                </c:pt>
                <c:pt idx="22">
                  <c:v>9.5852068980229535E-2</c:v>
                </c:pt>
                <c:pt idx="23">
                  <c:v>0.11770415852624254</c:v>
                </c:pt>
                <c:pt idx="24">
                  <c:v>0.10785044731560094</c:v>
                </c:pt>
                <c:pt idx="25">
                  <c:v>0.10574438210159069</c:v>
                </c:pt>
                <c:pt idx="26">
                  <c:v>0.10399809504409588</c:v>
                </c:pt>
                <c:pt idx="27">
                  <c:v>0.10233738244924001</c:v>
                </c:pt>
                <c:pt idx="28">
                  <c:v>0.10088575277826596</c:v>
                </c:pt>
                <c:pt idx="29">
                  <c:v>9.9281295479540926E-2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72136"/>
        <c:axId val="680075608"/>
      </c:lineChart>
      <c:catAx>
        <c:axId val="68007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5608"/>
        <c:crosses val="autoZero"/>
        <c:auto val="1"/>
        <c:lblAlgn val="ctr"/>
        <c:lblOffset val="100"/>
        <c:tickLblSkip val="1"/>
        <c:noMultiLvlLbl val="0"/>
      </c:catAx>
      <c:valAx>
        <c:axId val="6800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7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19.747999899999982</c:v>
                </c:pt>
                <c:pt idx="1">
                  <c:v>31.367747600000015</c:v>
                </c:pt>
                <c:pt idx="2">
                  <c:v>36.977995799999988</c:v>
                </c:pt>
                <c:pt idx="3">
                  <c:v>39.021271299999995</c:v>
                </c:pt>
                <c:pt idx="4">
                  <c:v>41.030774399999999</c:v>
                </c:pt>
                <c:pt idx="5">
                  <c:v>41.82883369999999</c:v>
                </c:pt>
                <c:pt idx="6">
                  <c:v>41.67228080000001</c:v>
                </c:pt>
                <c:pt idx="7">
                  <c:v>41.166690399999993</c:v>
                </c:pt>
                <c:pt idx="8">
                  <c:v>40.623429899999991</c:v>
                </c:pt>
                <c:pt idx="9">
                  <c:v>36.635270800000015</c:v>
                </c:pt>
                <c:pt idx="10">
                  <c:v>31.120192099999997</c:v>
                </c:pt>
                <c:pt idx="11">
                  <c:v>28.469859200000002</c:v>
                </c:pt>
                <c:pt idx="12">
                  <c:v>27.440418999999991</c:v>
                </c:pt>
                <c:pt idx="13">
                  <c:v>27.27104460000001</c:v>
                </c:pt>
                <c:pt idx="14">
                  <c:v>22.921606400000002</c:v>
                </c:pt>
                <c:pt idx="15">
                  <c:v>18.800435399999998</c:v>
                </c:pt>
                <c:pt idx="16">
                  <c:v>17.124539899999988</c:v>
                </c:pt>
                <c:pt idx="17">
                  <c:v>16.728446900000009</c:v>
                </c:pt>
                <c:pt idx="18">
                  <c:v>16.929267600000017</c:v>
                </c:pt>
                <c:pt idx="19">
                  <c:v>12.116981400000014</c:v>
                </c:pt>
                <c:pt idx="20">
                  <c:v>8.1630006000000037</c:v>
                </c:pt>
                <c:pt idx="21">
                  <c:v>6.4902960999999948</c:v>
                </c:pt>
                <c:pt idx="22">
                  <c:v>5.9947990000000004</c:v>
                </c:pt>
                <c:pt idx="23">
                  <c:v>6.0534105000000125</c:v>
                </c:pt>
                <c:pt idx="24">
                  <c:v>6.3174486999999999</c:v>
                </c:pt>
                <c:pt idx="25">
                  <c:v>6.6139067999999952</c:v>
                </c:pt>
                <c:pt idx="26">
                  <c:v>6.865981000000005</c:v>
                </c:pt>
                <c:pt idx="27">
                  <c:v>7.0497000000000014</c:v>
                </c:pt>
                <c:pt idx="28">
                  <c:v>7.1650971999999911</c:v>
                </c:pt>
                <c:pt idx="29">
                  <c:v>7.2225257999999997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4.5865454780000006</c:v>
                </c:pt>
                <c:pt idx="1">
                  <c:v>8.6945530289999997</c:v>
                </c:pt>
                <c:pt idx="2">
                  <c:v>11.145462005999999</c:v>
                </c:pt>
                <c:pt idx="3">
                  <c:v>12.118561417000002</c:v>
                </c:pt>
                <c:pt idx="4">
                  <c:v>12.217225361000001</c:v>
                </c:pt>
                <c:pt idx="5">
                  <c:v>11.92358903</c:v>
                </c:pt>
                <c:pt idx="6">
                  <c:v>11.023500218000001</c:v>
                </c:pt>
                <c:pt idx="7">
                  <c:v>10.387672986999998</c:v>
                </c:pt>
                <c:pt idx="8">
                  <c:v>8.9396146999999999</c:v>
                </c:pt>
                <c:pt idx="9">
                  <c:v>8.1616827759999993</c:v>
                </c:pt>
                <c:pt idx="10">
                  <c:v>4.2300244880000006</c:v>
                </c:pt>
                <c:pt idx="11">
                  <c:v>1.4431605160000007</c:v>
                </c:pt>
                <c:pt idx="12">
                  <c:v>0.41864133199999998</c:v>
                </c:pt>
                <c:pt idx="13">
                  <c:v>4.6697127999999921E-2</c:v>
                </c:pt>
                <c:pt idx="14">
                  <c:v>-5.0874724999999899E-2</c:v>
                </c:pt>
                <c:pt idx="15">
                  <c:v>-3.0310227000000189E-2</c:v>
                </c:pt>
                <c:pt idx="16">
                  <c:v>0.56506026899999995</c:v>
                </c:pt>
                <c:pt idx="17">
                  <c:v>0.95271471499999993</c:v>
                </c:pt>
                <c:pt idx="18">
                  <c:v>1.1765253329999998</c:v>
                </c:pt>
                <c:pt idx="19">
                  <c:v>1.2914039470000001</c:v>
                </c:pt>
                <c:pt idx="20">
                  <c:v>1.3412656810000003</c:v>
                </c:pt>
                <c:pt idx="21">
                  <c:v>1.9303432870000004</c:v>
                </c:pt>
                <c:pt idx="22">
                  <c:v>2.2455587960000001</c:v>
                </c:pt>
                <c:pt idx="23">
                  <c:v>2.3791555770000006</c:v>
                </c:pt>
                <c:pt idx="24">
                  <c:v>2.4111592919999998</c:v>
                </c:pt>
                <c:pt idx="25">
                  <c:v>2.3935313980000004</c:v>
                </c:pt>
                <c:pt idx="26">
                  <c:v>2.3553266429999997</c:v>
                </c:pt>
                <c:pt idx="27">
                  <c:v>2.3116110479999996</c:v>
                </c:pt>
                <c:pt idx="28">
                  <c:v>2.2694710049999998</c:v>
                </c:pt>
                <c:pt idx="29">
                  <c:v>2.2310462839999996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4.4999348000000161E-2</c:v>
                </c:pt>
                <c:pt idx="1">
                  <c:v>7.3874374999999937E-2</c:v>
                </c:pt>
                <c:pt idx="2">
                  <c:v>8.9390672999999587E-2</c:v>
                </c:pt>
                <c:pt idx="3">
                  <c:v>9.5625786000000268E-2</c:v>
                </c:pt>
                <c:pt idx="4">
                  <c:v>9.6442520000000087E-2</c:v>
                </c:pt>
                <c:pt idx="5">
                  <c:v>9.4397826999999879E-2</c:v>
                </c:pt>
                <c:pt idx="6">
                  <c:v>9.006368000000009E-2</c:v>
                </c:pt>
                <c:pt idx="7">
                  <c:v>8.5476939999999502E-2</c:v>
                </c:pt>
                <c:pt idx="8">
                  <c:v>8.1286680999999916E-2</c:v>
                </c:pt>
                <c:pt idx="9">
                  <c:v>7.6308354000000023E-2</c:v>
                </c:pt>
                <c:pt idx="10">
                  <c:v>7.025019300000146E-2</c:v>
                </c:pt>
                <c:pt idx="11">
                  <c:v>6.4371153999999819E-2</c:v>
                </c:pt>
                <c:pt idx="12">
                  <c:v>5.8733496000000329E-2</c:v>
                </c:pt>
                <c:pt idx="13">
                  <c:v>5.3193083999998336E-2</c:v>
                </c:pt>
                <c:pt idx="14">
                  <c:v>4.7866368999999409E-2</c:v>
                </c:pt>
                <c:pt idx="15">
                  <c:v>4.2176992999999996E-2</c:v>
                </c:pt>
                <c:pt idx="16">
                  <c:v>3.7458264999999713E-2</c:v>
                </c:pt>
                <c:pt idx="17">
                  <c:v>3.343754000000132E-2</c:v>
                </c:pt>
                <c:pt idx="18">
                  <c:v>3.0061765000001017E-2</c:v>
                </c:pt>
                <c:pt idx="19">
                  <c:v>2.6027248000000114E-2</c:v>
                </c:pt>
                <c:pt idx="20">
                  <c:v>2.1805813000000285E-2</c:v>
                </c:pt>
                <c:pt idx="21">
                  <c:v>1.8185808000000137E-2</c:v>
                </c:pt>
                <c:pt idx="22">
                  <c:v>1.5362142000000745E-2</c:v>
                </c:pt>
                <c:pt idx="23">
                  <c:v>1.3881683999999339E-2</c:v>
                </c:pt>
                <c:pt idx="24">
                  <c:v>1.2735470000000859E-2</c:v>
                </c:pt>
                <c:pt idx="25">
                  <c:v>1.1667473000001038E-2</c:v>
                </c:pt>
                <c:pt idx="26">
                  <c:v>1.062782600000034E-2</c:v>
                </c:pt>
                <c:pt idx="27">
                  <c:v>9.2378550000002946E-3</c:v>
                </c:pt>
                <c:pt idx="28">
                  <c:v>7.8018790000005112E-3</c:v>
                </c:pt>
                <c:pt idx="29">
                  <c:v>6.3165110000014124E-3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4.8259542979999992</c:v>
                </c:pt>
                <c:pt idx="1">
                  <c:v>8.542048316999999</c:v>
                </c:pt>
                <c:pt idx="2">
                  <c:v>10.561729621</c:v>
                </c:pt>
                <c:pt idx="3">
                  <c:v>11.283740336999998</c:v>
                </c:pt>
                <c:pt idx="4">
                  <c:v>11.678212475000002</c:v>
                </c:pt>
                <c:pt idx="5">
                  <c:v>11.542517905999999</c:v>
                </c:pt>
                <c:pt idx="6">
                  <c:v>11.134305692</c:v>
                </c:pt>
                <c:pt idx="7">
                  <c:v>10.667473769999999</c:v>
                </c:pt>
                <c:pt idx="8">
                  <c:v>10.140746045</c:v>
                </c:pt>
                <c:pt idx="9">
                  <c:v>9.152365746000001</c:v>
                </c:pt>
                <c:pt idx="10">
                  <c:v>7.9596171939999998</c:v>
                </c:pt>
                <c:pt idx="11">
                  <c:v>7.122004424</c:v>
                </c:pt>
                <c:pt idx="12">
                  <c:v>6.5600044390000001</c:v>
                </c:pt>
                <c:pt idx="13">
                  <c:v>6.1372184520000008</c:v>
                </c:pt>
                <c:pt idx="14">
                  <c:v>5.0619519289999992</c:v>
                </c:pt>
                <c:pt idx="15">
                  <c:v>4.3907693339999989</c:v>
                </c:pt>
                <c:pt idx="16">
                  <c:v>3.9868350110000002</c:v>
                </c:pt>
                <c:pt idx="17">
                  <c:v>3.6810574549999995</c:v>
                </c:pt>
                <c:pt idx="18">
                  <c:v>3.4313481769999994</c:v>
                </c:pt>
                <c:pt idx="19">
                  <c:v>2.6584928640000003</c:v>
                </c:pt>
                <c:pt idx="20">
                  <c:v>2.1985670240000008</c:v>
                </c:pt>
                <c:pt idx="21">
                  <c:v>1.9643729500000005</c:v>
                </c:pt>
                <c:pt idx="22">
                  <c:v>1.8106957280000007</c:v>
                </c:pt>
                <c:pt idx="23">
                  <c:v>1.7035562510000011</c:v>
                </c:pt>
                <c:pt idx="24">
                  <c:v>1.6240857020000004</c:v>
                </c:pt>
                <c:pt idx="25">
                  <c:v>1.561774453</c:v>
                </c:pt>
                <c:pt idx="26">
                  <c:v>1.5112522579999998</c:v>
                </c:pt>
                <c:pt idx="27">
                  <c:v>1.4687218819999996</c:v>
                </c:pt>
                <c:pt idx="28">
                  <c:v>1.4323771880000002</c:v>
                </c:pt>
                <c:pt idx="29">
                  <c:v>1.4008210220000006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2.1205590000000036</c:v>
                </c:pt>
                <c:pt idx="1">
                  <c:v>3.3700998800000015</c:v>
                </c:pt>
                <c:pt idx="2">
                  <c:v>4.0175478800000022</c:v>
                </c:pt>
                <c:pt idx="3">
                  <c:v>4.3035841300000008</c:v>
                </c:pt>
                <c:pt idx="4">
                  <c:v>5.1521712699999966</c:v>
                </c:pt>
                <c:pt idx="5">
                  <c:v>5.5404882800000017</c:v>
                </c:pt>
                <c:pt idx="6">
                  <c:v>5.6490893100000008</c:v>
                </c:pt>
                <c:pt idx="7">
                  <c:v>5.7581891899999995</c:v>
                </c:pt>
                <c:pt idx="8">
                  <c:v>5.3687062099999991</c:v>
                </c:pt>
                <c:pt idx="9">
                  <c:v>5.7659860100000024</c:v>
                </c:pt>
                <c:pt idx="10">
                  <c:v>4.4782433799999986</c:v>
                </c:pt>
                <c:pt idx="11">
                  <c:v>3.6057881200000033</c:v>
                </c:pt>
                <c:pt idx="12">
                  <c:v>2.9866919699999954</c:v>
                </c:pt>
                <c:pt idx="13">
                  <c:v>2.5056091100000017</c:v>
                </c:pt>
                <c:pt idx="14">
                  <c:v>2.4797198900000055</c:v>
                </c:pt>
                <c:pt idx="15">
                  <c:v>2.3105387399999984</c:v>
                </c:pt>
                <c:pt idx="16">
                  <c:v>2.0628967799999955</c:v>
                </c:pt>
                <c:pt idx="17">
                  <c:v>1.6452319099999997</c:v>
                </c:pt>
                <c:pt idx="18">
                  <c:v>1.294556759999999</c:v>
                </c:pt>
                <c:pt idx="19">
                  <c:v>1.6971730400000027</c:v>
                </c:pt>
                <c:pt idx="20">
                  <c:v>1.8135632000000044</c:v>
                </c:pt>
                <c:pt idx="21">
                  <c:v>1.7735865699999991</c:v>
                </c:pt>
                <c:pt idx="22">
                  <c:v>1.6640954299999962</c:v>
                </c:pt>
                <c:pt idx="23">
                  <c:v>1.5367505000000037</c:v>
                </c:pt>
                <c:pt idx="24">
                  <c:v>1.5320121200000045</c:v>
                </c:pt>
                <c:pt idx="25">
                  <c:v>1.0897573300000047</c:v>
                </c:pt>
                <c:pt idx="26">
                  <c:v>0.81167838999999731</c:v>
                </c:pt>
                <c:pt idx="27">
                  <c:v>0.64005406999999792</c:v>
                </c:pt>
                <c:pt idx="28">
                  <c:v>0.53153744000000103</c:v>
                </c:pt>
                <c:pt idx="29">
                  <c:v>0.45965970000000311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2.2062357199999987</c:v>
                </c:pt>
                <c:pt idx="1">
                  <c:v>3.4322461400000037</c:v>
                </c:pt>
                <c:pt idx="2">
                  <c:v>4.0086657199999962</c:v>
                </c:pt>
                <c:pt idx="3">
                  <c:v>4.2118411799999969</c:v>
                </c:pt>
                <c:pt idx="4">
                  <c:v>4.8566845399999998</c:v>
                </c:pt>
                <c:pt idx="5">
                  <c:v>5.1125479099999964</c:v>
                </c:pt>
                <c:pt idx="6">
                  <c:v>5.0185045399999986</c:v>
                </c:pt>
                <c:pt idx="7">
                  <c:v>4.8891469199999982</c:v>
                </c:pt>
                <c:pt idx="8">
                  <c:v>4.677513900000001</c:v>
                </c:pt>
                <c:pt idx="9">
                  <c:v>5.0815912499999953</c:v>
                </c:pt>
                <c:pt idx="10">
                  <c:v>5.5755964800000015</c:v>
                </c:pt>
                <c:pt idx="11">
                  <c:v>5.3916709299999965</c:v>
                </c:pt>
                <c:pt idx="12">
                  <c:v>5.182528259999998</c:v>
                </c:pt>
                <c:pt idx="13">
                  <c:v>4.978554189999997</c:v>
                </c:pt>
                <c:pt idx="14">
                  <c:v>7.0571477700000003</c:v>
                </c:pt>
                <c:pt idx="15">
                  <c:v>8.0948065999999983</c:v>
                </c:pt>
                <c:pt idx="16">
                  <c:v>8.6599708699999951</c:v>
                </c:pt>
                <c:pt idx="17">
                  <c:v>8.7852431200000041</c:v>
                </c:pt>
                <c:pt idx="18">
                  <c:v>8.6873732100000041</c:v>
                </c:pt>
                <c:pt idx="19">
                  <c:v>5.3347099400000033</c:v>
                </c:pt>
                <c:pt idx="20">
                  <c:v>3.5869423199999986</c:v>
                </c:pt>
                <c:pt idx="21">
                  <c:v>2.8980564900000019</c:v>
                </c:pt>
                <c:pt idx="22">
                  <c:v>2.578363589999995</c:v>
                </c:pt>
                <c:pt idx="23">
                  <c:v>3.4967200600000012</c:v>
                </c:pt>
                <c:pt idx="24">
                  <c:v>3.9928624400000032</c:v>
                </c:pt>
                <c:pt idx="25">
                  <c:v>4.2093901300000027</c:v>
                </c:pt>
                <c:pt idx="26">
                  <c:v>4.2616989899999993</c:v>
                </c:pt>
                <c:pt idx="27">
                  <c:v>4.2241486699999982</c:v>
                </c:pt>
                <c:pt idx="28">
                  <c:v>4.1405751700000053</c:v>
                </c:pt>
                <c:pt idx="29">
                  <c:v>4.0365738100000002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1.8777936300000011</c:v>
                </c:pt>
                <c:pt idx="1">
                  <c:v>3.0156615999999996</c:v>
                </c:pt>
                <c:pt idx="2">
                  <c:v>3.5872434300000009</c:v>
                </c:pt>
                <c:pt idx="3">
                  <c:v>3.8293845700000002</c:v>
                </c:pt>
                <c:pt idx="4">
                  <c:v>3.6180154699999996</c:v>
                </c:pt>
                <c:pt idx="5">
                  <c:v>3.4738801400000003</c:v>
                </c:pt>
                <c:pt idx="6">
                  <c:v>3.3776171800000014</c:v>
                </c:pt>
                <c:pt idx="7">
                  <c:v>3.3039658700000007</c:v>
                </c:pt>
                <c:pt idx="8">
                  <c:v>3.2446841400000004</c:v>
                </c:pt>
                <c:pt idx="9">
                  <c:v>2.8019692599999999</c:v>
                </c:pt>
                <c:pt idx="10">
                  <c:v>2.142924690000001</c:v>
                </c:pt>
                <c:pt idx="11">
                  <c:v>1.8017664899999986</c:v>
                </c:pt>
                <c:pt idx="12">
                  <c:v>1.6407401699999991</c:v>
                </c:pt>
                <c:pt idx="13">
                  <c:v>1.5868533400000011</c:v>
                </c:pt>
                <c:pt idx="14">
                  <c:v>1.370600790000001</c:v>
                </c:pt>
                <c:pt idx="15">
                  <c:v>1.2823492499999993</c:v>
                </c:pt>
                <c:pt idx="16">
                  <c:v>1.274223730000001</c:v>
                </c:pt>
                <c:pt idx="17">
                  <c:v>1.2828313800000011</c:v>
                </c:pt>
                <c:pt idx="18">
                  <c:v>1.2913788700000008</c:v>
                </c:pt>
                <c:pt idx="19">
                  <c:v>1.1558469699999989</c:v>
                </c:pt>
                <c:pt idx="20">
                  <c:v>1.1126815800000003</c:v>
                </c:pt>
                <c:pt idx="21">
                  <c:v>1.0874391499999998</c:v>
                </c:pt>
                <c:pt idx="22">
                  <c:v>1.0705101600000013</c:v>
                </c:pt>
                <c:pt idx="23">
                  <c:v>2.2921223499999996</c:v>
                </c:pt>
                <c:pt idx="24">
                  <c:v>2.9297818299999996</c:v>
                </c:pt>
                <c:pt idx="25">
                  <c:v>3.3821934799999998</c:v>
                </c:pt>
                <c:pt idx="26">
                  <c:v>3.563409420000001</c:v>
                </c:pt>
                <c:pt idx="27">
                  <c:v>3.5969073199999997</c:v>
                </c:pt>
                <c:pt idx="28">
                  <c:v>3.5645575100000002</c:v>
                </c:pt>
                <c:pt idx="29">
                  <c:v>3.5031350899999989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7.6403773090000007</c:v>
                </c:pt>
                <c:pt idx="1">
                  <c:v>14.248323235999997</c:v>
                </c:pt>
                <c:pt idx="2">
                  <c:v>18.577295391</c:v>
                </c:pt>
                <c:pt idx="3">
                  <c:v>20.876411843</c:v>
                </c:pt>
                <c:pt idx="4">
                  <c:v>21.542980960999998</c:v>
                </c:pt>
                <c:pt idx="5">
                  <c:v>21.975633985999998</c:v>
                </c:pt>
                <c:pt idx="6">
                  <c:v>20.054457633999998</c:v>
                </c:pt>
                <c:pt idx="7">
                  <c:v>20.745482385000003</c:v>
                </c:pt>
                <c:pt idx="8">
                  <c:v>22.017647090000001</c:v>
                </c:pt>
                <c:pt idx="9">
                  <c:v>21.003244047999999</c:v>
                </c:pt>
                <c:pt idx="10">
                  <c:v>21.140046646999998</c:v>
                </c:pt>
                <c:pt idx="11">
                  <c:v>22.150712375999998</c:v>
                </c:pt>
                <c:pt idx="12">
                  <c:v>20.336065493</c:v>
                </c:pt>
                <c:pt idx="13">
                  <c:v>17.072819610000003</c:v>
                </c:pt>
                <c:pt idx="14">
                  <c:v>14.19583115</c:v>
                </c:pt>
                <c:pt idx="15">
                  <c:v>10.294493052</c:v>
                </c:pt>
                <c:pt idx="16">
                  <c:v>9.1675918319999994</c:v>
                </c:pt>
                <c:pt idx="17">
                  <c:v>7.937255244000001</c:v>
                </c:pt>
                <c:pt idx="18">
                  <c:v>7.0225355909999996</c:v>
                </c:pt>
                <c:pt idx="19">
                  <c:v>6.4414579170000001</c:v>
                </c:pt>
                <c:pt idx="20">
                  <c:v>6.3006638089999996</c:v>
                </c:pt>
                <c:pt idx="21">
                  <c:v>5.8281461160000001</c:v>
                </c:pt>
                <c:pt idx="22">
                  <c:v>5.6139517829999992</c:v>
                </c:pt>
                <c:pt idx="23">
                  <c:v>5.528579047</c:v>
                </c:pt>
                <c:pt idx="24">
                  <c:v>5.0553204450000004</c:v>
                </c:pt>
                <c:pt idx="25">
                  <c:v>4.8184344530000001</c:v>
                </c:pt>
                <c:pt idx="26">
                  <c:v>4.7058984749999997</c:v>
                </c:pt>
                <c:pt idx="27">
                  <c:v>4.6521254110000001</c:v>
                </c:pt>
                <c:pt idx="28">
                  <c:v>4.6336742910000002</c:v>
                </c:pt>
                <c:pt idx="29">
                  <c:v>4.6162468459999992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20.641853819999994</c:v>
                </c:pt>
                <c:pt idx="1">
                  <c:v>32.220897669999999</c:v>
                </c:pt>
                <c:pt idx="2">
                  <c:v>38.217894320000013</c:v>
                </c:pt>
                <c:pt idx="3">
                  <c:v>40.916886910000002</c:v>
                </c:pt>
                <c:pt idx="4">
                  <c:v>42.451249220000008</c:v>
                </c:pt>
                <c:pt idx="5">
                  <c:v>43.258575460000003</c:v>
                </c:pt>
                <c:pt idx="6">
                  <c:v>41.225122949999999</c:v>
                </c:pt>
                <c:pt idx="7">
                  <c:v>41.67645426</c:v>
                </c:pt>
                <c:pt idx="8">
                  <c:v>42.540766910000002</c:v>
                </c:pt>
                <c:pt idx="9">
                  <c:v>40.062062539999999</c:v>
                </c:pt>
                <c:pt idx="10">
                  <c:v>36.655984870000012</c:v>
                </c:pt>
                <c:pt idx="11">
                  <c:v>35.599957090000004</c:v>
                </c:pt>
                <c:pt idx="12">
                  <c:v>32.582378669999997</c:v>
                </c:pt>
                <c:pt idx="13">
                  <c:v>28.615062429999995</c:v>
                </c:pt>
                <c:pt idx="14">
                  <c:v>25.212315140000001</c:v>
                </c:pt>
                <c:pt idx="15">
                  <c:v>20.236457880000003</c:v>
                </c:pt>
                <c:pt idx="16">
                  <c:v>18.497630549999997</c:v>
                </c:pt>
                <c:pt idx="17">
                  <c:v>16.867811369999998</c:v>
                </c:pt>
                <c:pt idx="18">
                  <c:v>15.686234660000011</c:v>
                </c:pt>
                <c:pt idx="19">
                  <c:v>12.237904919999991</c:v>
                </c:pt>
                <c:pt idx="20">
                  <c:v>10.159577620000007</c:v>
                </c:pt>
                <c:pt idx="21">
                  <c:v>8.8335360700000081</c:v>
                </c:pt>
                <c:pt idx="22">
                  <c:v>8.2665808700000127</c:v>
                </c:pt>
                <c:pt idx="23">
                  <c:v>8.6484136599999886</c:v>
                </c:pt>
                <c:pt idx="24">
                  <c:v>8.4356975199999908</c:v>
                </c:pt>
                <c:pt idx="25">
                  <c:v>8.3406997799999942</c:v>
                </c:pt>
                <c:pt idx="26">
                  <c:v>8.2937892900000065</c:v>
                </c:pt>
                <c:pt idx="27">
                  <c:v>8.255848510000007</c:v>
                </c:pt>
                <c:pt idx="28">
                  <c:v>8.2230574599999926</c:v>
                </c:pt>
                <c:pt idx="29">
                  <c:v>8.1710362299999986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-4.70257700000003E-2</c:v>
                </c:pt>
                <c:pt idx="1">
                  <c:v>-6.9339208000000152E-2</c:v>
                </c:pt>
                <c:pt idx="2">
                  <c:v>-7.8194477999999901E-2</c:v>
                </c:pt>
                <c:pt idx="3">
                  <c:v>-8.0541651999999964E-2</c:v>
                </c:pt>
                <c:pt idx="4">
                  <c:v>-7.9987582000000224E-2</c:v>
                </c:pt>
                <c:pt idx="5">
                  <c:v>-7.8379668999999819E-2</c:v>
                </c:pt>
                <c:pt idx="6">
                  <c:v>-7.6745134999999909E-2</c:v>
                </c:pt>
                <c:pt idx="7">
                  <c:v>-7.5154933000000312E-2</c:v>
                </c:pt>
                <c:pt idx="8">
                  <c:v>-7.3696954999999953E-2</c:v>
                </c:pt>
                <c:pt idx="9">
                  <c:v>-7.2671017999999865E-2</c:v>
                </c:pt>
                <c:pt idx="10">
                  <c:v>-2.5154908999999837E-2</c:v>
                </c:pt>
                <c:pt idx="11">
                  <c:v>1.4495199999986497E-4</c:v>
                </c:pt>
                <c:pt idx="12">
                  <c:v>1.1793381999999575E-2</c:v>
                </c:pt>
                <c:pt idx="13">
                  <c:v>1.6001533999999928E-2</c:v>
                </c:pt>
                <c:pt idx="14">
                  <c:v>1.6455383999999906E-2</c:v>
                </c:pt>
                <c:pt idx="15">
                  <c:v>1.5172077999999978E-2</c:v>
                </c:pt>
                <c:pt idx="16">
                  <c:v>1.3585744999999871E-2</c:v>
                </c:pt>
                <c:pt idx="17">
                  <c:v>1.2161332999999885E-2</c:v>
                </c:pt>
                <c:pt idx="18">
                  <c:v>1.1037193000000389E-2</c:v>
                </c:pt>
                <c:pt idx="19">
                  <c:v>9.8137199999999147E-3</c:v>
                </c:pt>
                <c:pt idx="20">
                  <c:v>7.8297569999996597E-3</c:v>
                </c:pt>
                <c:pt idx="21">
                  <c:v>6.5268299999998725E-3</c:v>
                </c:pt>
                <c:pt idx="22">
                  <c:v>5.7425989999999594E-3</c:v>
                </c:pt>
                <c:pt idx="23">
                  <c:v>5.4964170000002532E-3</c:v>
                </c:pt>
                <c:pt idx="24">
                  <c:v>2.6578744000000043E-2</c:v>
                </c:pt>
                <c:pt idx="25">
                  <c:v>-3.6388033000000153E-2</c:v>
                </c:pt>
                <c:pt idx="26">
                  <c:v>-6.9562606999999943E-2</c:v>
                </c:pt>
                <c:pt idx="27">
                  <c:v>-8.4991065000000088E-2</c:v>
                </c:pt>
                <c:pt idx="28">
                  <c:v>-9.0861850000000022E-2</c:v>
                </c:pt>
                <c:pt idx="29">
                  <c:v>-9.1969664000000062E-2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66824"/>
        <c:axId val="562658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63.645292732999984</c:v>
                </c:pt>
                <c:pt idx="1">
                  <c:v>104.89611263900002</c:v>
                </c:pt>
                <c:pt idx="2">
                  <c:v>127.10503036300001</c:v>
                </c:pt>
                <c:pt idx="3">
                  <c:v>136.57676582100001</c:v>
                </c:pt>
                <c:pt idx="4">
                  <c:v>142.56376863500003</c:v>
                </c:pt>
                <c:pt idx="5">
                  <c:v>144.67208457000001</c:v>
                </c:pt>
                <c:pt idx="6">
                  <c:v>139.16819686899998</c:v>
                </c:pt>
                <c:pt idx="7">
                  <c:v>138.60539778900002</c:v>
                </c:pt>
                <c:pt idx="8">
                  <c:v>137.560698621</c:v>
                </c:pt>
                <c:pt idx="9">
                  <c:v>128.667809766</c:v>
                </c:pt>
                <c:pt idx="10">
                  <c:v>113.34772513300001</c:v>
                </c:pt>
                <c:pt idx="11">
                  <c:v>105.649435252</c:v>
                </c:pt>
                <c:pt idx="12">
                  <c:v>97.217996211999989</c:v>
                </c:pt>
                <c:pt idx="13">
                  <c:v>88.283053477999999</c:v>
                </c:pt>
                <c:pt idx="14">
                  <c:v>78.312620097000007</c:v>
                </c:pt>
                <c:pt idx="15">
                  <c:v>65.436889100000002</c:v>
                </c:pt>
                <c:pt idx="16">
                  <c:v>61.389792951999979</c:v>
                </c:pt>
                <c:pt idx="17">
                  <c:v>57.926190967000018</c:v>
                </c:pt>
                <c:pt idx="18">
                  <c:v>55.560319159000031</c:v>
                </c:pt>
                <c:pt idx="19">
                  <c:v>42.969811966000009</c:v>
                </c:pt>
                <c:pt idx="20">
                  <c:v>34.705897404000012</c:v>
                </c:pt>
                <c:pt idx="21">
                  <c:v>30.830489370999999</c:v>
                </c:pt>
                <c:pt idx="22">
                  <c:v>29.265660098000009</c:v>
                </c:pt>
                <c:pt idx="23">
                  <c:v>31.658086046000008</c:v>
                </c:pt>
                <c:pt idx="24">
                  <c:v>32.337682262999998</c:v>
                </c:pt>
                <c:pt idx="25">
                  <c:v>32.384967263999997</c:v>
                </c:pt>
                <c:pt idx="26">
                  <c:v>32.310099685000004</c:v>
                </c:pt>
                <c:pt idx="27">
                  <c:v>32.123363701000002</c:v>
                </c:pt>
                <c:pt idx="28">
                  <c:v>31.877287292999991</c:v>
                </c:pt>
                <c:pt idx="29">
                  <c:v>31.555391628999999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66824"/>
        <c:axId val="562658024"/>
      </c:lineChart>
      <c:catAx>
        <c:axId val="55546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658024"/>
        <c:crosses val="autoZero"/>
        <c:auto val="1"/>
        <c:lblAlgn val="ctr"/>
        <c:lblOffset val="100"/>
        <c:tickLblSkip val="1"/>
        <c:noMultiLvlLbl val="0"/>
      </c:catAx>
      <c:valAx>
        <c:axId val="5626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0.10392283359249288</c:v>
                </c:pt>
                <c:pt idx="1">
                  <c:v>0.10483787718450785</c:v>
                </c:pt>
                <c:pt idx="2">
                  <c:v>7.2434551471654882E-2</c:v>
                </c:pt>
                <c:pt idx="3">
                  <c:v>4.3957052090381227E-2</c:v>
                </c:pt>
                <c:pt idx="4">
                  <c:v>1.9814243579719809E-2</c:v>
                </c:pt>
                <c:pt idx="5">
                  <c:v>1.995454901689693E-2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4.3217222343502094E-2</c:v>
                </c:pt>
                <c:pt idx="1">
                  <c:v>3.5497529576540475E-2</c:v>
                </c:pt>
                <c:pt idx="2">
                  <c:v>2.8677658289004422E-3</c:v>
                </c:pt>
                <c:pt idx="3">
                  <c:v>4.705496548423194E-3</c:v>
                </c:pt>
                <c:pt idx="4">
                  <c:v>8.2417248181944208E-3</c:v>
                </c:pt>
                <c:pt idx="5">
                  <c:v>8.5390932191678568E-3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3.7272543280627075E-2</c:v>
                </c:pt>
                <c:pt idx="1">
                  <c:v>3.3954603399418262E-2</c:v>
                </c:pt>
                <c:pt idx="2">
                  <c:v>2.1982498973145786E-2</c:v>
                </c:pt>
                <c:pt idx="3">
                  <c:v>1.2687306170927004E-2</c:v>
                </c:pt>
                <c:pt idx="4">
                  <c:v>6.9026704025968192E-3</c:v>
                </c:pt>
                <c:pt idx="5">
                  <c:v>5.351585143583709E-3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1.2046731422547249E-2</c:v>
                </c:pt>
                <c:pt idx="1">
                  <c:v>1.5004931680699321E-2</c:v>
                </c:pt>
                <c:pt idx="2">
                  <c:v>7.9256703778792618E-3</c:v>
                </c:pt>
                <c:pt idx="3">
                  <c:v>5.2258480527086065E-3</c:v>
                </c:pt>
                <c:pt idx="4">
                  <c:v>4.5810809946176447E-3</c:v>
                </c:pt>
                <c:pt idx="5">
                  <c:v>1.7748327045474764E-3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1.2268598254858492E-2</c:v>
                </c:pt>
                <c:pt idx="1">
                  <c:v>1.3821496534954472E-2</c:v>
                </c:pt>
                <c:pt idx="2">
                  <c:v>1.6963657558516084E-2</c:v>
                </c:pt>
                <c:pt idx="3">
                  <c:v>2.0440667070437145E-2</c:v>
                </c:pt>
                <c:pt idx="4">
                  <c:v>1.025715022079703E-2</c:v>
                </c:pt>
                <c:pt idx="5">
                  <c:v>1.1622694846736848E-2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3.1289846755313156E-4</c:v>
                </c:pt>
                <c:pt idx="1">
                  <c:v>2.7920445793737548E-4</c:v>
                </c:pt>
                <c:pt idx="2">
                  <c:v>2.0072563276767505E-4</c:v>
                </c:pt>
                <c:pt idx="3">
                  <c:v>1.2070650766597541E-4</c:v>
                </c:pt>
                <c:pt idx="4">
                  <c:v>6.1411147097750185E-5</c:v>
                </c:pt>
                <c:pt idx="5">
                  <c:v>3.2833965311847358E-5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2.2355728577288295E-2</c:v>
                </c:pt>
                <c:pt idx="1">
                  <c:v>1.9001134893140207E-2</c:v>
                </c:pt>
                <c:pt idx="2">
                  <c:v>1.0284644471108873E-2</c:v>
                </c:pt>
                <c:pt idx="3">
                  <c:v>8.2612285289945971E-3</c:v>
                </c:pt>
                <c:pt idx="4">
                  <c:v>1.2519406914348438E-2</c:v>
                </c:pt>
                <c:pt idx="5">
                  <c:v>2.0371023683512353E-2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5.4136141832246888E-2</c:v>
                </c:pt>
                <c:pt idx="1">
                  <c:v>5.6588755870214079E-2</c:v>
                </c:pt>
                <c:pt idx="2">
                  <c:v>5.1358082288918305E-2</c:v>
                </c:pt>
                <c:pt idx="3">
                  <c:v>2.2851203973205343E-2</c:v>
                </c:pt>
                <c:pt idx="4">
                  <c:v>1.6750391413638665E-2</c:v>
                </c:pt>
                <c:pt idx="5">
                  <c:v>1.3594125022690071E-2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0.10029341809017119</c:v>
                </c:pt>
                <c:pt idx="1">
                  <c:v>0.10152436499578585</c:v>
                </c:pt>
                <c:pt idx="2">
                  <c:v>7.6812580141372155E-2</c:v>
                </c:pt>
                <c:pt idx="3">
                  <c:v>4.1654077465854436E-2</c:v>
                </c:pt>
                <c:pt idx="4">
                  <c:v>2.4356014280846425E-2</c:v>
                </c:pt>
                <c:pt idx="5">
                  <c:v>2.148899455188729E-2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-2.7028234519681948E-4</c:v>
                </c:pt>
                <c:pt idx="1">
                  <c:v>-2.49900902692044E-4</c:v>
                </c:pt>
                <c:pt idx="2">
                  <c:v>3.4207641313150567E-5</c:v>
                </c:pt>
                <c:pt idx="3">
                  <c:v>2.7909058220864246E-5</c:v>
                </c:pt>
                <c:pt idx="4">
                  <c:v>4.5261349709227816E-5</c:v>
                </c:pt>
                <c:pt idx="5">
                  <c:v>-2.8035058378769766E-4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02104"/>
        <c:axId val="6800055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0.38555583351609041</c:v>
                </c:pt>
                <c:pt idx="1">
                  <c:v>0.38025999769050578</c:v>
                </c:pt>
                <c:pt idx="2">
                  <c:v>0.26086438438557663</c:v>
                </c:pt>
                <c:pt idx="3">
                  <c:v>0.1599314954668184</c:v>
                </c:pt>
                <c:pt idx="4">
                  <c:v>0.10352935512156622</c:v>
                </c:pt>
                <c:pt idx="5">
                  <c:v>0.10244938157054669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002104"/>
        <c:axId val="680005576"/>
      </c:lineChart>
      <c:catAx>
        <c:axId val="68000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5576"/>
        <c:crosses val="autoZero"/>
        <c:auto val="1"/>
        <c:lblAlgn val="ctr"/>
        <c:lblOffset val="100"/>
        <c:noMultiLvlLbl val="0"/>
      </c:catAx>
      <c:valAx>
        <c:axId val="68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00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0.10438035538850036</c:v>
                </c:pt>
                <c:pt idx="1">
                  <c:v>5.8195801781018054E-2</c:v>
                </c:pt>
                <c:pt idx="2">
                  <c:v>1.988439629830837E-2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3.9357375960021285E-2</c:v>
                </c:pt>
                <c:pt idx="1">
                  <c:v>3.7866311886618183E-3</c:v>
                </c:pt>
                <c:pt idx="2">
                  <c:v>8.3904090186811379E-3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3.5613573340022672E-2</c:v>
                </c:pt>
                <c:pt idx="1">
                  <c:v>1.7334902572036397E-2</c:v>
                </c:pt>
                <c:pt idx="2">
                  <c:v>6.1271277730902641E-3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1.3525831551623284E-2</c:v>
                </c:pt>
                <c:pt idx="1">
                  <c:v>6.5757592152939342E-3</c:v>
                </c:pt>
                <c:pt idx="2">
                  <c:v>3.1779568495825606E-3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1.3045047394906483E-2</c:v>
                </c:pt>
                <c:pt idx="1">
                  <c:v>1.8702162314476613E-2</c:v>
                </c:pt>
                <c:pt idx="2">
                  <c:v>1.0939922533766938E-2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2.9605146274525355E-4</c:v>
                </c:pt>
                <c:pt idx="1">
                  <c:v>1.6071607021682523E-4</c:v>
                </c:pt>
                <c:pt idx="2">
                  <c:v>4.7122556204798772E-5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2.0678431735214251E-2</c:v>
                </c:pt>
                <c:pt idx="1">
                  <c:v>9.2729365000517351E-3</c:v>
                </c:pt>
                <c:pt idx="2">
                  <c:v>1.6445215298930393E-2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5.5362448851230484E-2</c:v>
                </c:pt>
                <c:pt idx="1">
                  <c:v>3.7104643131061821E-2</c:v>
                </c:pt>
                <c:pt idx="2">
                  <c:v>1.5172258218164368E-2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0.10090889154297852</c:v>
                </c:pt>
                <c:pt idx="1">
                  <c:v>5.9233328803613296E-2</c:v>
                </c:pt>
                <c:pt idx="2">
                  <c:v>2.2922504416366857E-2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-2.6009162394443177E-4</c:v>
                </c:pt>
                <c:pt idx="1">
                  <c:v>3.1058349767007403E-5</c:v>
                </c:pt>
                <c:pt idx="2">
                  <c:v>-1.1754461703923492E-4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927288"/>
        <c:axId val="679930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0.38290791560329807</c:v>
                </c:pt>
                <c:pt idx="1">
                  <c:v>0.21039793992619751</c:v>
                </c:pt>
                <c:pt idx="2">
                  <c:v>0.10298936834605646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27288"/>
        <c:axId val="679930760"/>
      </c:lineChart>
      <c:catAx>
        <c:axId val="67992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30760"/>
        <c:crosses val="autoZero"/>
        <c:auto val="1"/>
        <c:lblAlgn val="ctr"/>
        <c:lblOffset val="100"/>
        <c:noMultiLvlLbl val="0"/>
      </c:catAx>
      <c:valAx>
        <c:axId val="6799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92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0.11329445484538696</c:v>
                </c:pt>
                <c:pt idx="1">
                  <c:v>0.10024683626704051</c:v>
                </c:pt>
                <c:pt idx="2">
                  <c:v>9.9001907637478098E-2</c:v>
                </c:pt>
                <c:pt idx="3">
                  <c:v>9.8963444601516945E-2</c:v>
                </c:pt>
                <c:pt idx="4">
                  <c:v>0.10810752461104185</c:v>
                </c:pt>
                <c:pt idx="5">
                  <c:v>0.10911235843278533</c:v>
                </c:pt>
                <c:pt idx="6">
                  <c:v>0.10851072067425391</c:v>
                </c:pt>
                <c:pt idx="7">
                  <c:v>0.10829723497982076</c:v>
                </c:pt>
                <c:pt idx="8">
                  <c:v>0.1081849816112532</c:v>
                </c:pt>
                <c:pt idx="9">
                  <c:v>9.0084090224426108E-2</c:v>
                </c:pt>
                <c:pt idx="10">
                  <c:v>7.4702048352523406E-2</c:v>
                </c:pt>
                <c:pt idx="11">
                  <c:v>7.6944904127994873E-2</c:v>
                </c:pt>
                <c:pt idx="12">
                  <c:v>7.7493872335214292E-2</c:v>
                </c:pt>
                <c:pt idx="13">
                  <c:v>7.7938121446118724E-2</c:v>
                </c:pt>
                <c:pt idx="14">
                  <c:v>5.5093811096423126E-2</c:v>
                </c:pt>
                <c:pt idx="15">
                  <c:v>4.6911130457802243E-2</c:v>
                </c:pt>
                <c:pt idx="16">
                  <c:v>4.8941427275897696E-2</c:v>
                </c:pt>
                <c:pt idx="17">
                  <c:v>4.9607742037104809E-2</c:v>
                </c:pt>
                <c:pt idx="18">
                  <c:v>5.0054421058510899E-2</c:v>
                </c:pt>
                <c:pt idx="19">
                  <c:v>2.427053962259049E-2</c:v>
                </c:pt>
                <c:pt idx="20">
                  <c:v>1.8539566324310038E-2</c:v>
                </c:pt>
                <c:pt idx="21">
                  <c:v>1.9919543151751869E-2</c:v>
                </c:pt>
                <c:pt idx="22">
                  <c:v>2.0137029816392933E-2</c:v>
                </c:pt>
                <c:pt idx="23">
                  <c:v>2.0231784184761334E-2</c:v>
                </c:pt>
                <c:pt idx="24">
                  <c:v>2.0243294421382865E-2</c:v>
                </c:pt>
                <c:pt idx="25">
                  <c:v>2.0201362329403252E-2</c:v>
                </c:pt>
                <c:pt idx="26">
                  <c:v>2.011020876744412E-2</c:v>
                </c:pt>
                <c:pt idx="27">
                  <c:v>1.9984161674037878E-2</c:v>
                </c:pt>
                <c:pt idx="28">
                  <c:v>1.9827958144284924E-2</c:v>
                </c:pt>
                <c:pt idx="29">
                  <c:v>1.9649054169314482E-2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4.9971308898561967E-2</c:v>
                </c:pt>
                <c:pt idx="1">
                  <c:v>4.2061597592623755E-2</c:v>
                </c:pt>
                <c:pt idx="2">
                  <c:v>4.1337431833761352E-2</c:v>
                </c:pt>
                <c:pt idx="3">
                  <c:v>4.1375068212352553E-2</c:v>
                </c:pt>
                <c:pt idx="4">
                  <c:v>4.1340705180210817E-2</c:v>
                </c:pt>
                <c:pt idx="5">
                  <c:v>4.1180660547448129E-2</c:v>
                </c:pt>
                <c:pt idx="6">
                  <c:v>3.762864040396327E-2</c:v>
                </c:pt>
                <c:pt idx="7">
                  <c:v>3.763978247579091E-2</c:v>
                </c:pt>
                <c:pt idx="8">
                  <c:v>3.0371375047289168E-2</c:v>
                </c:pt>
                <c:pt idx="9">
                  <c:v>3.0667189408210886E-2</c:v>
                </c:pt>
                <c:pt idx="10">
                  <c:v>7.7621359233838692E-3</c:v>
                </c:pt>
                <c:pt idx="11">
                  <c:v>1.2144604882115759E-3</c:v>
                </c:pt>
                <c:pt idx="12">
                  <c:v>1.8565137739916565E-3</c:v>
                </c:pt>
                <c:pt idx="13">
                  <c:v>1.802507180184346E-3</c:v>
                </c:pt>
                <c:pt idx="14">
                  <c:v>1.7032117787307637E-3</c:v>
                </c:pt>
                <c:pt idx="15">
                  <c:v>1.6266570078173241E-3</c:v>
                </c:pt>
                <c:pt idx="16">
                  <c:v>5.9243457034121065E-3</c:v>
                </c:pt>
                <c:pt idx="17">
                  <c:v>5.400825332682122E-3</c:v>
                </c:pt>
                <c:pt idx="18">
                  <c:v>5.3105211814071778E-3</c:v>
                </c:pt>
                <c:pt idx="19">
                  <c:v>5.2651335167972369E-3</c:v>
                </c:pt>
                <c:pt idx="20">
                  <c:v>5.2233701331709844E-3</c:v>
                </c:pt>
                <c:pt idx="21">
                  <c:v>9.4523114006426854E-3</c:v>
                </c:pt>
                <c:pt idx="22">
                  <c:v>8.9338561262853906E-3</c:v>
                </c:pt>
                <c:pt idx="23">
                  <c:v>8.8313709914390939E-3</c:v>
                </c:pt>
                <c:pt idx="24">
                  <c:v>8.7677154394339499E-3</c:v>
                </c:pt>
                <c:pt idx="25">
                  <c:v>8.6999998919306092E-3</c:v>
                </c:pt>
                <c:pt idx="26">
                  <c:v>8.6235441616139552E-3</c:v>
                </c:pt>
                <c:pt idx="27">
                  <c:v>8.5420436678226852E-3</c:v>
                </c:pt>
                <c:pt idx="28">
                  <c:v>8.458727901728684E-3</c:v>
                </c:pt>
                <c:pt idx="29">
                  <c:v>8.3711504727433522E-3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4.2873790433359149E-2</c:v>
                </c:pt>
                <c:pt idx="1">
                  <c:v>3.6038604006921979E-2</c:v>
                </c:pt>
                <c:pt idx="2">
                  <c:v>3.5225263945184361E-2</c:v>
                </c:pt>
                <c:pt idx="3">
                  <c:v>3.5007836976420306E-2</c:v>
                </c:pt>
                <c:pt idx="4">
                  <c:v>3.7217221041249554E-2</c:v>
                </c:pt>
                <c:pt idx="5">
                  <c:v>3.6453061193364278E-2</c:v>
                </c:pt>
                <c:pt idx="6">
                  <c:v>3.5575127755236767E-2</c:v>
                </c:pt>
                <c:pt idx="7">
                  <c:v>3.4849478891655815E-2</c:v>
                </c:pt>
                <c:pt idx="8">
                  <c:v>3.3569597384616193E-2</c:v>
                </c:pt>
                <c:pt idx="9">
                  <c:v>2.9325751772218259E-2</c:v>
                </c:pt>
                <c:pt idx="10">
                  <c:v>2.5344044274898385E-2</c:v>
                </c:pt>
                <c:pt idx="11">
                  <c:v>2.4035533172578144E-2</c:v>
                </c:pt>
                <c:pt idx="12">
                  <c:v>2.2938833033279826E-2</c:v>
                </c:pt>
                <c:pt idx="13">
                  <c:v>2.1729943037046808E-2</c:v>
                </c:pt>
                <c:pt idx="14">
                  <c:v>1.586414134792577E-2</c:v>
                </c:pt>
                <c:pt idx="15">
                  <c:v>1.5178573793849884E-2</c:v>
                </c:pt>
                <c:pt idx="16">
                  <c:v>1.4420465074227664E-2</c:v>
                </c:pt>
                <c:pt idx="17">
                  <c:v>1.3369632156550388E-2</c:v>
                </c:pt>
                <c:pt idx="18">
                  <c:v>1.2443778835031642E-2</c:v>
                </c:pt>
                <c:pt idx="19">
                  <c:v>8.0240809949754348E-3</c:v>
                </c:pt>
                <c:pt idx="20">
                  <c:v>7.6922945818012067E-3</c:v>
                </c:pt>
                <c:pt idx="21">
                  <c:v>7.4181712028250626E-3</c:v>
                </c:pt>
                <c:pt idx="22">
                  <c:v>6.8746415760645163E-3</c:v>
                </c:pt>
                <c:pt idx="23">
                  <c:v>6.4435411660107439E-3</c:v>
                </c:pt>
                <c:pt idx="24">
                  <c:v>6.0847034862825701E-3</c:v>
                </c:pt>
                <c:pt idx="25">
                  <c:v>5.7832774584649976E-3</c:v>
                </c:pt>
                <c:pt idx="26">
                  <c:v>5.5323750108140562E-3</c:v>
                </c:pt>
                <c:pt idx="27">
                  <c:v>5.3187363858527665E-3</c:v>
                </c:pt>
                <c:pt idx="28">
                  <c:v>5.1387239136219476E-3</c:v>
                </c:pt>
                <c:pt idx="29">
                  <c:v>4.9848129491647814E-3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1.1770616058558512E-2</c:v>
                </c:pt>
                <c:pt idx="1">
                  <c:v>1.092061559982656E-2</c:v>
                </c:pt>
                <c:pt idx="2">
                  <c:v>1.1041085404556766E-2</c:v>
                </c:pt>
                <c:pt idx="3">
                  <c:v>1.1192823474797362E-2</c:v>
                </c:pt>
                <c:pt idx="4">
                  <c:v>1.5308516574997042E-2</c:v>
                </c:pt>
                <c:pt idx="5">
                  <c:v>1.4892214780438121E-2</c:v>
                </c:pt>
                <c:pt idx="6">
                  <c:v>1.475228911321564E-2</c:v>
                </c:pt>
                <c:pt idx="7">
                  <c:v>1.5371401572965878E-2</c:v>
                </c:pt>
                <c:pt idx="8">
                  <c:v>1.3249049228751161E-2</c:v>
                </c:pt>
                <c:pt idx="9">
                  <c:v>1.6759703708125805E-2</c:v>
                </c:pt>
                <c:pt idx="10">
                  <c:v>8.8513148171714753E-3</c:v>
                </c:pt>
                <c:pt idx="11">
                  <c:v>8.5832137143464059E-3</c:v>
                </c:pt>
                <c:pt idx="12">
                  <c:v>7.7123725371354302E-3</c:v>
                </c:pt>
                <c:pt idx="13">
                  <c:v>6.7453006158189463E-3</c:v>
                </c:pt>
                <c:pt idx="14">
                  <c:v>7.736150204924048E-3</c:v>
                </c:pt>
                <c:pt idx="15">
                  <c:v>6.5741868803050711E-3</c:v>
                </c:pt>
                <c:pt idx="16">
                  <c:v>5.6595239577265965E-3</c:v>
                </c:pt>
                <c:pt idx="17">
                  <c:v>4.1254122875128835E-3</c:v>
                </c:pt>
                <c:pt idx="18">
                  <c:v>3.4452168449187431E-3</c:v>
                </c:pt>
                <c:pt idx="19">
                  <c:v>6.3249002930797407E-3</c:v>
                </c:pt>
                <c:pt idx="20">
                  <c:v>5.3460307336330275E-3</c:v>
                </c:pt>
                <c:pt idx="21">
                  <c:v>4.8072774114136735E-3</c:v>
                </c:pt>
                <c:pt idx="22">
                  <c:v>4.3826974824784214E-3</c:v>
                </c:pt>
                <c:pt idx="23">
                  <c:v>4.0382005136190826E-3</c:v>
                </c:pt>
                <c:pt idx="24">
                  <c:v>4.3311988319440185E-3</c:v>
                </c:pt>
                <c:pt idx="25">
                  <c:v>2.061427286932769E-3</c:v>
                </c:pt>
                <c:pt idx="26">
                  <c:v>1.9928260359864175E-3</c:v>
                </c:pt>
                <c:pt idx="27">
                  <c:v>1.7917063410923389E-3</c:v>
                </c:pt>
                <c:pt idx="28">
                  <c:v>1.5983474576455041E-3</c:v>
                </c:pt>
                <c:pt idx="29">
                  <c:v>1.4298564010803516E-3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1.2635795178451986E-2</c:v>
                </c:pt>
                <c:pt idx="1">
                  <c:v>1.1442535984600384E-2</c:v>
                </c:pt>
                <c:pt idx="2">
                  <c:v>1.1323363385212983E-2</c:v>
                </c:pt>
                <c:pt idx="3">
                  <c:v>1.1279148271591112E-2</c:v>
                </c:pt>
                <c:pt idx="4">
                  <c:v>1.4662148454435992E-2</c:v>
                </c:pt>
                <c:pt idx="5">
                  <c:v>1.4219360981601615E-2</c:v>
                </c:pt>
                <c:pt idx="6">
                  <c:v>1.3330949925600992E-2</c:v>
                </c:pt>
                <c:pt idx="7">
                  <c:v>1.3265572021928884E-2</c:v>
                </c:pt>
                <c:pt idx="8">
                  <c:v>1.2686960768635529E-2</c:v>
                </c:pt>
                <c:pt idx="9">
                  <c:v>1.5604638977005342E-2</c:v>
                </c:pt>
                <c:pt idx="10">
                  <c:v>1.6871322327191834E-2</c:v>
                </c:pt>
                <c:pt idx="11">
                  <c:v>1.4430966037855882E-2</c:v>
                </c:pt>
                <c:pt idx="12">
                  <c:v>1.4164783622826442E-2</c:v>
                </c:pt>
                <c:pt idx="13">
                  <c:v>1.3765421403850344E-2</c:v>
                </c:pt>
                <c:pt idx="14">
                  <c:v>2.5585794400855923E-2</c:v>
                </c:pt>
                <c:pt idx="15">
                  <c:v>2.3890402124436837E-2</c:v>
                </c:pt>
                <c:pt idx="16">
                  <c:v>2.4261292747602647E-2</c:v>
                </c:pt>
                <c:pt idx="17">
                  <c:v>2.3724083456951914E-2</c:v>
                </c:pt>
                <c:pt idx="18">
                  <c:v>2.3271834211516247E-2</c:v>
                </c:pt>
                <c:pt idx="19">
                  <c:v>7.055722811678081E-3</c:v>
                </c:pt>
                <c:pt idx="20">
                  <c:v>8.0748659419225717E-3</c:v>
                </c:pt>
                <c:pt idx="21">
                  <c:v>8.7617968836054862E-3</c:v>
                </c:pt>
                <c:pt idx="22">
                  <c:v>8.2999184857219053E-3</c:v>
                </c:pt>
                <c:pt idx="23">
                  <c:v>1.351944841350365E-2</c:v>
                </c:pt>
                <c:pt idx="24">
                  <c:v>1.2629721379231528E-2</c:v>
                </c:pt>
                <c:pt idx="25">
                  <c:v>1.2245230610627177E-2</c:v>
                </c:pt>
                <c:pt idx="26">
                  <c:v>1.1927261157262198E-2</c:v>
                </c:pt>
                <c:pt idx="27">
                  <c:v>1.1618768492633404E-2</c:v>
                </c:pt>
                <c:pt idx="28">
                  <c:v>1.1311643409035836E-2</c:v>
                </c:pt>
                <c:pt idx="29">
                  <c:v>1.1010570564125632E-2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3.2287029157740079E-4</c:v>
                </c:pt>
                <c:pt idx="1">
                  <c:v>3.0958376893569923E-4</c:v>
                </c:pt>
                <c:pt idx="2">
                  <c:v>3.1307427425326625E-4</c:v>
                </c:pt>
                <c:pt idx="3">
                  <c:v>3.1142255168381289E-4</c:v>
                </c:pt>
                <c:pt idx="4">
                  <c:v>3.075414513154789E-4</c:v>
                </c:pt>
                <c:pt idx="5">
                  <c:v>3.0175542181761536E-4</c:v>
                </c:pt>
                <c:pt idx="6">
                  <c:v>2.8798629320193859E-4</c:v>
                </c:pt>
                <c:pt idx="7">
                  <c:v>2.7948569209476631E-4</c:v>
                </c:pt>
                <c:pt idx="8">
                  <c:v>2.7172514282414645E-4</c:v>
                </c:pt>
                <c:pt idx="9">
                  <c:v>2.5506973974841061E-4</c:v>
                </c:pt>
                <c:pt idx="10">
                  <c:v>2.3399804271782065E-4</c:v>
                </c:pt>
                <c:pt idx="11">
                  <c:v>2.1796764274548963E-4</c:v>
                </c:pt>
                <c:pt idx="12">
                  <c:v>2.0131010338090641E-4</c:v>
                </c:pt>
                <c:pt idx="13">
                  <c:v>1.8364111650814101E-4</c:v>
                </c:pt>
                <c:pt idx="14">
                  <c:v>1.6671125848601761E-4</c:v>
                </c:pt>
                <c:pt idx="15">
                  <c:v>1.4613586380764651E-4</c:v>
                </c:pt>
                <c:pt idx="16">
                  <c:v>1.3369346799572615E-4</c:v>
                </c:pt>
                <c:pt idx="17">
                  <c:v>1.2110255109984956E-4</c:v>
                </c:pt>
                <c:pt idx="18">
                  <c:v>1.1015003663609904E-4</c:v>
                </c:pt>
                <c:pt idx="19">
                  <c:v>9.2450618790555821E-5</c:v>
                </c:pt>
                <c:pt idx="20">
                  <c:v>7.7112675638072416E-5</c:v>
                </c:pt>
                <c:pt idx="21">
                  <c:v>6.6374996331647432E-5</c:v>
                </c:pt>
                <c:pt idx="22">
                  <c:v>5.8105635860629599E-5</c:v>
                </c:pt>
                <c:pt idx="23">
                  <c:v>5.5566341920859928E-5</c:v>
                </c:pt>
                <c:pt idx="24">
                  <c:v>4.9896085737541563E-5</c:v>
                </c:pt>
                <c:pt idx="25">
                  <c:v>4.4409949094679537E-5</c:v>
                </c:pt>
                <c:pt idx="26">
                  <c:v>3.9396891489845338E-5</c:v>
                </c:pt>
                <c:pt idx="27">
                  <c:v>3.2342595922215216E-5</c:v>
                </c:pt>
                <c:pt idx="28">
                  <c:v>2.6831628096548521E-5</c:v>
                </c:pt>
                <c:pt idx="29">
                  <c:v>2.1188761955948187E-5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0.20656186743330385</c:v>
                </c:pt>
                <c:pt idx="1">
                  <c:v>0.16391185860200236</c:v>
                </c:pt>
                <c:pt idx="2">
                  <c:v>0.16659999630200426</c:v>
                </c:pt>
                <c:pt idx="3">
                  <c:v>0.17174750174019807</c:v>
                </c:pt>
                <c:pt idx="4">
                  <c:v>0.17375380669503918</c:v>
                </c:pt>
                <c:pt idx="5">
                  <c:v>0.18090143229255914</c:v>
                </c:pt>
                <c:pt idx="6">
                  <c:v>0.16322635655736312</c:v>
                </c:pt>
                <c:pt idx="7">
                  <c:v>0.18398351549950129</c:v>
                </c:pt>
                <c:pt idx="8">
                  <c:v>0.19172222665357302</c:v>
                </c:pt>
                <c:pt idx="9">
                  <c:v>0.16448824327924383</c:v>
                </c:pt>
                <c:pt idx="10">
                  <c:v>0.15704197731329239</c:v>
                </c:pt>
                <c:pt idx="11">
                  <c:v>0.16698676572893681</c:v>
                </c:pt>
                <c:pt idx="12">
                  <c:v>0.14186791307877089</c:v>
                </c:pt>
                <c:pt idx="13">
                  <c:v>0.12059905330406587</c:v>
                </c:pt>
                <c:pt idx="14">
                  <c:v>0.10595186328849651</c:v>
                </c:pt>
                <c:pt idx="15">
                  <c:v>7.8173893390417554E-2</c:v>
                </c:pt>
                <c:pt idx="16">
                  <c:v>8.6103909117508565E-2</c:v>
                </c:pt>
                <c:pt idx="17">
                  <c:v>7.5638345938448925E-2</c:v>
                </c:pt>
                <c:pt idx="18">
                  <c:v>7.0706810772391604E-2</c:v>
                </c:pt>
                <c:pt idx="19">
                  <c:v>5.3349135912609556E-2</c:v>
                </c:pt>
                <c:pt idx="20">
                  <c:v>5.3017036691353409E-2</c:v>
                </c:pt>
                <c:pt idx="21">
                  <c:v>4.7844348657358433E-2</c:v>
                </c:pt>
                <c:pt idx="22">
                  <c:v>4.7165819857425732E-2</c:v>
                </c:pt>
                <c:pt idx="23">
                  <c:v>6.458424691498775E-2</c:v>
                </c:pt>
                <c:pt idx="24">
                  <c:v>5.5743917671588449E-2</c:v>
                </c:pt>
                <c:pt idx="25">
                  <c:v>5.6708674575137209E-2</c:v>
                </c:pt>
                <c:pt idx="26">
                  <c:v>5.5772483019485279E-2</c:v>
                </c:pt>
                <c:pt idx="27">
                  <c:v>5.5049623291878721E-2</c:v>
                </c:pt>
                <c:pt idx="28">
                  <c:v>5.4523520323852513E-2</c:v>
                </c:pt>
                <c:pt idx="29">
                  <c:v>5.3814662161156365E-2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76696"/>
        <c:axId val="6797576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0.43743070313919979</c:v>
                </c:pt>
                <c:pt idx="1">
                  <c:v>0.36493163182195121</c:v>
                </c:pt>
                <c:pt idx="2">
                  <c:v>0.36484212278245098</c:v>
                </c:pt>
                <c:pt idx="3">
                  <c:v>0.36987724582856013</c:v>
                </c:pt>
                <c:pt idx="4">
                  <c:v>0.39069746400828992</c:v>
                </c:pt>
                <c:pt idx="5">
                  <c:v>0.39706084365001421</c:v>
                </c:pt>
                <c:pt idx="6">
                  <c:v>0.37331207072283562</c:v>
                </c:pt>
                <c:pt idx="7">
                  <c:v>0.39368647113375832</c:v>
                </c:pt>
                <c:pt idx="8">
                  <c:v>0.39005591583694244</c:v>
                </c:pt>
                <c:pt idx="9">
                  <c:v>0.3471846871089786</c:v>
                </c:pt>
                <c:pt idx="10">
                  <c:v>0.29080684105117915</c:v>
                </c:pt>
                <c:pt idx="11">
                  <c:v>0.2924138109126691</c:v>
                </c:pt>
                <c:pt idx="12">
                  <c:v>0.26623559848459943</c:v>
                </c:pt>
                <c:pt idx="13">
                  <c:v>0.24276398810359318</c:v>
                </c:pt>
                <c:pt idx="14">
                  <c:v>0.21210168337584218</c:v>
                </c:pt>
                <c:pt idx="15">
                  <c:v>0.17250097951843657</c:v>
                </c:pt>
                <c:pt idx="16">
                  <c:v>0.18544465734437102</c:v>
                </c:pt>
                <c:pt idx="17">
                  <c:v>0.17198714376035087</c:v>
                </c:pt>
                <c:pt idx="18">
                  <c:v>0.16534273294041243</c:v>
                </c:pt>
                <c:pt idx="19">
                  <c:v>0.1043819637705211</c:v>
                </c:pt>
                <c:pt idx="20">
                  <c:v>9.7970277081829302E-2</c:v>
                </c:pt>
                <c:pt idx="21">
                  <c:v>9.8269823703928852E-2</c:v>
                </c:pt>
                <c:pt idx="22">
                  <c:v>9.5852068980229535E-2</c:v>
                </c:pt>
                <c:pt idx="23">
                  <c:v>0.11770415852624254</c:v>
                </c:pt>
                <c:pt idx="24">
                  <c:v>0.10785044731560094</c:v>
                </c:pt>
                <c:pt idx="25">
                  <c:v>0.10574438210159069</c:v>
                </c:pt>
                <c:pt idx="26">
                  <c:v>0.10399809504409588</c:v>
                </c:pt>
                <c:pt idx="27">
                  <c:v>0.10233738244924001</c:v>
                </c:pt>
                <c:pt idx="28">
                  <c:v>0.10088575277826596</c:v>
                </c:pt>
                <c:pt idx="29">
                  <c:v>9.9281295479540926E-2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76696"/>
        <c:axId val="679757640"/>
      </c:lineChart>
      <c:catAx>
        <c:axId val="6797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57640"/>
        <c:crosses val="autoZero"/>
        <c:auto val="1"/>
        <c:lblAlgn val="ctr"/>
        <c:lblOffset val="100"/>
        <c:tickLblSkip val="1"/>
        <c:noMultiLvlLbl val="0"/>
      </c:catAx>
      <c:valAx>
        <c:axId val="67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7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"/>
          <c:y val="0.21669980047384299"/>
          <c:w val="0.81666889729367098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0.10392283359249288</c:v>
                </c:pt>
                <c:pt idx="1">
                  <c:v>0.10483787718450785</c:v>
                </c:pt>
                <c:pt idx="2">
                  <c:v>7.2434551471654882E-2</c:v>
                </c:pt>
                <c:pt idx="3">
                  <c:v>4.3957052090381227E-2</c:v>
                </c:pt>
                <c:pt idx="4">
                  <c:v>1.9814243579719809E-2</c:v>
                </c:pt>
                <c:pt idx="5">
                  <c:v>1.995454901689693E-2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4.3217222343502094E-2</c:v>
                </c:pt>
                <c:pt idx="1">
                  <c:v>3.5497529576540475E-2</c:v>
                </c:pt>
                <c:pt idx="2">
                  <c:v>2.8677658289004422E-3</c:v>
                </c:pt>
                <c:pt idx="3">
                  <c:v>4.705496548423194E-3</c:v>
                </c:pt>
                <c:pt idx="4">
                  <c:v>8.2417248181944208E-3</c:v>
                </c:pt>
                <c:pt idx="5">
                  <c:v>8.5390932191678568E-3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3.7272543280627075E-2</c:v>
                </c:pt>
                <c:pt idx="1">
                  <c:v>3.3954603399418262E-2</c:v>
                </c:pt>
                <c:pt idx="2">
                  <c:v>2.1982498973145786E-2</c:v>
                </c:pt>
                <c:pt idx="3">
                  <c:v>1.2687306170927004E-2</c:v>
                </c:pt>
                <c:pt idx="4">
                  <c:v>6.9026704025968192E-3</c:v>
                </c:pt>
                <c:pt idx="5">
                  <c:v>5.351585143583709E-3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1.2046731422547249E-2</c:v>
                </c:pt>
                <c:pt idx="1">
                  <c:v>1.5004931680699321E-2</c:v>
                </c:pt>
                <c:pt idx="2">
                  <c:v>7.9256703778792618E-3</c:v>
                </c:pt>
                <c:pt idx="3">
                  <c:v>5.2258480527086065E-3</c:v>
                </c:pt>
                <c:pt idx="4">
                  <c:v>4.5810809946176447E-3</c:v>
                </c:pt>
                <c:pt idx="5">
                  <c:v>1.7748327045474764E-3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1.2268598254858492E-2</c:v>
                </c:pt>
                <c:pt idx="1">
                  <c:v>1.3821496534954472E-2</c:v>
                </c:pt>
                <c:pt idx="2">
                  <c:v>1.6963657558516084E-2</c:v>
                </c:pt>
                <c:pt idx="3">
                  <c:v>2.0440667070437145E-2</c:v>
                </c:pt>
                <c:pt idx="4">
                  <c:v>1.025715022079703E-2</c:v>
                </c:pt>
                <c:pt idx="5">
                  <c:v>1.1622694846736848E-2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3.1289846755313156E-4</c:v>
                </c:pt>
                <c:pt idx="1">
                  <c:v>2.7920445793737548E-4</c:v>
                </c:pt>
                <c:pt idx="2">
                  <c:v>2.0072563276767505E-4</c:v>
                </c:pt>
                <c:pt idx="3">
                  <c:v>1.2070650766597541E-4</c:v>
                </c:pt>
                <c:pt idx="4">
                  <c:v>6.1411147097750185E-5</c:v>
                </c:pt>
                <c:pt idx="5">
                  <c:v>3.2833965311847358E-5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0.17651500615450952</c:v>
                </c:pt>
                <c:pt idx="1">
                  <c:v>0.17686435485644808</c:v>
                </c:pt>
                <c:pt idx="2">
                  <c:v>0.13848951454271247</c:v>
                </c:pt>
                <c:pt idx="3">
                  <c:v>7.2794419026275231E-2</c:v>
                </c:pt>
                <c:pt idx="4">
                  <c:v>5.3671073958542745E-2</c:v>
                </c:pt>
                <c:pt idx="5">
                  <c:v>5.5173792674302016E-2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09960"/>
        <c:axId val="679480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0.38555583351609041</c:v>
                </c:pt>
                <c:pt idx="1">
                  <c:v>0.38025999769050578</c:v>
                </c:pt>
                <c:pt idx="2">
                  <c:v>0.26086438438557663</c:v>
                </c:pt>
                <c:pt idx="3">
                  <c:v>0.1599314954668184</c:v>
                </c:pt>
                <c:pt idx="4">
                  <c:v>0.10352935512156622</c:v>
                </c:pt>
                <c:pt idx="5">
                  <c:v>0.10244938157054669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09960"/>
        <c:axId val="679480376"/>
      </c:lineChart>
      <c:catAx>
        <c:axId val="679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480376"/>
        <c:crosses val="autoZero"/>
        <c:auto val="1"/>
        <c:lblAlgn val="ctr"/>
        <c:lblOffset val="100"/>
        <c:noMultiLvlLbl val="0"/>
      </c:catAx>
      <c:valAx>
        <c:axId val="6794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99E-2"/>
              <c:y val="0.28017964225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7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7E-2"/>
          <c:y val="0.69226390399309101"/>
          <c:w val="0.96829260098268799"/>
          <c:h val="0.2801778339712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0.10438035538850036</c:v>
                </c:pt>
                <c:pt idx="1">
                  <c:v>5.8195801781018054E-2</c:v>
                </c:pt>
                <c:pt idx="2">
                  <c:v>1.988439629830837E-2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3.9357375960021285E-2</c:v>
                </c:pt>
                <c:pt idx="1">
                  <c:v>3.7866311886618183E-3</c:v>
                </c:pt>
                <c:pt idx="2">
                  <c:v>8.3904090186811379E-3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3.5613573340022672E-2</c:v>
                </c:pt>
                <c:pt idx="1">
                  <c:v>1.7334902572036397E-2</c:v>
                </c:pt>
                <c:pt idx="2">
                  <c:v>6.1271277730902641E-3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1.3525831551623284E-2</c:v>
                </c:pt>
                <c:pt idx="1">
                  <c:v>6.5757592152939342E-3</c:v>
                </c:pt>
                <c:pt idx="2">
                  <c:v>3.1779568495825606E-3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1.3045047394906483E-2</c:v>
                </c:pt>
                <c:pt idx="1">
                  <c:v>1.8702162314476613E-2</c:v>
                </c:pt>
                <c:pt idx="2">
                  <c:v>1.0939922533766938E-2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2.9605146274525355E-4</c:v>
                </c:pt>
                <c:pt idx="1">
                  <c:v>1.6071607021682523E-4</c:v>
                </c:pt>
                <c:pt idx="2">
                  <c:v>4.7122556204798772E-5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0.17668968050547879</c:v>
                </c:pt>
                <c:pt idx="1">
                  <c:v>0.10564196678449385</c:v>
                </c:pt>
                <c:pt idx="2">
                  <c:v>5.4422433316422381E-2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548888"/>
        <c:axId val="6795523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0.38290791560329807</c:v>
                </c:pt>
                <c:pt idx="1">
                  <c:v>0.21039793992619751</c:v>
                </c:pt>
                <c:pt idx="2">
                  <c:v>0.10298936834605646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548888"/>
        <c:axId val="679552376"/>
      </c:lineChart>
      <c:catAx>
        <c:axId val="6795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52376"/>
        <c:crosses val="autoZero"/>
        <c:auto val="1"/>
        <c:lblAlgn val="ctr"/>
        <c:lblOffset val="100"/>
        <c:noMultiLvlLbl val="0"/>
      </c:catAx>
      <c:valAx>
        <c:axId val="6795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5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0.10774369478471719</c:v>
                </c:pt>
                <c:pt idx="1">
                  <c:v>0.15882925528232811</c:v>
                </c:pt>
                <c:pt idx="2">
                  <c:v>0.18234303522754813</c:v>
                </c:pt>
                <c:pt idx="3">
                  <c:v>0.19555602020753693</c:v>
                </c:pt>
                <c:pt idx="4">
                  <c:v>0.20834684273492718</c:v>
                </c:pt>
                <c:pt idx="5">
                  <c:v>0.21853452148799379</c:v>
                </c:pt>
                <c:pt idx="6">
                  <c:v>0.21691877493789993</c:v>
                </c:pt>
                <c:pt idx="7">
                  <c:v>0.22515941752905252</c:v>
                </c:pt>
                <c:pt idx="8">
                  <c:v>0.22980230547852981</c:v>
                </c:pt>
                <c:pt idx="9">
                  <c:v>0.21938095447495512</c:v>
                </c:pt>
                <c:pt idx="10">
                  <c:v>0.19549332425806734</c:v>
                </c:pt>
                <c:pt idx="11">
                  <c:v>0.18696744210630037</c:v>
                </c:pt>
                <c:pt idx="12">
                  <c:v>0.17436634403656018</c:v>
                </c:pt>
                <c:pt idx="13">
                  <c:v>0.15957836853453125</c:v>
                </c:pt>
                <c:pt idx="14">
                  <c:v>0.14272093037484079</c:v>
                </c:pt>
                <c:pt idx="15">
                  <c:v>0.12131988615323223</c:v>
                </c:pt>
                <c:pt idx="16">
                  <c:v>0.11531029627466971</c:v>
                </c:pt>
                <c:pt idx="17">
                  <c:v>0.10717162010221357</c:v>
                </c:pt>
                <c:pt idx="18">
                  <c:v>0.10000947214736348</c:v>
                </c:pt>
                <c:pt idx="19">
                  <c:v>8.0621346382583864E-2</c:v>
                </c:pt>
                <c:pt idx="20">
                  <c:v>6.9026660611645266E-2</c:v>
                </c:pt>
                <c:pt idx="21">
                  <c:v>6.2183618552162562E-2</c:v>
                </c:pt>
                <c:pt idx="22">
                  <c:v>5.7237849487187346E-2</c:v>
                </c:pt>
                <c:pt idx="23">
                  <c:v>6.2058285999092057E-2</c:v>
                </c:pt>
                <c:pt idx="24">
                  <c:v>6.0452671372032633E-2</c:v>
                </c:pt>
                <c:pt idx="25">
                  <c:v>5.7838282016401003E-2</c:v>
                </c:pt>
                <c:pt idx="26">
                  <c:v>5.5074512946075932E-2</c:v>
                </c:pt>
                <c:pt idx="27">
                  <c:v>5.2367399306346159E-2</c:v>
                </c:pt>
                <c:pt idx="28">
                  <c:v>4.9850912787588332E-2</c:v>
                </c:pt>
                <c:pt idx="29">
                  <c:v>4.7449763990572755E-2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0.14879059552078641</c:v>
                </c:pt>
                <c:pt idx="1">
                  <c:v>0.24785857374981826</c:v>
                </c:pt>
                <c:pt idx="2">
                  <c:v>0.29205663131828241</c:v>
                </c:pt>
                <c:pt idx="3">
                  <c:v>0.30265769089465339</c:v>
                </c:pt>
                <c:pt idx="4">
                  <c:v>0.30252719238017128</c:v>
                </c:pt>
                <c:pt idx="5">
                  <c:v>0.2977448306261975</c:v>
                </c:pt>
                <c:pt idx="6">
                  <c:v>0.2832627320547384</c:v>
                </c:pt>
                <c:pt idx="7">
                  <c:v>0.28053580837705111</c:v>
                </c:pt>
                <c:pt idx="8">
                  <c:v>0.28207317266182097</c:v>
                </c:pt>
                <c:pt idx="9">
                  <c:v>0.27130696843175878</c:v>
                </c:pt>
                <c:pt idx="10">
                  <c:v>0.24631176897338525</c:v>
                </c:pt>
                <c:pt idx="11">
                  <c:v>0.23571657335052842</c:v>
                </c:pt>
                <c:pt idx="12">
                  <c:v>0.22863395152228289</c:v>
                </c:pt>
                <c:pt idx="13">
                  <c:v>0.22243328438394636</c:v>
                </c:pt>
                <c:pt idx="14">
                  <c:v>0.21240845061041641</c:v>
                </c:pt>
                <c:pt idx="15">
                  <c:v>0.19634985265636642</c:v>
                </c:pt>
                <c:pt idx="16">
                  <c:v>0.19401318413341698</c:v>
                </c:pt>
                <c:pt idx="17">
                  <c:v>0.19271101993213205</c:v>
                </c:pt>
                <c:pt idx="18">
                  <c:v>0.1907809245766062</c:v>
                </c:pt>
                <c:pt idx="19">
                  <c:v>0.16755110097550421</c:v>
                </c:pt>
                <c:pt idx="20">
                  <c:v>0.14688076911618178</c:v>
                </c:pt>
                <c:pt idx="21">
                  <c:v>0.13337570876903027</c:v>
                </c:pt>
                <c:pt idx="22">
                  <c:v>0.12334116949137594</c:v>
                </c:pt>
                <c:pt idx="23">
                  <c:v>0.12458194108703929</c:v>
                </c:pt>
                <c:pt idx="24">
                  <c:v>0.1197562965811671</c:v>
                </c:pt>
                <c:pt idx="25">
                  <c:v>0.11051648928450432</c:v>
                </c:pt>
                <c:pt idx="26">
                  <c:v>9.8345060664059208E-2</c:v>
                </c:pt>
                <c:pt idx="27">
                  <c:v>8.4568540195781639E-2</c:v>
                </c:pt>
                <c:pt idx="28">
                  <c:v>7.0262075658441031E-2</c:v>
                </c:pt>
                <c:pt idx="29">
                  <c:v>5.6036213468892031E-2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2.6790322227908836E-2</c:v>
                </c:pt>
                <c:pt idx="1">
                  <c:v>4.3830443939218471E-2</c:v>
                </c:pt>
                <c:pt idx="2">
                  <c:v>5.1772660703534867E-2</c:v>
                </c:pt>
                <c:pt idx="3">
                  <c:v>5.4105029366668181E-2</c:v>
                </c:pt>
                <c:pt idx="4">
                  <c:v>5.4093870352737147E-2</c:v>
                </c:pt>
                <c:pt idx="5">
                  <c:v>5.2214417855840939E-2</c:v>
                </c:pt>
                <c:pt idx="6">
                  <c:v>4.7421712020643755E-2</c:v>
                </c:pt>
                <c:pt idx="7">
                  <c:v>4.3752079581530066E-2</c:v>
                </c:pt>
                <c:pt idx="8">
                  <c:v>3.9971001655096094E-2</c:v>
                </c:pt>
                <c:pt idx="9">
                  <c:v>3.3493263812527832E-2</c:v>
                </c:pt>
                <c:pt idx="10">
                  <c:v>2.4359004485423285E-2</c:v>
                </c:pt>
                <c:pt idx="11">
                  <c:v>1.7967257949545332E-2</c:v>
                </c:pt>
                <c:pt idx="12">
                  <c:v>1.2346101381089609E-2</c:v>
                </c:pt>
                <c:pt idx="13">
                  <c:v>7.3214747925880591E-3</c:v>
                </c:pt>
                <c:pt idx="14">
                  <c:v>2.2300862197295003E-3</c:v>
                </c:pt>
                <c:pt idx="15">
                  <c:v>-3.1820929661343805E-3</c:v>
                </c:pt>
                <c:pt idx="16">
                  <c:v>-5.3168140700238483E-3</c:v>
                </c:pt>
                <c:pt idx="17">
                  <c:v>-6.5745931333520517E-3</c:v>
                </c:pt>
                <c:pt idx="18">
                  <c:v>-7.1339431794510081E-3</c:v>
                </c:pt>
                <c:pt idx="19">
                  <c:v>-1.0747330326638858E-2</c:v>
                </c:pt>
                <c:pt idx="20">
                  <c:v>-1.3108751617945244E-2</c:v>
                </c:pt>
                <c:pt idx="21">
                  <c:v>-1.371247804090949E-2</c:v>
                </c:pt>
                <c:pt idx="22">
                  <c:v>-1.3328079793649361E-2</c:v>
                </c:pt>
                <c:pt idx="23">
                  <c:v>-1.0542127970007798E-2</c:v>
                </c:pt>
                <c:pt idx="24">
                  <c:v>-8.5715795094663851E-3</c:v>
                </c:pt>
                <c:pt idx="25">
                  <c:v>-7.0691246702429258E-3</c:v>
                </c:pt>
                <c:pt idx="26">
                  <c:v>-5.9125842824673484E-3</c:v>
                </c:pt>
                <c:pt idx="27">
                  <c:v>-5.0180399059900202E-3</c:v>
                </c:pt>
                <c:pt idx="28">
                  <c:v>-4.3142987191765667E-3</c:v>
                </c:pt>
                <c:pt idx="29">
                  <c:v>-3.7743962785978316E-3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1.5176548682360807E-3</c:v>
                </c:pt>
                <c:pt idx="1">
                  <c:v>3.0249481298349977E-3</c:v>
                </c:pt>
                <c:pt idx="2">
                  <c:v>3.9910145008679914E-3</c:v>
                </c:pt>
                <c:pt idx="3">
                  <c:v>4.4796688567773036E-3</c:v>
                </c:pt>
                <c:pt idx="4">
                  <c:v>4.7500691424259556E-3</c:v>
                </c:pt>
                <c:pt idx="5">
                  <c:v>4.9430415007147184E-3</c:v>
                </c:pt>
                <c:pt idx="6">
                  <c:v>5.0424985950656967E-3</c:v>
                </c:pt>
                <c:pt idx="7">
                  <c:v>5.2515445938681243E-3</c:v>
                </c:pt>
                <c:pt idx="8">
                  <c:v>5.5471143683237592E-3</c:v>
                </c:pt>
                <c:pt idx="9">
                  <c:v>5.742276580133418E-3</c:v>
                </c:pt>
                <c:pt idx="10">
                  <c:v>5.7494919336794599E-3</c:v>
                </c:pt>
                <c:pt idx="11">
                  <c:v>5.8249276707954684E-3</c:v>
                </c:pt>
                <c:pt idx="12">
                  <c:v>5.9312964278854224E-3</c:v>
                </c:pt>
                <c:pt idx="13">
                  <c:v>6.0242269123340405E-3</c:v>
                </c:pt>
                <c:pt idx="14">
                  <c:v>6.0394461265968358E-3</c:v>
                </c:pt>
                <c:pt idx="15">
                  <c:v>5.9319351669501787E-3</c:v>
                </c:pt>
                <c:pt idx="16">
                  <c:v>5.8899040279540484E-3</c:v>
                </c:pt>
                <c:pt idx="17">
                  <c:v>5.8441718524638812E-3</c:v>
                </c:pt>
                <c:pt idx="18">
                  <c:v>5.7580188153591415E-3</c:v>
                </c:pt>
                <c:pt idx="19">
                  <c:v>5.4126231508601673E-3</c:v>
                </c:pt>
                <c:pt idx="20">
                  <c:v>4.9869107042943752E-3</c:v>
                </c:pt>
                <c:pt idx="21">
                  <c:v>4.5886115135775271E-3</c:v>
                </c:pt>
                <c:pt idx="22">
                  <c:v>4.2164680628946974E-3</c:v>
                </c:pt>
                <c:pt idx="23">
                  <c:v>3.9533719183165485E-3</c:v>
                </c:pt>
                <c:pt idx="24">
                  <c:v>3.6540956057223048E-3</c:v>
                </c:pt>
                <c:pt idx="25">
                  <c:v>3.2945815140653974E-3</c:v>
                </c:pt>
                <c:pt idx="26">
                  <c:v>2.8877725400550209E-3</c:v>
                </c:pt>
                <c:pt idx="27">
                  <c:v>2.4551021716895292E-3</c:v>
                </c:pt>
                <c:pt idx="28">
                  <c:v>2.0169379245209666E-3</c:v>
                </c:pt>
                <c:pt idx="29">
                  <c:v>1.5876607090187236E-3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8.2509597517784593E-3</c:v>
                </c:pt>
                <c:pt idx="1">
                  <c:v>1.5423556747067631E-2</c:v>
                </c:pt>
                <c:pt idx="2">
                  <c:v>2.0411404348696253E-2</c:v>
                </c:pt>
                <c:pt idx="3">
                  <c:v>2.370523016916885E-2</c:v>
                </c:pt>
                <c:pt idx="4">
                  <c:v>2.6186114373509133E-2</c:v>
                </c:pt>
                <c:pt idx="5">
                  <c:v>2.8106148206188147E-2</c:v>
                </c:pt>
                <c:pt idx="6">
                  <c:v>2.9067735031438564E-2</c:v>
                </c:pt>
                <c:pt idx="7">
                  <c:v>3.0256665045175903E-2</c:v>
                </c:pt>
                <c:pt idx="8">
                  <c:v>3.1382405717456173E-2</c:v>
                </c:pt>
                <c:pt idx="9">
                  <c:v>3.1487474764004611E-2</c:v>
                </c:pt>
                <c:pt idx="10">
                  <c:v>3.0452505516711272E-2</c:v>
                </c:pt>
                <c:pt idx="11">
                  <c:v>2.9682641386578123E-2</c:v>
                </c:pt>
                <c:pt idx="12">
                  <c:v>2.8698243989630168E-2</c:v>
                </c:pt>
                <c:pt idx="13">
                  <c:v>2.7474437854150619E-2</c:v>
                </c:pt>
                <c:pt idx="14">
                  <c:v>2.591540549334162E-2</c:v>
                </c:pt>
                <c:pt idx="15">
                  <c:v>2.380007715965823E-2</c:v>
                </c:pt>
                <c:pt idx="16">
                  <c:v>2.2297810707459641E-2</c:v>
                </c:pt>
                <c:pt idx="17">
                  <c:v>2.0892163117897017E-2</c:v>
                </c:pt>
                <c:pt idx="18">
                  <c:v>1.9540444744043518E-2</c:v>
                </c:pt>
                <c:pt idx="19">
                  <c:v>1.7152673310278067E-2</c:v>
                </c:pt>
                <c:pt idx="20">
                  <c:v>1.4798802819392554E-2</c:v>
                </c:pt>
                <c:pt idx="21">
                  <c:v>1.2803848893454057E-2</c:v>
                </c:pt>
                <c:pt idx="22">
                  <c:v>1.1119019786963521E-2</c:v>
                </c:pt>
                <c:pt idx="23">
                  <c:v>1.0160801410051283E-2</c:v>
                </c:pt>
                <c:pt idx="24">
                  <c:v>9.1621816573243982E-3</c:v>
                </c:pt>
                <c:pt idx="25">
                  <c:v>8.129920993920469E-3</c:v>
                </c:pt>
                <c:pt idx="26">
                  <c:v>7.0948736974208709E-3</c:v>
                </c:pt>
                <c:pt idx="27">
                  <c:v>6.0892419277388827E-3</c:v>
                </c:pt>
                <c:pt idx="28">
                  <c:v>5.1440129832280648E-3</c:v>
                </c:pt>
                <c:pt idx="29">
                  <c:v>4.2732169427904506E-3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5.6836900406349953E-3</c:v>
                </c:pt>
                <c:pt idx="1">
                  <c:v>9.7439370686394008E-3</c:v>
                </c:pt>
                <c:pt idx="2">
                  <c:v>1.1890955581815091E-2</c:v>
                </c:pt>
                <c:pt idx="3">
                  <c:v>1.2719129958017317E-2</c:v>
                </c:pt>
                <c:pt idx="4">
                  <c:v>1.2931689897352577E-2</c:v>
                </c:pt>
                <c:pt idx="5">
                  <c:v>1.2696773649594383E-2</c:v>
                </c:pt>
                <c:pt idx="6">
                  <c:v>1.1830377006274135E-2</c:v>
                </c:pt>
                <c:pt idx="7">
                  <c:v>1.1171121222971647E-2</c:v>
                </c:pt>
                <c:pt idx="8">
                  <c:v>1.0517822343042408E-2</c:v>
                </c:pt>
                <c:pt idx="9">
                  <c:v>9.3188595935723324E-3</c:v>
                </c:pt>
                <c:pt idx="10">
                  <c:v>7.5302452645755174E-3</c:v>
                </c:pt>
                <c:pt idx="11">
                  <c:v>6.2448902077915066E-3</c:v>
                </c:pt>
                <c:pt idx="12">
                  <c:v>5.1233796045537265E-3</c:v>
                </c:pt>
                <c:pt idx="13">
                  <c:v>4.1162342228196532E-3</c:v>
                </c:pt>
                <c:pt idx="14">
                  <c:v>3.0766392693004794E-3</c:v>
                </c:pt>
                <c:pt idx="15">
                  <c:v>1.9325219937687261E-3</c:v>
                </c:pt>
                <c:pt idx="16">
                  <c:v>1.4209075814164279E-3</c:v>
                </c:pt>
                <c:pt idx="17">
                  <c:v>1.1014494345649257E-3</c:v>
                </c:pt>
                <c:pt idx="18">
                  <c:v>9.1803177360877354E-4</c:v>
                </c:pt>
                <c:pt idx="19">
                  <c:v>8.1078658720999675E-5</c:v>
                </c:pt>
                <c:pt idx="20">
                  <c:v>-5.7589898602464955E-4</c:v>
                </c:pt>
                <c:pt idx="21">
                  <c:v>-8.9104484899742284E-4</c:v>
                </c:pt>
                <c:pt idx="22">
                  <c:v>-9.9210014129579114E-4</c:v>
                </c:pt>
                <c:pt idx="23">
                  <c:v>-5.885618028095051E-4</c:v>
                </c:pt>
                <c:pt idx="24">
                  <c:v>-3.1772651963552639E-4</c:v>
                </c:pt>
                <c:pt idx="25">
                  <c:v>-1.4780772045726092E-4</c:v>
                </c:pt>
                <c:pt idx="26">
                  <c:v>-5.8083422295678033E-5</c:v>
                </c:pt>
                <c:pt idx="27">
                  <c:v>-2.7754873657797642E-5</c:v>
                </c:pt>
                <c:pt idx="28">
                  <c:v>-3.6877672998507447E-5</c:v>
                </c:pt>
                <c:pt idx="29">
                  <c:v>-7.5027333954200311E-5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688184"/>
        <c:axId val="679691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0.29877692400108735</c:v>
                </c:pt>
                <c:pt idx="1">
                  <c:v>0.47871071863998527</c:v>
                </c:pt>
                <c:pt idx="2">
                  <c:v>0.5624657105270936</c:v>
                </c:pt>
                <c:pt idx="3">
                  <c:v>0.59322276501332372</c:v>
                </c:pt>
                <c:pt idx="4">
                  <c:v>0.60883578736152799</c:v>
                </c:pt>
                <c:pt idx="5">
                  <c:v>0.61423973376826257</c:v>
                </c:pt>
                <c:pt idx="6">
                  <c:v>0.59354383239826891</c:v>
                </c:pt>
                <c:pt idx="7">
                  <c:v>0.59612665223305328</c:v>
                </c:pt>
                <c:pt idx="8">
                  <c:v>0.59929381353043265</c:v>
                </c:pt>
                <c:pt idx="9">
                  <c:v>0.5707298034571151</c:v>
                </c:pt>
                <c:pt idx="10">
                  <c:v>0.50989633530666989</c:v>
                </c:pt>
                <c:pt idx="11">
                  <c:v>0.48240374304355793</c:v>
                </c:pt>
                <c:pt idx="12">
                  <c:v>0.4550993152379057</c:v>
                </c:pt>
                <c:pt idx="13">
                  <c:v>0.42694803596887709</c:v>
                </c:pt>
                <c:pt idx="14">
                  <c:v>0.39239095294814064</c:v>
                </c:pt>
                <c:pt idx="15">
                  <c:v>0.34615217947493448</c:v>
                </c:pt>
                <c:pt idx="16">
                  <c:v>0.33361529460482764</c:v>
                </c:pt>
                <c:pt idx="17">
                  <c:v>0.32114582820548243</c:v>
                </c:pt>
                <c:pt idx="18">
                  <c:v>0.30987296106455009</c:v>
                </c:pt>
                <c:pt idx="19">
                  <c:v>0.26007147326507773</c:v>
                </c:pt>
                <c:pt idx="20">
                  <c:v>0.22200848711686483</c:v>
                </c:pt>
                <c:pt idx="21">
                  <c:v>0.19834828171161334</c:v>
                </c:pt>
                <c:pt idx="22">
                  <c:v>0.18159433671030012</c:v>
                </c:pt>
                <c:pt idx="23">
                  <c:v>0.18962371657951227</c:v>
                </c:pt>
                <c:pt idx="24">
                  <c:v>0.18413594429138591</c:v>
                </c:pt>
                <c:pt idx="25">
                  <c:v>0.17256233457807468</c:v>
                </c:pt>
                <c:pt idx="26">
                  <c:v>0.15743153817033839</c:v>
                </c:pt>
                <c:pt idx="27">
                  <c:v>0.14043448324176921</c:v>
                </c:pt>
                <c:pt idx="28">
                  <c:v>0.12292275927401342</c:v>
                </c:pt>
                <c:pt idx="29">
                  <c:v>0.10549742578582766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8184"/>
        <c:axId val="679691672"/>
      </c:lineChart>
      <c:catAx>
        <c:axId val="6796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91672"/>
        <c:crosses val="autoZero"/>
        <c:auto val="1"/>
        <c:lblAlgn val="ctr"/>
        <c:lblOffset val="100"/>
        <c:tickLblSkip val="1"/>
        <c:noMultiLvlLbl val="0"/>
      </c:catAx>
      <c:valAx>
        <c:axId val="6796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96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0.17056376964741152</c:v>
                </c:pt>
                <c:pt idx="1">
                  <c:v>0.22195919478168627</c:v>
                </c:pt>
                <c:pt idx="2">
                  <c:v>0.17182528186205998</c:v>
                </c:pt>
                <c:pt idx="3">
                  <c:v>0.10488652421201257</c:v>
                </c:pt>
                <c:pt idx="4">
                  <c:v>6.2191817204423981E-2</c:v>
                </c:pt>
                <c:pt idx="5">
                  <c:v>5.2516174209396839E-2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0.25877813677274236</c:v>
                </c:pt>
                <c:pt idx="1">
                  <c:v>0.28298470243031337</c:v>
                </c:pt>
                <c:pt idx="2">
                  <c:v>0.22910080576811187</c:v>
                </c:pt>
                <c:pt idx="3">
                  <c:v>0.18828121645480517</c:v>
                </c:pt>
                <c:pt idx="4">
                  <c:v>0.12958717700895889</c:v>
                </c:pt>
                <c:pt idx="5">
                  <c:v>8.3945675854335641E-2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4.6118465318013502E-2</c:v>
                </c:pt>
                <c:pt idx="1">
                  <c:v>4.3370494985127739E-2</c:v>
                </c:pt>
                <c:pt idx="2">
                  <c:v>1.2844784965675158E-2</c:v>
                </c:pt>
                <c:pt idx="3">
                  <c:v>-6.5909547351200304E-3</c:v>
                </c:pt>
                <c:pt idx="4">
                  <c:v>-1.1852603386395655E-2</c:v>
                </c:pt>
                <c:pt idx="5">
                  <c:v>-5.2176887712949383E-3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3.5526710996284664E-3</c:v>
                </c:pt>
                <c:pt idx="1">
                  <c:v>5.3052951276211435E-3</c:v>
                </c:pt>
                <c:pt idx="2">
                  <c:v>5.9138778142582447E-3</c:v>
                </c:pt>
                <c:pt idx="3">
                  <c:v>5.7673306027174829E-3</c:v>
                </c:pt>
                <c:pt idx="4">
                  <c:v>4.2798915609610902E-3</c:v>
                </c:pt>
                <c:pt idx="5">
                  <c:v>2.4484109718699272E-3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1.8795453078044068E-2</c:v>
                </c:pt>
                <c:pt idx="1">
                  <c:v>3.0060085752852683E-2</c:v>
                </c:pt>
                <c:pt idx="2">
                  <c:v>2.8444646848082355E-2</c:v>
                </c:pt>
                <c:pt idx="3">
                  <c:v>2.0736633807867295E-2</c:v>
                </c:pt>
                <c:pt idx="4">
                  <c:v>1.1608930913437163E-2</c:v>
                </c:pt>
                <c:pt idx="5">
                  <c:v>6.1462533090197473E-3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1.0593880509291876E-2</c:v>
                </c:pt>
                <c:pt idx="1">
                  <c:v>1.1106990763090982E-2</c:v>
                </c:pt>
                <c:pt idx="2">
                  <c:v>5.2182777138081778E-3</c:v>
                </c:pt>
                <c:pt idx="3">
                  <c:v>1.0907978884159707E-3</c:v>
                </c:pt>
                <c:pt idx="4">
                  <c:v>-6.7306645975257905E-4</c:v>
                </c:pt>
                <c:pt idx="5">
                  <c:v>-6.9110204672688866E-5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016632"/>
        <c:axId val="64902012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0.50840238110860358</c:v>
                </c:pt>
                <c:pt idx="1">
                  <c:v>0.5947867670774265</c:v>
                </c:pt>
                <c:pt idx="2">
                  <c:v>0.45334767650103025</c:v>
                </c:pt>
                <c:pt idx="3">
                  <c:v>0.31417154732297448</c:v>
                </c:pt>
                <c:pt idx="4">
                  <c:v>0.19514215328193529</c:v>
                </c:pt>
                <c:pt idx="5">
                  <c:v>0.13976970821000467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16632"/>
        <c:axId val="649020120"/>
      </c:lineChart>
      <c:catAx>
        <c:axId val="649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20120"/>
        <c:crosses val="autoZero"/>
        <c:auto val="1"/>
        <c:lblAlgn val="ctr"/>
        <c:lblOffset val="100"/>
        <c:noMultiLvlLbl val="0"/>
      </c:catAx>
      <c:valAx>
        <c:axId val="6490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0.19626148221454889</c:v>
                </c:pt>
                <c:pt idx="1">
                  <c:v>0.13835590303703627</c:v>
                </c:pt>
                <c:pt idx="2">
                  <c:v>5.735399570691041E-2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0.2708814196015279</c:v>
                </c:pt>
                <c:pt idx="1">
                  <c:v>0.20869101111145852</c:v>
                </c:pt>
                <c:pt idx="2">
                  <c:v>0.10676642643164727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4.474448015157062E-2</c:v>
                </c:pt>
                <c:pt idx="1">
                  <c:v>3.1269151152775636E-3</c:v>
                </c:pt>
                <c:pt idx="2">
                  <c:v>-8.535146078845297E-3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4.4289831136248049E-3</c:v>
                </c:pt>
                <c:pt idx="1">
                  <c:v>5.8406042084878634E-3</c:v>
                </c:pt>
                <c:pt idx="2">
                  <c:v>3.3641512664155087E-3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2.4427769415448376E-2</c:v>
                </c:pt>
                <c:pt idx="1">
                  <c:v>2.4590640327974825E-2</c:v>
                </c:pt>
                <c:pt idx="2">
                  <c:v>8.8775921112284554E-3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1.0850435636191428E-2</c:v>
                </c:pt>
                <c:pt idx="1">
                  <c:v>3.154537801112074E-3</c:v>
                </c:pt>
                <c:pt idx="2">
                  <c:v>-3.7108833221263397E-4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914584"/>
        <c:axId val="6489180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0.55159457409301504</c:v>
                </c:pt>
                <c:pt idx="1">
                  <c:v>0.38375961191200236</c:v>
                </c:pt>
                <c:pt idx="2">
                  <c:v>0.16745593074596998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14584"/>
        <c:axId val="648918072"/>
      </c:lineChart>
      <c:catAx>
        <c:axId val="6489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8072"/>
        <c:crosses val="autoZero"/>
        <c:auto val="1"/>
        <c:lblAlgn val="ctr"/>
        <c:lblOffset val="100"/>
        <c:noMultiLvlLbl val="0"/>
      </c:catAx>
      <c:valAx>
        <c:axId val="6489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8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2.0381169480080407E-2</c:v>
                </c:pt>
                <c:pt idx="1">
                  <c:v>2.9147474987054119E-2</c:v>
                </c:pt>
                <c:pt idx="2">
                  <c:v>3.2722225554690357E-2</c:v>
                </c:pt>
                <c:pt idx="3">
                  <c:v>3.4436540273713442E-2</c:v>
                </c:pt>
                <c:pt idx="4">
                  <c:v>3.7293156351173112E-2</c:v>
                </c:pt>
                <c:pt idx="5">
                  <c:v>3.9203126579998401E-2</c:v>
                </c:pt>
                <c:pt idx="6">
                  <c:v>4.0281641231315592E-2</c:v>
                </c:pt>
                <c:pt idx="7">
                  <c:v>4.1038660676536574E-2</c:v>
                </c:pt>
                <c:pt idx="8">
                  <c:v>4.1653413568709871E-2</c:v>
                </c:pt>
                <c:pt idx="9">
                  <c:v>3.849328073960228E-2</c:v>
                </c:pt>
                <c:pt idx="10">
                  <c:v>3.4017537042105236E-2</c:v>
                </c:pt>
                <c:pt idx="11">
                  <c:v>3.2591045306532049E-2</c:v>
                </c:pt>
                <c:pt idx="12">
                  <c:v>3.2218724248533365E-2</c:v>
                </c:pt>
                <c:pt idx="13">
                  <c:v>3.2172733754514064E-2</c:v>
                </c:pt>
                <c:pt idx="14">
                  <c:v>2.7442706928812077E-2</c:v>
                </c:pt>
                <c:pt idx="15">
                  <c:v>2.3462328746634266E-2</c:v>
                </c:pt>
                <c:pt idx="16">
                  <c:v>2.2002251320285392E-2</c:v>
                </c:pt>
                <c:pt idx="17">
                  <c:v>2.1381456557652376E-2</c:v>
                </c:pt>
                <c:pt idx="18">
                  <c:v>2.1006068233025494E-2</c:v>
                </c:pt>
                <c:pt idx="19">
                  <c:v>1.5437845375932173E-2</c:v>
                </c:pt>
                <c:pt idx="20">
                  <c:v>1.1473374436680644E-2</c:v>
                </c:pt>
                <c:pt idx="21">
                  <c:v>9.7917286024091759E-3</c:v>
                </c:pt>
                <c:pt idx="22">
                  <c:v>8.8771114708049246E-3</c:v>
                </c:pt>
                <c:pt idx="23">
                  <c:v>8.2193659179151286E-3</c:v>
                </c:pt>
                <c:pt idx="24">
                  <c:v>7.6472709264083956E-3</c:v>
                </c:pt>
                <c:pt idx="25">
                  <c:v>7.1118749337223128E-3</c:v>
                </c:pt>
                <c:pt idx="26">
                  <c:v>6.6009331657109864E-3</c:v>
                </c:pt>
                <c:pt idx="27">
                  <c:v>6.1147070137967255E-3</c:v>
                </c:pt>
                <c:pt idx="28">
                  <c:v>5.6549519330920082E-3</c:v>
                </c:pt>
                <c:pt idx="29">
                  <c:v>5.2235284645078773E-3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1.0038019401950883E-2</c:v>
                </c:pt>
                <c:pt idx="1">
                  <c:v>1.6678521895758781E-2</c:v>
                </c:pt>
                <c:pt idx="2">
                  <c:v>1.982686809654825E-2</c:v>
                </c:pt>
                <c:pt idx="3">
                  <c:v>2.1359399303834421E-2</c:v>
                </c:pt>
                <c:pt idx="4">
                  <c:v>2.2230046660702527E-2</c:v>
                </c:pt>
                <c:pt idx="5">
                  <c:v>2.2798384045340316E-2</c:v>
                </c:pt>
                <c:pt idx="6">
                  <c:v>2.2096711419284844E-2</c:v>
                </c:pt>
                <c:pt idx="7">
                  <c:v>2.1939276267025458E-2</c:v>
                </c:pt>
                <c:pt idx="8">
                  <c:v>1.9537639738671588E-2</c:v>
                </c:pt>
                <c:pt idx="9">
                  <c:v>1.8654159482665897E-2</c:v>
                </c:pt>
                <c:pt idx="10">
                  <c:v>9.8150574617676817E-3</c:v>
                </c:pt>
                <c:pt idx="11">
                  <c:v>4.2684772651870283E-3</c:v>
                </c:pt>
                <c:pt idx="12">
                  <c:v>2.5603395652496167E-3</c:v>
                </c:pt>
                <c:pt idx="13">
                  <c:v>1.8377763457100771E-3</c:v>
                </c:pt>
                <c:pt idx="14">
                  <c:v>1.4111875583354457E-3</c:v>
                </c:pt>
                <c:pt idx="15">
                  <c:v>1.0908301362973589E-3</c:v>
                </c:pt>
                <c:pt idx="16">
                  <c:v>1.9583775781028229E-3</c:v>
                </c:pt>
                <c:pt idx="17">
                  <c:v>2.1473260430063959E-3</c:v>
                </c:pt>
                <c:pt idx="18">
                  <c:v>2.0749477679944043E-3</c:v>
                </c:pt>
                <c:pt idx="19">
                  <c:v>1.9277727486276322E-3</c:v>
                </c:pt>
                <c:pt idx="20">
                  <c:v>1.7684932063876792E-3</c:v>
                </c:pt>
                <c:pt idx="21">
                  <c:v>2.6530020387748178E-3</c:v>
                </c:pt>
                <c:pt idx="22">
                  <c:v>2.9167120372704559E-3</c:v>
                </c:pt>
                <c:pt idx="23">
                  <c:v>2.9379715506577348E-3</c:v>
                </c:pt>
                <c:pt idx="24">
                  <c:v>2.8848687989805385E-3</c:v>
                </c:pt>
                <c:pt idx="25">
                  <c:v>2.8132571115456599E-3</c:v>
                </c:pt>
                <c:pt idx="26">
                  <c:v>2.7400103132112067E-3</c:v>
                </c:pt>
                <c:pt idx="27">
                  <c:v>2.6704397136653076E-3</c:v>
                </c:pt>
                <c:pt idx="28">
                  <c:v>2.6062926876069918E-3</c:v>
                </c:pt>
                <c:pt idx="29">
                  <c:v>2.5469869365648771E-3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9.4904515108227422E-3</c:v>
                </c:pt>
                <c:pt idx="1">
                  <c:v>1.4872843066847425E-2</c:v>
                </c:pt>
                <c:pt idx="2">
                  <c:v>1.723245364774191E-2</c:v>
                </c:pt>
                <c:pt idx="3">
                  <c:v>1.8296659861743173E-2</c:v>
                </c:pt>
                <c:pt idx="4">
                  <c:v>1.9602082607182398E-2</c:v>
                </c:pt>
                <c:pt idx="5">
                  <c:v>2.0187721779020777E-2</c:v>
                </c:pt>
                <c:pt idx="6">
                  <c:v>2.0343172966691147E-2</c:v>
                </c:pt>
                <c:pt idx="7">
                  <c:v>2.0333623015511591E-2</c:v>
                </c:pt>
                <c:pt idx="8">
                  <c:v>2.0047395438582531E-2</c:v>
                </c:pt>
                <c:pt idx="9">
                  <c:v>1.8610590104915579E-2</c:v>
                </c:pt>
                <c:pt idx="10">
                  <c:v>1.6679775475169786E-2</c:v>
                </c:pt>
                <c:pt idx="11">
                  <c:v>1.5423964958617834E-2</c:v>
                </c:pt>
                <c:pt idx="12">
                  <c:v>1.4531466986088976E-2</c:v>
                </c:pt>
                <c:pt idx="13">
                  <c:v>1.3724522030135257E-2</c:v>
                </c:pt>
                <c:pt idx="14">
                  <c:v>1.1387647754526881E-2</c:v>
                </c:pt>
                <c:pt idx="15">
                  <c:v>1.005895793280477E-2</c:v>
                </c:pt>
                <c:pt idx="16">
                  <c:v>9.1850266416167361E-3</c:v>
                </c:pt>
                <c:pt idx="17">
                  <c:v>8.3896452948904899E-3</c:v>
                </c:pt>
                <c:pt idx="18">
                  <c:v>7.6513954814413764E-3</c:v>
                </c:pt>
                <c:pt idx="19">
                  <c:v>5.8626317689192747E-3</c:v>
                </c:pt>
                <c:pt idx="20">
                  <c:v>4.8671422699065724E-3</c:v>
                </c:pt>
                <c:pt idx="21">
                  <c:v>4.2681594921087007E-3</c:v>
                </c:pt>
                <c:pt idx="22">
                  <c:v>3.7513172944424172E-3</c:v>
                </c:pt>
                <c:pt idx="23">
                  <c:v>3.2959589855272118E-3</c:v>
                </c:pt>
                <c:pt idx="24">
                  <c:v>2.8930131182781792E-3</c:v>
                </c:pt>
                <c:pt idx="25">
                  <c:v>2.535789150018391E-3</c:v>
                </c:pt>
                <c:pt idx="26">
                  <c:v>2.2197441382921798E-3</c:v>
                </c:pt>
                <c:pt idx="27">
                  <c:v>1.9393535185649176E-3</c:v>
                </c:pt>
                <c:pt idx="28">
                  <c:v>1.6910320178282099E-3</c:v>
                </c:pt>
                <c:pt idx="29">
                  <c:v>1.4710662069411849E-3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4.6154886369728833E-3</c:v>
                </c:pt>
                <c:pt idx="1">
                  <c:v>6.6330749088919019E-3</c:v>
                </c:pt>
                <c:pt idx="2">
                  <c:v>7.5458175481738594E-3</c:v>
                </c:pt>
                <c:pt idx="3">
                  <c:v>8.0399095538250757E-3</c:v>
                </c:pt>
                <c:pt idx="4">
                  <c:v>9.9941711018500922E-3</c:v>
                </c:pt>
                <c:pt idx="5">
                  <c:v>1.0857982775317469E-2</c:v>
                </c:pt>
                <c:pt idx="6">
                  <c:v>1.1251057133877734E-2</c:v>
                </c:pt>
                <c:pt idx="7">
                  <c:v>1.1766268476508808E-2</c:v>
                </c:pt>
                <c:pt idx="8">
                  <c:v>1.1212994218750532E-2</c:v>
                </c:pt>
                <c:pt idx="9">
                  <c:v>1.2471544462441603E-2</c:v>
                </c:pt>
                <c:pt idx="10">
                  <c:v>9.8430357130778294E-3</c:v>
                </c:pt>
                <c:pt idx="11">
                  <c:v>8.5121083306275297E-3</c:v>
                </c:pt>
                <c:pt idx="12">
                  <c:v>7.6257540865894737E-3</c:v>
                </c:pt>
                <c:pt idx="13">
                  <c:v>6.8453574605916645E-3</c:v>
                </c:pt>
                <c:pt idx="14">
                  <c:v>6.8943791245531932E-3</c:v>
                </c:pt>
                <c:pt idx="15">
                  <c:v>6.4275324751260727E-3</c:v>
                </c:pt>
                <c:pt idx="16">
                  <c:v>5.7791941030179463E-3</c:v>
                </c:pt>
                <c:pt idx="17">
                  <c:v>4.7954545189890863E-3</c:v>
                </c:pt>
                <c:pt idx="18">
                  <c:v>4.0062524927191928E-3</c:v>
                </c:pt>
                <c:pt idx="19">
                  <c:v>4.7726307278833464E-3</c:v>
                </c:pt>
                <c:pt idx="20">
                  <c:v>4.699578541002016E-3</c:v>
                </c:pt>
                <c:pt idx="21">
                  <c:v>4.3504714274958762E-3</c:v>
                </c:pt>
                <c:pt idx="22">
                  <c:v>3.9460498488412439E-3</c:v>
                </c:pt>
                <c:pt idx="23">
                  <c:v>3.5589868805578598E-3</c:v>
                </c:pt>
                <c:pt idx="24">
                  <c:v>3.442374855012312E-3</c:v>
                </c:pt>
                <c:pt idx="25">
                  <c:v>2.4113300776720113E-3</c:v>
                </c:pt>
                <c:pt idx="26">
                  <c:v>1.8347175302913393E-3</c:v>
                </c:pt>
                <c:pt idx="27">
                  <c:v>1.4473342707770989E-3</c:v>
                </c:pt>
                <c:pt idx="28">
                  <c:v>1.1388969115222716E-3</c:v>
                </c:pt>
                <c:pt idx="29">
                  <c:v>8.7316633183459743E-4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2.0742682779980883E-3</c:v>
                </c:pt>
                <c:pt idx="1">
                  <c:v>2.9128806330144265E-3</c:v>
                </c:pt>
                <c:pt idx="2">
                  <c:v>3.245481059415114E-3</c:v>
                </c:pt>
                <c:pt idx="3">
                  <c:v>3.3972321263346299E-3</c:v>
                </c:pt>
                <c:pt idx="4">
                  <c:v>4.0690082424253279E-3</c:v>
                </c:pt>
                <c:pt idx="5">
                  <c:v>4.3495675454624655E-3</c:v>
                </c:pt>
                <c:pt idx="6">
                  <c:v>4.3498920483211563E-3</c:v>
                </c:pt>
                <c:pt idx="7">
                  <c:v>4.370259645759573E-3</c:v>
                </c:pt>
                <c:pt idx="8">
                  <c:v>4.3161339878924621E-3</c:v>
                </c:pt>
                <c:pt idx="9">
                  <c:v>4.8270685679608913E-3</c:v>
                </c:pt>
                <c:pt idx="10">
                  <c:v>5.3217208849574158E-3</c:v>
                </c:pt>
                <c:pt idx="11">
                  <c:v>5.1424136135961585E-3</c:v>
                </c:pt>
                <c:pt idx="12">
                  <c:v>5.0210404779525057E-3</c:v>
                </c:pt>
                <c:pt idx="13">
                  <c:v>4.9185260693462712E-3</c:v>
                </c:pt>
                <c:pt idx="14">
                  <c:v>6.9242728362091874E-3</c:v>
                </c:pt>
                <c:pt idx="15">
                  <c:v>7.6366300555732519E-3</c:v>
                </c:pt>
                <c:pt idx="16">
                  <c:v>8.0000846347226002E-3</c:v>
                </c:pt>
                <c:pt idx="17">
                  <c:v>8.0796680039363668E-3</c:v>
                </c:pt>
                <c:pt idx="18">
                  <c:v>8.049883205991178E-3</c:v>
                </c:pt>
                <c:pt idx="19">
                  <c:v>5.0857109423849975E-3</c:v>
                </c:pt>
                <c:pt idx="20">
                  <c:v>3.9639516355222219E-3</c:v>
                </c:pt>
                <c:pt idx="21">
                  <c:v>3.6314372306873945E-3</c:v>
                </c:pt>
                <c:pt idx="22">
                  <c:v>3.390274246971857E-3</c:v>
                </c:pt>
                <c:pt idx="23">
                  <c:v>4.1434030216453612E-3</c:v>
                </c:pt>
                <c:pt idx="24">
                  <c:v>4.3066539424876215E-3</c:v>
                </c:pt>
                <c:pt idx="25">
                  <c:v>4.2475779002045539E-3</c:v>
                </c:pt>
                <c:pt idx="26">
                  <c:v>4.1178165351664024E-3</c:v>
                </c:pt>
                <c:pt idx="27">
                  <c:v>3.9668193447379603E-3</c:v>
                </c:pt>
                <c:pt idx="28">
                  <c:v>3.8101217238757866E-3</c:v>
                </c:pt>
                <c:pt idx="29">
                  <c:v>3.65360358210556E-3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3.7802887666140904E-5</c:v>
                </c:pt>
                <c:pt idx="1">
                  <c:v>5.5570761856258078E-5</c:v>
                </c:pt>
                <c:pt idx="2">
                  <c:v>6.3060418936223422E-5</c:v>
                </c:pt>
                <c:pt idx="3">
                  <c:v>6.5773103709194141E-5</c:v>
                </c:pt>
                <c:pt idx="4">
                  <c:v>6.6631847782231711E-5</c:v>
                </c:pt>
                <c:pt idx="5">
                  <c:v>6.687968252687693E-5</c:v>
                </c:pt>
                <c:pt idx="6">
                  <c:v>6.6244612361211948E-5</c:v>
                </c:pt>
                <c:pt idx="7">
                  <c:v>6.5929397706424717E-5</c:v>
                </c:pt>
                <c:pt idx="8">
                  <c:v>6.5947755657993506E-5</c:v>
                </c:pt>
                <c:pt idx="9">
                  <c:v>6.5100722171640099E-5</c:v>
                </c:pt>
                <c:pt idx="10">
                  <c:v>6.3282940236980458E-5</c:v>
                </c:pt>
                <c:pt idx="11">
                  <c:v>6.1479876397929812E-5</c:v>
                </c:pt>
                <c:pt idx="12">
                  <c:v>5.9494449006071009E-5</c:v>
                </c:pt>
                <c:pt idx="13">
                  <c:v>5.7100444449298259E-5</c:v>
                </c:pt>
                <c:pt idx="14">
                  <c:v>5.4395925625287325E-5</c:v>
                </c:pt>
                <c:pt idx="15">
                  <c:v>5.0940725346852335E-5</c:v>
                </c:pt>
                <c:pt idx="16">
                  <c:v>4.7824727894210077E-5</c:v>
                </c:pt>
                <c:pt idx="17">
                  <c:v>4.4669359559356541E-5</c:v>
                </c:pt>
                <c:pt idx="18">
                  <c:v>4.1462305728193511E-5</c:v>
                </c:pt>
                <c:pt idx="19">
                  <c:v>3.7347379280070065E-5</c:v>
                </c:pt>
                <c:pt idx="20">
                  <c:v>3.2944099168690615E-5</c:v>
                </c:pt>
                <c:pt idx="21">
                  <c:v>2.8863400158362302E-5</c:v>
                </c:pt>
                <c:pt idx="22">
                  <c:v>2.5147831129804284E-5</c:v>
                </c:pt>
                <c:pt idx="23">
                  <c:v>2.2161331382949612E-5</c:v>
                </c:pt>
                <c:pt idx="24">
                  <c:v>1.910374162497291E-5</c:v>
                </c:pt>
                <c:pt idx="25">
                  <c:v>1.5982990147651143E-5</c:v>
                </c:pt>
                <c:pt idx="26">
                  <c:v>1.2913609120113686E-5</c:v>
                </c:pt>
                <c:pt idx="27">
                  <c:v>9.6825067708442706E-6</c:v>
                </c:pt>
                <c:pt idx="28">
                  <c:v>6.6142637246015141E-6</c:v>
                </c:pt>
                <c:pt idx="29">
                  <c:v>3.6980931923313187E-6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1.1354632587397492E-2</c:v>
                </c:pt>
                <c:pt idx="1">
                  <c:v>1.6423774389316335E-2</c:v>
                </c:pt>
                <c:pt idx="2">
                  <c:v>1.8593204714228633E-2</c:v>
                </c:pt>
                <c:pt idx="3">
                  <c:v>1.9778237945978688E-2</c:v>
                </c:pt>
                <c:pt idx="4">
                  <c:v>1.8923323929985775E-2</c:v>
                </c:pt>
                <c:pt idx="5">
                  <c:v>1.897973425869335E-2</c:v>
                </c:pt>
                <c:pt idx="6">
                  <c:v>1.9286383277242667E-2</c:v>
                </c:pt>
                <c:pt idx="7">
                  <c:v>1.9553793872521413E-2</c:v>
                </c:pt>
                <c:pt idx="8">
                  <c:v>1.9742483584170557E-2</c:v>
                </c:pt>
                <c:pt idx="9">
                  <c:v>1.7464945504473889E-2</c:v>
                </c:pt>
                <c:pt idx="10">
                  <c:v>1.4089430287719248E-2</c:v>
                </c:pt>
                <c:pt idx="11">
                  <c:v>1.2762710971102483E-2</c:v>
                </c:pt>
                <c:pt idx="12">
                  <c:v>1.2163653734045696E-2</c:v>
                </c:pt>
                <c:pt idx="13">
                  <c:v>1.1875650182889837E-2</c:v>
                </c:pt>
                <c:pt idx="14">
                  <c:v>1.0396871046121105E-2</c:v>
                </c:pt>
                <c:pt idx="15">
                  <c:v>9.7718140892952433E-3</c:v>
                </c:pt>
                <c:pt idx="16">
                  <c:v>9.525331733583501E-3</c:v>
                </c:pt>
                <c:pt idx="17">
                  <c:v>9.277158291163632E-3</c:v>
                </c:pt>
                <c:pt idx="18">
                  <c:v>9.0009728045215946E-3</c:v>
                </c:pt>
                <c:pt idx="19">
                  <c:v>7.9024835908050751E-3</c:v>
                </c:pt>
                <c:pt idx="20">
                  <c:v>7.4839272068576964E-3</c:v>
                </c:pt>
                <c:pt idx="21">
                  <c:v>7.1296953146359103E-3</c:v>
                </c:pt>
                <c:pt idx="22">
                  <c:v>6.7989334459512708E-3</c:v>
                </c:pt>
                <c:pt idx="23">
                  <c:v>1.3530132844855042E-2</c:v>
                </c:pt>
                <c:pt idx="24">
                  <c:v>1.5861204595989858E-2</c:v>
                </c:pt>
                <c:pt idx="25">
                  <c:v>1.753387400790702E-2</c:v>
                </c:pt>
                <c:pt idx="26">
                  <c:v>1.8121342480832501E-2</c:v>
                </c:pt>
                <c:pt idx="27">
                  <c:v>1.8297498592355341E-2</c:v>
                </c:pt>
                <c:pt idx="28">
                  <c:v>1.8340589664177589E-2</c:v>
                </c:pt>
                <c:pt idx="29">
                  <c:v>1.829890108414799E-2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1.2607070758504294E-2</c:v>
                </c:pt>
                <c:pt idx="1">
                  <c:v>2.0248067492934674E-2</c:v>
                </c:pt>
                <c:pt idx="2">
                  <c:v>2.44659264295531E-2</c:v>
                </c:pt>
                <c:pt idx="3">
                  <c:v>2.7372661308862175E-2</c:v>
                </c:pt>
                <c:pt idx="4">
                  <c:v>2.91947258138994E-2</c:v>
                </c:pt>
                <c:pt idx="5">
                  <c:v>3.1446640516345846E-2</c:v>
                </c:pt>
                <c:pt idx="6">
                  <c:v>2.9878949450710245E-2</c:v>
                </c:pt>
                <c:pt idx="7">
                  <c:v>3.3050276966563583E-2</c:v>
                </c:pt>
                <c:pt idx="8">
                  <c:v>3.6601545598616579E-2</c:v>
                </c:pt>
                <c:pt idx="9">
                  <c:v>3.5394390096362145E-2</c:v>
                </c:pt>
                <c:pt idx="10">
                  <c:v>3.6644316690725945E-2</c:v>
                </c:pt>
                <c:pt idx="11">
                  <c:v>3.922406716043278E-2</c:v>
                </c:pt>
                <c:pt idx="12">
                  <c:v>3.5863561968317199E-2</c:v>
                </c:pt>
                <c:pt idx="13">
                  <c:v>3.0238268719633046E-2</c:v>
                </c:pt>
                <c:pt idx="14">
                  <c:v>2.5646349757132283E-2</c:v>
                </c:pt>
                <c:pt idx="15">
                  <c:v>1.8879776080388239E-2</c:v>
                </c:pt>
                <c:pt idx="16">
                  <c:v>1.7441447628113844E-2</c:v>
                </c:pt>
                <c:pt idx="17">
                  <c:v>1.5058347200690601E-2</c:v>
                </c:pt>
                <c:pt idx="18">
                  <c:v>1.3107901618340811E-2</c:v>
                </c:pt>
                <c:pt idx="19">
                  <c:v>1.1689439444499192E-2</c:v>
                </c:pt>
                <c:pt idx="20">
                  <c:v>1.0977633254282766E-2</c:v>
                </c:pt>
                <c:pt idx="21">
                  <c:v>9.6130056269193211E-3</c:v>
                </c:pt>
                <c:pt idx="22">
                  <c:v>8.8035378532118069E-3</c:v>
                </c:pt>
                <c:pt idx="23">
                  <c:v>8.2104853505349518E-3</c:v>
                </c:pt>
                <c:pt idx="24">
                  <c:v>7.0402788243885345E-3</c:v>
                </c:pt>
                <c:pt idx="25">
                  <c:v>6.3688888051947985E-3</c:v>
                </c:pt>
                <c:pt idx="26">
                  <c:v>5.8899745037168608E-3</c:v>
                </c:pt>
                <c:pt idx="27">
                  <c:v>5.4928736435702098E-3</c:v>
                </c:pt>
                <c:pt idx="28">
                  <c:v>5.1576064540934368E-3</c:v>
                </c:pt>
                <c:pt idx="29">
                  <c:v>4.8463650318064082E-3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3.7252012740467216E-2</c:v>
                </c:pt>
                <c:pt idx="1">
                  <c:v>5.2001291273363899E-2</c:v>
                </c:pt>
                <c:pt idx="2">
                  <c:v>5.8805393414876596E-2</c:v>
                </c:pt>
                <c:pt idx="3">
                  <c:v>6.2973245913820419E-2</c:v>
                </c:pt>
                <c:pt idx="4">
                  <c:v>6.7141197033649264E-2</c:v>
                </c:pt>
                <c:pt idx="5">
                  <c:v>7.0814647188929949E-2</c:v>
                </c:pt>
                <c:pt idx="6">
                  <c:v>6.9536933068534881E-2</c:v>
                </c:pt>
                <c:pt idx="7">
                  <c:v>7.321443620007112E-2</c:v>
                </c:pt>
                <c:pt idx="8">
                  <c:v>7.6797780104055371E-2</c:v>
                </c:pt>
                <c:pt idx="9">
                  <c:v>7.3572595386567685E-2</c:v>
                </c:pt>
                <c:pt idx="10">
                  <c:v>6.9089535219666612E-2</c:v>
                </c:pt>
                <c:pt idx="11">
                  <c:v>6.9011100234019379E-2</c:v>
                </c:pt>
                <c:pt idx="12">
                  <c:v>6.4335395463621936E-2</c:v>
                </c:pt>
                <c:pt idx="13">
                  <c:v>5.7912604747298264E-2</c:v>
                </c:pt>
                <c:pt idx="14">
                  <c:v>5.2561351051767874E-2</c:v>
                </c:pt>
                <c:pt idx="15">
                  <c:v>4.3934858018549579E-2</c:v>
                </c:pt>
                <c:pt idx="16">
                  <c:v>4.1360393959153655E-2</c:v>
                </c:pt>
                <c:pt idx="17">
                  <c:v>3.7983783148122265E-2</c:v>
                </c:pt>
                <c:pt idx="18">
                  <c:v>3.505322835221953E-2</c:v>
                </c:pt>
                <c:pt idx="19">
                  <c:v>2.7886145223133034E-2</c:v>
                </c:pt>
                <c:pt idx="20">
                  <c:v>2.3740713657830197E-2</c:v>
                </c:pt>
                <c:pt idx="21">
                  <c:v>2.0697852854509365E-2</c:v>
                </c:pt>
                <c:pt idx="22">
                  <c:v>1.870861827885208E-2</c:v>
                </c:pt>
                <c:pt idx="23">
                  <c:v>1.8118658510453755E-2</c:v>
                </c:pt>
                <c:pt idx="24">
                  <c:v>1.6291624263352174E-2</c:v>
                </c:pt>
                <c:pt idx="25">
                  <c:v>1.4871045086775338E-2</c:v>
                </c:pt>
                <c:pt idx="26">
                  <c:v>1.3660241117963212E-2</c:v>
                </c:pt>
                <c:pt idx="27">
                  <c:v>1.2571855415476046E-2</c:v>
                </c:pt>
                <c:pt idx="28">
                  <c:v>1.1597422502848349E-2</c:v>
                </c:pt>
                <c:pt idx="29">
                  <c:v>1.0690827301830772E-2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-1.0722149714295626E-4</c:v>
                </c:pt>
                <c:pt idx="1">
                  <c:v>-1.4424412670972593E-4</c:v>
                </c:pt>
                <c:pt idx="2">
                  <c:v>-1.5739565661592963E-4</c:v>
                </c:pt>
                <c:pt idx="3">
                  <c:v>-1.6363918428427044E-4</c:v>
                </c:pt>
                <c:pt idx="4">
                  <c:v>-1.6750085372293889E-4</c:v>
                </c:pt>
                <c:pt idx="5">
                  <c:v>-1.701628836416285E-4</c:v>
                </c:pt>
                <c:pt idx="6">
                  <c:v>-1.7221027043954463E-4</c:v>
                </c:pt>
                <c:pt idx="7">
                  <c:v>-1.7310698915205214E-4</c:v>
                </c:pt>
                <c:pt idx="8">
                  <c:v>-1.7302851657768355E-4</c:v>
                </c:pt>
                <c:pt idx="9">
                  <c:v>-1.727205922064968E-4</c:v>
                </c:pt>
                <c:pt idx="10">
                  <c:v>-7.0367457359425179E-5</c:v>
                </c:pt>
                <c:pt idx="11">
                  <c:v>-2.9925610212803622E-5</c:v>
                </c:pt>
                <c:pt idx="12">
                  <c:v>-1.3086942844670652E-5</c:v>
                </c:pt>
                <c:pt idx="13">
                  <c:v>-4.1712200365404776E-6</c:v>
                </c:pt>
                <c:pt idx="14">
                  <c:v>1.7683917574820464E-6</c:v>
                </c:pt>
                <c:pt idx="15">
                  <c:v>6.2178932165944843E-6</c:v>
                </c:pt>
                <c:pt idx="16">
                  <c:v>1.03639481790032E-5</c:v>
                </c:pt>
                <c:pt idx="17">
                  <c:v>1.4111684202987081E-5</c:v>
                </c:pt>
                <c:pt idx="18">
                  <c:v>1.7359885381724382E-5</c:v>
                </c:pt>
                <c:pt idx="19">
                  <c:v>1.9339181119071623E-5</c:v>
                </c:pt>
                <c:pt idx="20">
                  <c:v>1.8902304006793324E-5</c:v>
                </c:pt>
                <c:pt idx="21">
                  <c:v>1.9402564463633188E-5</c:v>
                </c:pt>
                <c:pt idx="22">
                  <c:v>2.0147179711488883E-5</c:v>
                </c:pt>
                <c:pt idx="23">
                  <c:v>2.1161605562054371E-5</c:v>
                </c:pt>
                <c:pt idx="24">
                  <c:v>6.6278305510058635E-5</c:v>
                </c:pt>
                <c:pt idx="25">
                  <c:v>-7.1338046786732719E-5</c:v>
                </c:pt>
                <c:pt idx="26">
                  <c:v>-1.2318044822887323E-4</c:v>
                </c:pt>
                <c:pt idx="27">
                  <c:v>-1.4316471336828874E-4</c:v>
                </c:pt>
                <c:pt idx="28">
                  <c:v>-1.5261537118091431E-4</c:v>
                </c:pt>
                <c:pt idx="29">
                  <c:v>-1.5837904235883931E-4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306488"/>
        <c:axId val="647305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0.10774369478471719</c:v>
                </c:pt>
                <c:pt idx="1">
                  <c:v>0.15882925528232811</c:v>
                </c:pt>
                <c:pt idx="2">
                  <c:v>0.18234303522754813</c:v>
                </c:pt>
                <c:pt idx="3">
                  <c:v>0.19555602020753693</c:v>
                </c:pt>
                <c:pt idx="4">
                  <c:v>0.20834684273492718</c:v>
                </c:pt>
                <c:pt idx="5">
                  <c:v>0.21853452148799379</c:v>
                </c:pt>
                <c:pt idx="6">
                  <c:v>0.21691877493789993</c:v>
                </c:pt>
                <c:pt idx="7">
                  <c:v>0.22515941752905252</c:v>
                </c:pt>
                <c:pt idx="8">
                  <c:v>0.22980230547852981</c:v>
                </c:pt>
                <c:pt idx="9">
                  <c:v>0.21938095447495512</c:v>
                </c:pt>
                <c:pt idx="10">
                  <c:v>0.19549332425806734</c:v>
                </c:pt>
                <c:pt idx="11">
                  <c:v>0.18696744210630037</c:v>
                </c:pt>
                <c:pt idx="12">
                  <c:v>0.17436634403656018</c:v>
                </c:pt>
                <c:pt idx="13">
                  <c:v>0.15957836853453125</c:v>
                </c:pt>
                <c:pt idx="14">
                  <c:v>0.14272093037484079</c:v>
                </c:pt>
                <c:pt idx="15">
                  <c:v>0.12131988615323223</c:v>
                </c:pt>
                <c:pt idx="16">
                  <c:v>0.11531029627466971</c:v>
                </c:pt>
                <c:pt idx="17">
                  <c:v>0.10717162010221357</c:v>
                </c:pt>
                <c:pt idx="18">
                  <c:v>0.10000947214736348</c:v>
                </c:pt>
                <c:pt idx="19">
                  <c:v>8.0621346382583864E-2</c:v>
                </c:pt>
                <c:pt idx="20">
                  <c:v>6.9026660611645266E-2</c:v>
                </c:pt>
                <c:pt idx="21">
                  <c:v>6.2183618552162562E-2</c:v>
                </c:pt>
                <c:pt idx="22">
                  <c:v>5.7237849487187346E-2</c:v>
                </c:pt>
                <c:pt idx="23">
                  <c:v>6.2058285999092057E-2</c:v>
                </c:pt>
                <c:pt idx="24">
                  <c:v>6.0452671372032633E-2</c:v>
                </c:pt>
                <c:pt idx="25">
                  <c:v>5.7838282016401003E-2</c:v>
                </c:pt>
                <c:pt idx="26">
                  <c:v>5.5074512946075932E-2</c:v>
                </c:pt>
                <c:pt idx="27">
                  <c:v>5.2367399306346159E-2</c:v>
                </c:pt>
                <c:pt idx="28">
                  <c:v>4.9850912787588332E-2</c:v>
                </c:pt>
                <c:pt idx="29">
                  <c:v>4.7449763990572755E-2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306488"/>
        <c:axId val="647305656"/>
      </c:lineChart>
      <c:catAx>
        <c:axId val="64730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5656"/>
        <c:crosses val="autoZero"/>
        <c:auto val="1"/>
        <c:lblAlgn val="ctr"/>
        <c:lblOffset val="100"/>
        <c:tickLblSkip val="1"/>
        <c:noMultiLvlLbl val="0"/>
      </c:catAx>
      <c:valAx>
        <c:axId val="6473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30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3.079611332934229E-2</c:v>
                </c:pt>
                <c:pt idx="1">
                  <c:v>4.0134024559232553E-2</c:v>
                </c:pt>
                <c:pt idx="2">
                  <c:v>3.1688549456099356E-2</c:v>
                </c:pt>
                <c:pt idx="3">
                  <c:v>2.0657990046705939E-2</c:v>
                </c:pt>
                <c:pt idx="4">
                  <c:v>9.2017702708436545E-3</c:v>
                </c:pt>
                <c:pt idx="5">
                  <c:v>6.1411991021659822E-3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1.8026571071758972E-2</c:v>
                </c:pt>
                <c:pt idx="1">
                  <c:v>2.1005234190597622E-2</c:v>
                </c:pt>
                <c:pt idx="2">
                  <c:v>3.9785676392499695E-3</c:v>
                </c:pt>
                <c:pt idx="3">
                  <c:v>1.8398508548057228E-3</c:v>
                </c:pt>
                <c:pt idx="4">
                  <c:v>2.632209526414245E-3</c:v>
                </c:pt>
                <c:pt idx="5">
                  <c:v>2.6753973525188083E-3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1.589889813886753E-2</c:v>
                </c:pt>
                <c:pt idx="1">
                  <c:v>1.9904500660944326E-2</c:v>
                </c:pt>
                <c:pt idx="2">
                  <c:v>1.4349475440907747E-2</c:v>
                </c:pt>
                <c:pt idx="3">
                  <c:v>8.2295314239345298E-3</c:v>
                </c:pt>
                <c:pt idx="4">
                  <c:v>3.815118232052616E-3</c:v>
                </c:pt>
                <c:pt idx="5">
                  <c:v>1.9713970063289766E-3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7.3656923499427623E-3</c:v>
                </c:pt>
                <c:pt idx="1">
                  <c:v>1.1511969413379227E-2</c:v>
                </c:pt>
                <c:pt idx="2">
                  <c:v>7.9441269430879386E-3</c:v>
                </c:pt>
                <c:pt idx="3">
                  <c:v>5.1562128635471291E-3</c:v>
                </c:pt>
                <c:pt idx="4">
                  <c:v>3.9994923105818618E-3</c:v>
                </c:pt>
                <c:pt idx="5">
                  <c:v>1.5410890244194637E-3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3.1397740678375174E-3</c:v>
                </c:pt>
                <c:pt idx="1">
                  <c:v>4.4425843590793091E-3</c:v>
                </c:pt>
                <c:pt idx="2">
                  <c:v>5.4655947764123075E-3</c:v>
                </c:pt>
                <c:pt idx="3">
                  <c:v>7.3703953685216785E-3</c:v>
                </c:pt>
                <c:pt idx="4">
                  <c:v>3.8871440154628913E-3</c:v>
                </c:pt>
                <c:pt idx="5">
                  <c:v>3.9591878172180522E-3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5.7767803990009657E-5</c:v>
                </c:pt>
                <c:pt idx="1">
                  <c:v>6.6020434084829437E-5</c:v>
                </c:pt>
                <c:pt idx="2">
                  <c:v>5.9150727143113369E-5</c:v>
                </c:pt>
                <c:pt idx="3">
                  <c:v>4.4448899561736514E-5</c:v>
                </c:pt>
                <c:pt idx="4">
                  <c:v>2.5644080692955946E-5</c:v>
                </c:pt>
                <c:pt idx="5">
                  <c:v>9.7782925911083854E-6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1.7014634713381386E-2</c:v>
                </c:pt>
                <c:pt idx="1">
                  <c:v>1.9005468099420376E-2</c:v>
                </c:pt>
                <c:pt idx="2">
                  <c:v>1.2257663244375674E-2</c:v>
                </c:pt>
                <c:pt idx="3">
                  <c:v>9.0955521018738095E-3</c:v>
                </c:pt>
                <c:pt idx="4">
                  <c:v>1.0160778681657956E-2</c:v>
                </c:pt>
                <c:pt idx="5">
                  <c:v>1.811844116588409E-2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2.2777690360750728E-2</c:v>
                </c:pt>
                <c:pt idx="1">
                  <c:v>3.3274360525719679E-2</c:v>
                </c:pt>
                <c:pt idx="2">
                  <c:v>3.3523312859248248E-2</c:v>
                </c:pt>
                <c:pt idx="3">
                  <c:v>1.5235382394406537E-2</c:v>
                </c:pt>
                <c:pt idx="4">
                  <c:v>8.9289881818674748E-3</c:v>
                </c:pt>
                <c:pt idx="5">
                  <c:v>5.5511416876763437E-3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5.5634628075235469E-2</c:v>
                </c:pt>
                <c:pt idx="1">
                  <c:v>7.278727838963181E-2</c:v>
                </c:pt>
                <c:pt idx="2">
                  <c:v>6.2581997343274812E-2</c:v>
                </c:pt>
                <c:pt idx="3">
                  <c:v>3.724368174023561E-2</c:v>
                </c:pt>
                <c:pt idx="4">
                  <c:v>1.9511493512999516E-2</c:v>
                </c:pt>
                <c:pt idx="5">
                  <c:v>1.2678278284978745E-2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-1.4800026369516425E-4</c:v>
                </c:pt>
                <c:pt idx="1">
                  <c:v>-1.7224585040348113E-4</c:v>
                </c:pt>
                <c:pt idx="2">
                  <c:v>-2.3156567739191576E-5</c:v>
                </c:pt>
                <c:pt idx="3">
                  <c:v>1.3478518419876155E-5</c:v>
                </c:pt>
                <c:pt idx="4">
                  <c:v>2.9178391850805683E-5</c:v>
                </c:pt>
                <c:pt idx="5">
                  <c:v>-1.2973552438472967E-4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219560"/>
        <c:axId val="647214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0.17056376964741152</c:v>
                </c:pt>
                <c:pt idx="1">
                  <c:v>0.22195919478168627</c:v>
                </c:pt>
                <c:pt idx="2">
                  <c:v>0.17182528186205998</c:v>
                </c:pt>
                <c:pt idx="3">
                  <c:v>0.10488652421201257</c:v>
                </c:pt>
                <c:pt idx="4">
                  <c:v>6.2191817204423981E-2</c:v>
                </c:pt>
                <c:pt idx="5">
                  <c:v>5.2516174209396839E-2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9560"/>
        <c:axId val="647214280"/>
      </c:lineChart>
      <c:catAx>
        <c:axId val="6472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4280"/>
        <c:crosses val="autoZero"/>
        <c:auto val="1"/>
        <c:lblAlgn val="ctr"/>
        <c:lblOffset val="100"/>
        <c:noMultiLvlLbl val="0"/>
      </c:catAx>
      <c:valAx>
        <c:axId val="6472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21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33.629157799999994</c:v>
                </c:pt>
                <c:pt idx="1">
                  <c:v>40.385301119999994</c:v>
                </c:pt>
                <c:pt idx="2">
                  <c:v>27.444624260000001</c:v>
                </c:pt>
                <c:pt idx="3">
                  <c:v>16.339934240000005</c:v>
                </c:pt>
                <c:pt idx="4">
                  <c:v>6.6037909800000021</c:v>
                </c:pt>
                <c:pt idx="5">
                  <c:v>6.9834421599999983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9.7524694582000002</c:v>
                </c:pt>
                <c:pt idx="1">
                  <c:v>10.0872119422</c:v>
                </c:pt>
                <c:pt idx="2">
                  <c:v>1.2175297478000002</c:v>
                </c:pt>
                <c:pt idx="3">
                  <c:v>0.79107880739999992</c:v>
                </c:pt>
                <c:pt idx="4">
                  <c:v>2.0614965266</c:v>
                </c:pt>
                <c:pt idx="5">
                  <c:v>2.3121972756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8.0066540400000011E-2</c:v>
                </c:pt>
                <c:pt idx="1">
                  <c:v>8.5506696399999887E-2</c:v>
                </c:pt>
                <c:pt idx="2">
                  <c:v>5.8882859199999874E-2</c:v>
                </c:pt>
                <c:pt idx="3">
                  <c:v>3.3832362200000431E-2</c:v>
                </c:pt>
                <c:pt idx="4">
                  <c:v>1.6394183400000272E-2</c:v>
                </c:pt>
                <c:pt idx="5">
                  <c:v>9.1303088000007186E-3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9.3783370095999992</c:v>
                </c:pt>
                <c:pt idx="1">
                  <c:v>10.527481831799999</c:v>
                </c:pt>
                <c:pt idx="2">
                  <c:v>6.5681592875999995</c:v>
                </c:pt>
                <c:pt idx="3">
                  <c:v>3.6297005681999992</c:v>
                </c:pt>
                <c:pt idx="4">
                  <c:v>1.8602555310000006</c:v>
                </c:pt>
                <c:pt idx="5">
                  <c:v>1.4749893606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3.792792432000001</c:v>
                </c:pt>
                <c:pt idx="1">
                  <c:v>5.6164918000000004</c:v>
                </c:pt>
                <c:pt idx="2">
                  <c:v>3.2112104940000008</c:v>
                </c:pt>
                <c:pt idx="3">
                  <c:v>1.8020794459999991</c:v>
                </c:pt>
                <c:pt idx="4">
                  <c:v>1.6640015640000017</c:v>
                </c:pt>
                <c:pt idx="5">
                  <c:v>0.70653738600000082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3.7431346599999991</c:v>
                </c:pt>
                <c:pt idx="1">
                  <c:v>4.9558609039999979</c:v>
                </c:pt>
                <c:pt idx="2">
                  <c:v>5.6370995259999983</c:v>
                </c:pt>
                <c:pt idx="3">
                  <c:v>7.9124207480000006</c:v>
                </c:pt>
                <c:pt idx="4">
                  <c:v>3.3105889799999999</c:v>
                </c:pt>
                <c:pt idx="5">
                  <c:v>4.1744773540000013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3.1856197400000004</c:v>
                </c:pt>
                <c:pt idx="1">
                  <c:v>3.2404233180000004</c:v>
                </c:pt>
                <c:pt idx="2">
                  <c:v>1.7085770960000002</c:v>
                </c:pt>
                <c:pt idx="3">
                  <c:v>1.2573260400000001</c:v>
                </c:pt>
                <c:pt idx="4">
                  <c:v>1.698507014</c:v>
                </c:pt>
                <c:pt idx="5">
                  <c:v>3.5220405639999997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16.577077748000001</c:v>
                </c:pt>
                <c:pt idx="1">
                  <c:v>21.159293028599997</c:v>
                </c:pt>
                <c:pt idx="2">
                  <c:v>18.979095055199998</c:v>
                </c:pt>
                <c:pt idx="3">
                  <c:v>8.1726667271999993</c:v>
                </c:pt>
                <c:pt idx="4">
                  <c:v>5.6653322399999997</c:v>
                </c:pt>
                <c:pt idx="5">
                  <c:v>4.6852758951999993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34.889756388000002</c:v>
                </c:pt>
                <c:pt idx="1">
                  <c:v>41.752596424000004</c:v>
                </c:pt>
                <c:pt idx="2">
                  <c:v>31.733139640000001</c:v>
                </c:pt>
                <c:pt idx="3">
                  <c:v>16.705207875999999</c:v>
                </c:pt>
                <c:pt idx="4">
                  <c:v>8.8687611480000008</c:v>
                </c:pt>
                <c:pt idx="5">
                  <c:v>8.2568862539999994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-7.1017738000000108E-2</c:v>
                </c:pt>
                <c:pt idx="1">
                  <c:v>-7.5329541999999972E-2</c:v>
                </c:pt>
                <c:pt idx="2">
                  <c:v>3.8480685999998875E-3</c:v>
                </c:pt>
                <c:pt idx="3">
                  <c:v>1.2354013800000008E-2</c:v>
                </c:pt>
                <c:pt idx="4">
                  <c:v>1.0434869399999958E-2</c:v>
                </c:pt>
                <c:pt idx="5">
                  <c:v>-7.4754643800000048E-2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597624"/>
        <c:axId val="5553228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114.95739403820002</c:v>
                </c:pt>
                <c:pt idx="1">
                  <c:v>137.73483752300001</c:v>
                </c:pt>
                <c:pt idx="2">
                  <c:v>96.562166034400008</c:v>
                </c:pt>
                <c:pt idx="3">
                  <c:v>56.656600828800002</c:v>
                </c:pt>
                <c:pt idx="4">
                  <c:v>31.759563036400003</c:v>
                </c:pt>
                <c:pt idx="5">
                  <c:v>32.050221914399991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97624"/>
        <c:axId val="555322888"/>
      </c:lineChart>
      <c:catAx>
        <c:axId val="55559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22888"/>
        <c:crosses val="autoZero"/>
        <c:auto val="1"/>
        <c:lblAlgn val="ctr"/>
        <c:lblOffset val="100"/>
        <c:noMultiLvlLbl val="0"/>
      </c:catAx>
      <c:valAx>
        <c:axId val="5553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59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3.5465068944287421E-2</c:v>
                </c:pt>
                <c:pt idx="1">
                  <c:v>2.6173269751402647E-2</c:v>
                </c:pt>
                <c:pt idx="2">
                  <c:v>7.6714846865048184E-3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1.9515902631178299E-2</c:v>
                </c:pt>
                <c:pt idx="1">
                  <c:v>2.9092092470278464E-3</c:v>
                </c:pt>
                <c:pt idx="2">
                  <c:v>2.6538034394665267E-3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1.7901699399905928E-2</c:v>
                </c:pt>
                <c:pt idx="1">
                  <c:v>1.1289503432421138E-2</c:v>
                </c:pt>
                <c:pt idx="2">
                  <c:v>2.8932576191907965E-3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9.4388308816609947E-3</c:v>
                </c:pt>
                <c:pt idx="1">
                  <c:v>6.5501699033175334E-3</c:v>
                </c:pt>
                <c:pt idx="2">
                  <c:v>2.7702906675006627E-3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3.7911792134584133E-3</c:v>
                </c:pt>
                <c:pt idx="1">
                  <c:v>6.4179950724669935E-3</c:v>
                </c:pt>
                <c:pt idx="2">
                  <c:v>3.9231659163404715E-3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6.1894119037419543E-5</c:v>
                </c:pt>
                <c:pt idx="1">
                  <c:v>5.1799813352424945E-5</c:v>
                </c:pt>
                <c:pt idx="2">
                  <c:v>1.7711186642032166E-5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1.8010051406400881E-2</c:v>
                </c:pt>
                <c:pt idx="1">
                  <c:v>1.0676607673124741E-2</c:v>
                </c:pt>
                <c:pt idx="2">
                  <c:v>1.4139609923771022E-2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2.8026025443235202E-2</c:v>
                </c:pt>
                <c:pt idx="1">
                  <c:v>2.4379347626827391E-2</c:v>
                </c:pt>
                <c:pt idx="2">
                  <c:v>7.2400649347719092E-3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6.4210953232433643E-2</c:v>
                </c:pt>
                <c:pt idx="1">
                  <c:v>4.9912839541755211E-2</c:v>
                </c:pt>
                <c:pt idx="2">
                  <c:v>1.6094885898989129E-2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-1.601230570493227E-4</c:v>
                </c:pt>
                <c:pt idx="1">
                  <c:v>-4.8390246596577104E-6</c:v>
                </c:pt>
                <c:pt idx="2">
                  <c:v>-5.0278566266961993E-5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122792"/>
        <c:axId val="647120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0.19626148221454889</c:v>
                </c:pt>
                <c:pt idx="1">
                  <c:v>0.13835590303703627</c:v>
                </c:pt>
                <c:pt idx="2">
                  <c:v>5.735399570691041E-2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22792"/>
        <c:axId val="647120936"/>
      </c:lineChart>
      <c:catAx>
        <c:axId val="6471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0936"/>
        <c:crosses val="autoZero"/>
        <c:auto val="1"/>
        <c:lblAlgn val="ctr"/>
        <c:lblOffset val="100"/>
        <c:noMultiLvlLbl val="0"/>
      </c:catAx>
      <c:valAx>
        <c:axId val="6471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1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2.0381169480080407E-2</c:v>
                </c:pt>
                <c:pt idx="1">
                  <c:v>2.9147474987054119E-2</c:v>
                </c:pt>
                <c:pt idx="2">
                  <c:v>3.2722225554690357E-2</c:v>
                </c:pt>
                <c:pt idx="3">
                  <c:v>3.4436540273713442E-2</c:v>
                </c:pt>
                <c:pt idx="4">
                  <c:v>3.7293156351173112E-2</c:v>
                </c:pt>
                <c:pt idx="5">
                  <c:v>3.9203126579998401E-2</c:v>
                </c:pt>
                <c:pt idx="6">
                  <c:v>4.0281641231315592E-2</c:v>
                </c:pt>
                <c:pt idx="7">
                  <c:v>4.1038660676536574E-2</c:v>
                </c:pt>
                <c:pt idx="8">
                  <c:v>4.1653413568709871E-2</c:v>
                </c:pt>
                <c:pt idx="9">
                  <c:v>3.849328073960228E-2</c:v>
                </c:pt>
                <c:pt idx="10">
                  <c:v>3.4017537042105236E-2</c:v>
                </c:pt>
                <c:pt idx="11">
                  <c:v>3.2591045306532049E-2</c:v>
                </c:pt>
                <c:pt idx="12">
                  <c:v>3.2218724248533365E-2</c:v>
                </c:pt>
                <c:pt idx="13">
                  <c:v>3.2172733754514064E-2</c:v>
                </c:pt>
                <c:pt idx="14">
                  <c:v>2.7442706928812077E-2</c:v>
                </c:pt>
                <c:pt idx="15">
                  <c:v>2.3462328746634266E-2</c:v>
                </c:pt>
                <c:pt idx="16">
                  <c:v>2.2002251320285392E-2</c:v>
                </c:pt>
                <c:pt idx="17">
                  <c:v>2.1381456557652376E-2</c:v>
                </c:pt>
                <c:pt idx="18">
                  <c:v>2.1006068233025494E-2</c:v>
                </c:pt>
                <c:pt idx="19">
                  <c:v>1.5437845375932173E-2</c:v>
                </c:pt>
                <c:pt idx="20">
                  <c:v>1.1473374436680644E-2</c:v>
                </c:pt>
                <c:pt idx="21">
                  <c:v>9.7917286024091759E-3</c:v>
                </c:pt>
                <c:pt idx="22">
                  <c:v>8.8771114708049246E-3</c:v>
                </c:pt>
                <c:pt idx="23">
                  <c:v>8.2193659179151286E-3</c:v>
                </c:pt>
                <c:pt idx="24">
                  <c:v>7.6472709264083956E-3</c:v>
                </c:pt>
                <c:pt idx="25">
                  <c:v>7.1118749337223128E-3</c:v>
                </c:pt>
                <c:pt idx="26">
                  <c:v>6.6009331657109864E-3</c:v>
                </c:pt>
                <c:pt idx="27">
                  <c:v>6.1147070137967255E-3</c:v>
                </c:pt>
                <c:pt idx="28">
                  <c:v>5.6549519330920082E-3</c:v>
                </c:pt>
                <c:pt idx="29">
                  <c:v>5.2235284645078773E-3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1.0038019401950883E-2</c:v>
                </c:pt>
                <c:pt idx="1">
                  <c:v>1.6678521895758781E-2</c:v>
                </c:pt>
                <c:pt idx="2">
                  <c:v>1.982686809654825E-2</c:v>
                </c:pt>
                <c:pt idx="3">
                  <c:v>2.1359399303834421E-2</c:v>
                </c:pt>
                <c:pt idx="4">
                  <c:v>2.2230046660702527E-2</c:v>
                </c:pt>
                <c:pt idx="5">
                  <c:v>2.2798384045340316E-2</c:v>
                </c:pt>
                <c:pt idx="6">
                  <c:v>2.2096711419284844E-2</c:v>
                </c:pt>
                <c:pt idx="7">
                  <c:v>2.1939276267025458E-2</c:v>
                </c:pt>
                <c:pt idx="8">
                  <c:v>1.9537639738671588E-2</c:v>
                </c:pt>
                <c:pt idx="9">
                  <c:v>1.8654159482665897E-2</c:v>
                </c:pt>
                <c:pt idx="10">
                  <c:v>9.8150574617676817E-3</c:v>
                </c:pt>
                <c:pt idx="11">
                  <c:v>4.2684772651870283E-3</c:v>
                </c:pt>
                <c:pt idx="12">
                  <c:v>2.5603395652496167E-3</c:v>
                </c:pt>
                <c:pt idx="13">
                  <c:v>1.8377763457100771E-3</c:v>
                </c:pt>
                <c:pt idx="14">
                  <c:v>1.4111875583354457E-3</c:v>
                </c:pt>
                <c:pt idx="15">
                  <c:v>1.0908301362973589E-3</c:v>
                </c:pt>
                <c:pt idx="16">
                  <c:v>1.9583775781028229E-3</c:v>
                </c:pt>
                <c:pt idx="17">
                  <c:v>2.1473260430063959E-3</c:v>
                </c:pt>
                <c:pt idx="18">
                  <c:v>2.0749477679944043E-3</c:v>
                </c:pt>
                <c:pt idx="19">
                  <c:v>1.9277727486276322E-3</c:v>
                </c:pt>
                <c:pt idx="20">
                  <c:v>1.7684932063876792E-3</c:v>
                </c:pt>
                <c:pt idx="21">
                  <c:v>2.6530020387748178E-3</c:v>
                </c:pt>
                <c:pt idx="22">
                  <c:v>2.9167120372704559E-3</c:v>
                </c:pt>
                <c:pt idx="23">
                  <c:v>2.9379715506577348E-3</c:v>
                </c:pt>
                <c:pt idx="24">
                  <c:v>2.8848687989805385E-3</c:v>
                </c:pt>
                <c:pt idx="25">
                  <c:v>2.8132571115456599E-3</c:v>
                </c:pt>
                <c:pt idx="26">
                  <c:v>2.7400103132112067E-3</c:v>
                </c:pt>
                <c:pt idx="27">
                  <c:v>2.6704397136653076E-3</c:v>
                </c:pt>
                <c:pt idx="28">
                  <c:v>2.6062926876069918E-3</c:v>
                </c:pt>
                <c:pt idx="29">
                  <c:v>2.5469869365648771E-3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9.4904515108227422E-3</c:v>
                </c:pt>
                <c:pt idx="1">
                  <c:v>1.4872843066847425E-2</c:v>
                </c:pt>
                <c:pt idx="2">
                  <c:v>1.723245364774191E-2</c:v>
                </c:pt>
                <c:pt idx="3">
                  <c:v>1.8296659861743173E-2</c:v>
                </c:pt>
                <c:pt idx="4">
                  <c:v>1.9602082607182398E-2</c:v>
                </c:pt>
                <c:pt idx="5">
                  <c:v>2.0187721779020777E-2</c:v>
                </c:pt>
                <c:pt idx="6">
                  <c:v>2.0343172966691147E-2</c:v>
                </c:pt>
                <c:pt idx="7">
                  <c:v>2.0333623015511591E-2</c:v>
                </c:pt>
                <c:pt idx="8">
                  <c:v>2.0047395438582531E-2</c:v>
                </c:pt>
                <c:pt idx="9">
                  <c:v>1.8610590104915579E-2</c:v>
                </c:pt>
                <c:pt idx="10">
                  <c:v>1.6679775475169786E-2</c:v>
                </c:pt>
                <c:pt idx="11">
                  <c:v>1.5423964958617834E-2</c:v>
                </c:pt>
                <c:pt idx="12">
                  <c:v>1.4531466986088976E-2</c:v>
                </c:pt>
                <c:pt idx="13">
                  <c:v>1.3724522030135257E-2</c:v>
                </c:pt>
                <c:pt idx="14">
                  <c:v>1.1387647754526881E-2</c:v>
                </c:pt>
                <c:pt idx="15">
                  <c:v>1.005895793280477E-2</c:v>
                </c:pt>
                <c:pt idx="16">
                  <c:v>9.1850266416167361E-3</c:v>
                </c:pt>
                <c:pt idx="17">
                  <c:v>8.3896452948904899E-3</c:v>
                </c:pt>
                <c:pt idx="18">
                  <c:v>7.6513954814413764E-3</c:v>
                </c:pt>
                <c:pt idx="19">
                  <c:v>5.8626317689192747E-3</c:v>
                </c:pt>
                <c:pt idx="20">
                  <c:v>4.8671422699065724E-3</c:v>
                </c:pt>
                <c:pt idx="21">
                  <c:v>4.2681594921087007E-3</c:v>
                </c:pt>
                <c:pt idx="22">
                  <c:v>3.7513172944424172E-3</c:v>
                </c:pt>
                <c:pt idx="23">
                  <c:v>3.2959589855272118E-3</c:v>
                </c:pt>
                <c:pt idx="24">
                  <c:v>2.8930131182781792E-3</c:v>
                </c:pt>
                <c:pt idx="25">
                  <c:v>2.535789150018391E-3</c:v>
                </c:pt>
                <c:pt idx="26">
                  <c:v>2.2197441382921798E-3</c:v>
                </c:pt>
                <c:pt idx="27">
                  <c:v>1.9393535185649176E-3</c:v>
                </c:pt>
                <c:pt idx="28">
                  <c:v>1.6910320178282099E-3</c:v>
                </c:pt>
                <c:pt idx="29">
                  <c:v>1.4710662069411849E-3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4.6154886369728833E-3</c:v>
                </c:pt>
                <c:pt idx="1">
                  <c:v>6.6330749088919019E-3</c:v>
                </c:pt>
                <c:pt idx="2">
                  <c:v>7.5458175481738594E-3</c:v>
                </c:pt>
                <c:pt idx="3">
                  <c:v>8.0399095538250757E-3</c:v>
                </c:pt>
                <c:pt idx="4">
                  <c:v>9.9941711018500922E-3</c:v>
                </c:pt>
                <c:pt idx="5">
                  <c:v>1.0857982775317469E-2</c:v>
                </c:pt>
                <c:pt idx="6">
                  <c:v>1.1251057133877734E-2</c:v>
                </c:pt>
                <c:pt idx="7">
                  <c:v>1.1766268476508808E-2</c:v>
                </c:pt>
                <c:pt idx="8">
                  <c:v>1.1212994218750532E-2</c:v>
                </c:pt>
                <c:pt idx="9">
                  <c:v>1.2471544462441603E-2</c:v>
                </c:pt>
                <c:pt idx="10">
                  <c:v>9.8430357130778294E-3</c:v>
                </c:pt>
                <c:pt idx="11">
                  <c:v>8.5121083306275297E-3</c:v>
                </c:pt>
                <c:pt idx="12">
                  <c:v>7.6257540865894737E-3</c:v>
                </c:pt>
                <c:pt idx="13">
                  <c:v>6.8453574605916645E-3</c:v>
                </c:pt>
                <c:pt idx="14">
                  <c:v>6.8943791245531932E-3</c:v>
                </c:pt>
                <c:pt idx="15">
                  <c:v>6.4275324751260727E-3</c:v>
                </c:pt>
                <c:pt idx="16">
                  <c:v>5.7791941030179463E-3</c:v>
                </c:pt>
                <c:pt idx="17">
                  <c:v>4.7954545189890863E-3</c:v>
                </c:pt>
                <c:pt idx="18">
                  <c:v>4.0062524927191928E-3</c:v>
                </c:pt>
                <c:pt idx="19">
                  <c:v>4.7726307278833464E-3</c:v>
                </c:pt>
                <c:pt idx="20">
                  <c:v>4.699578541002016E-3</c:v>
                </c:pt>
                <c:pt idx="21">
                  <c:v>4.3504714274958762E-3</c:v>
                </c:pt>
                <c:pt idx="22">
                  <c:v>3.9460498488412439E-3</c:v>
                </c:pt>
                <c:pt idx="23">
                  <c:v>3.5589868805578598E-3</c:v>
                </c:pt>
                <c:pt idx="24">
                  <c:v>3.442374855012312E-3</c:v>
                </c:pt>
                <c:pt idx="25">
                  <c:v>2.4113300776720113E-3</c:v>
                </c:pt>
                <c:pt idx="26">
                  <c:v>1.8347175302913393E-3</c:v>
                </c:pt>
                <c:pt idx="27">
                  <c:v>1.4473342707770989E-3</c:v>
                </c:pt>
                <c:pt idx="28">
                  <c:v>1.1388969115222716E-3</c:v>
                </c:pt>
                <c:pt idx="29">
                  <c:v>8.7316633183459743E-4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2.0742682779980883E-3</c:v>
                </c:pt>
                <c:pt idx="1">
                  <c:v>2.9128806330144265E-3</c:v>
                </c:pt>
                <c:pt idx="2">
                  <c:v>3.245481059415114E-3</c:v>
                </c:pt>
                <c:pt idx="3">
                  <c:v>3.3972321263346299E-3</c:v>
                </c:pt>
                <c:pt idx="4">
                  <c:v>4.0690082424253279E-3</c:v>
                </c:pt>
                <c:pt idx="5">
                  <c:v>4.3495675454624655E-3</c:v>
                </c:pt>
                <c:pt idx="6">
                  <c:v>4.3498920483211563E-3</c:v>
                </c:pt>
                <c:pt idx="7">
                  <c:v>4.370259645759573E-3</c:v>
                </c:pt>
                <c:pt idx="8">
                  <c:v>4.3161339878924621E-3</c:v>
                </c:pt>
                <c:pt idx="9">
                  <c:v>4.8270685679608913E-3</c:v>
                </c:pt>
                <c:pt idx="10">
                  <c:v>5.3217208849574158E-3</c:v>
                </c:pt>
                <c:pt idx="11">
                  <c:v>5.1424136135961585E-3</c:v>
                </c:pt>
                <c:pt idx="12">
                  <c:v>5.0210404779525057E-3</c:v>
                </c:pt>
                <c:pt idx="13">
                  <c:v>4.9185260693462712E-3</c:v>
                </c:pt>
                <c:pt idx="14">
                  <c:v>6.9242728362091874E-3</c:v>
                </c:pt>
                <c:pt idx="15">
                  <c:v>7.6366300555732519E-3</c:v>
                </c:pt>
                <c:pt idx="16">
                  <c:v>8.0000846347226002E-3</c:v>
                </c:pt>
                <c:pt idx="17">
                  <c:v>8.0796680039363668E-3</c:v>
                </c:pt>
                <c:pt idx="18">
                  <c:v>8.049883205991178E-3</c:v>
                </c:pt>
                <c:pt idx="19">
                  <c:v>5.0857109423849975E-3</c:v>
                </c:pt>
                <c:pt idx="20">
                  <c:v>3.9639516355222219E-3</c:v>
                </c:pt>
                <c:pt idx="21">
                  <c:v>3.6314372306873945E-3</c:v>
                </c:pt>
                <c:pt idx="22">
                  <c:v>3.390274246971857E-3</c:v>
                </c:pt>
                <c:pt idx="23">
                  <c:v>4.1434030216453612E-3</c:v>
                </c:pt>
                <c:pt idx="24">
                  <c:v>4.3066539424876215E-3</c:v>
                </c:pt>
                <c:pt idx="25">
                  <c:v>4.2475779002045539E-3</c:v>
                </c:pt>
                <c:pt idx="26">
                  <c:v>4.1178165351664024E-3</c:v>
                </c:pt>
                <c:pt idx="27">
                  <c:v>3.9668193447379603E-3</c:v>
                </c:pt>
                <c:pt idx="28">
                  <c:v>3.8101217238757866E-3</c:v>
                </c:pt>
                <c:pt idx="29">
                  <c:v>3.65360358210556E-3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3.7802887666140904E-5</c:v>
                </c:pt>
                <c:pt idx="1">
                  <c:v>5.5570761856258078E-5</c:v>
                </c:pt>
                <c:pt idx="2">
                  <c:v>6.3060418936223422E-5</c:v>
                </c:pt>
                <c:pt idx="3">
                  <c:v>6.5773103709194141E-5</c:v>
                </c:pt>
                <c:pt idx="4">
                  <c:v>6.6631847782231711E-5</c:v>
                </c:pt>
                <c:pt idx="5">
                  <c:v>6.687968252687693E-5</c:v>
                </c:pt>
                <c:pt idx="6">
                  <c:v>6.6244612361211948E-5</c:v>
                </c:pt>
                <c:pt idx="7">
                  <c:v>6.5929397706424717E-5</c:v>
                </c:pt>
                <c:pt idx="8">
                  <c:v>6.5947755657993506E-5</c:v>
                </c:pt>
                <c:pt idx="9">
                  <c:v>6.5100722171640099E-5</c:v>
                </c:pt>
                <c:pt idx="10">
                  <c:v>6.3282940236980458E-5</c:v>
                </c:pt>
                <c:pt idx="11">
                  <c:v>6.1479876397929812E-5</c:v>
                </c:pt>
                <c:pt idx="12">
                  <c:v>5.9494449006071009E-5</c:v>
                </c:pt>
                <c:pt idx="13">
                  <c:v>5.7100444449298259E-5</c:v>
                </c:pt>
                <c:pt idx="14">
                  <c:v>5.4395925625287325E-5</c:v>
                </c:pt>
                <c:pt idx="15">
                  <c:v>5.0940725346852335E-5</c:v>
                </c:pt>
                <c:pt idx="16">
                  <c:v>4.7824727894210077E-5</c:v>
                </c:pt>
                <c:pt idx="17">
                  <c:v>4.4669359559356541E-5</c:v>
                </c:pt>
                <c:pt idx="18">
                  <c:v>4.1462305728193511E-5</c:v>
                </c:pt>
                <c:pt idx="19">
                  <c:v>3.7347379280070065E-5</c:v>
                </c:pt>
                <c:pt idx="20">
                  <c:v>3.2944099168690615E-5</c:v>
                </c:pt>
                <c:pt idx="21">
                  <c:v>2.8863400158362302E-5</c:v>
                </c:pt>
                <c:pt idx="22">
                  <c:v>2.5147831129804284E-5</c:v>
                </c:pt>
                <c:pt idx="23">
                  <c:v>2.2161331382949612E-5</c:v>
                </c:pt>
                <c:pt idx="24">
                  <c:v>1.910374162497291E-5</c:v>
                </c:pt>
                <c:pt idx="25">
                  <c:v>1.5982990147651143E-5</c:v>
                </c:pt>
                <c:pt idx="26">
                  <c:v>1.2913609120113686E-5</c:v>
                </c:pt>
                <c:pt idx="27">
                  <c:v>9.6825067708442706E-6</c:v>
                </c:pt>
                <c:pt idx="28">
                  <c:v>6.6142637246015141E-6</c:v>
                </c:pt>
                <c:pt idx="29">
                  <c:v>3.6980931923313187E-6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6.1106494589226047E-2</c:v>
                </c:pt>
                <c:pt idx="1">
                  <c:v>8.8528889028905169E-2</c:v>
                </c:pt>
                <c:pt idx="2">
                  <c:v>0.10170712890204239</c:v>
                </c:pt>
                <c:pt idx="3">
                  <c:v>0.10996050598437701</c:v>
                </c:pt>
                <c:pt idx="4">
                  <c:v>0.11509174592381149</c:v>
                </c:pt>
                <c:pt idx="5">
                  <c:v>0.12107085908032751</c:v>
                </c:pt>
                <c:pt idx="6">
                  <c:v>0.11853005552604826</c:v>
                </c:pt>
                <c:pt idx="7">
                  <c:v>0.12564540005000407</c:v>
                </c:pt>
                <c:pt idx="8">
                  <c:v>0.13296878077026481</c:v>
                </c:pt>
                <c:pt idx="9">
                  <c:v>0.12625921039519722</c:v>
                </c:pt>
                <c:pt idx="10">
                  <c:v>0.11975291474075238</c:v>
                </c:pt>
                <c:pt idx="11">
                  <c:v>0.12096795275534185</c:v>
                </c:pt>
                <c:pt idx="12">
                  <c:v>0.11234952422314017</c:v>
                </c:pt>
                <c:pt idx="13">
                  <c:v>0.10002235242978461</c:v>
                </c:pt>
                <c:pt idx="14">
                  <c:v>8.8606340246778756E-2</c:v>
                </c:pt>
                <c:pt idx="15">
                  <c:v>7.2592666081449667E-2</c:v>
                </c:pt>
                <c:pt idx="16">
                  <c:v>6.833753726903001E-2</c:v>
                </c:pt>
                <c:pt idx="17">
                  <c:v>6.2333400324179486E-2</c:v>
                </c:pt>
                <c:pt idx="18">
                  <c:v>5.7179462660463663E-2</c:v>
                </c:pt>
                <c:pt idx="19">
                  <c:v>4.7497407439556369E-2</c:v>
                </c:pt>
                <c:pt idx="20">
                  <c:v>4.2221176422977451E-2</c:v>
                </c:pt>
                <c:pt idx="21">
                  <c:v>3.7459956360528228E-2</c:v>
                </c:pt>
                <c:pt idx="22">
                  <c:v>3.4331236757726646E-2</c:v>
                </c:pt>
                <c:pt idx="23">
                  <c:v>3.9880438311405801E-2</c:v>
                </c:pt>
                <c:pt idx="24">
                  <c:v>3.9259385989240621E-2</c:v>
                </c:pt>
                <c:pt idx="25">
                  <c:v>3.8702469853090428E-2</c:v>
                </c:pt>
                <c:pt idx="26">
                  <c:v>3.7548377654283704E-2</c:v>
                </c:pt>
                <c:pt idx="27">
                  <c:v>3.6219062938033307E-2</c:v>
                </c:pt>
                <c:pt idx="28">
                  <c:v>3.4943003249938459E-2</c:v>
                </c:pt>
                <c:pt idx="29">
                  <c:v>3.3677714375426326E-2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042776"/>
        <c:axId val="6470377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0.10774369478471719</c:v>
                </c:pt>
                <c:pt idx="1">
                  <c:v>0.15882925528232811</c:v>
                </c:pt>
                <c:pt idx="2">
                  <c:v>0.18234303522754813</c:v>
                </c:pt>
                <c:pt idx="3">
                  <c:v>0.19555602020753693</c:v>
                </c:pt>
                <c:pt idx="4">
                  <c:v>0.20834684273492718</c:v>
                </c:pt>
                <c:pt idx="5">
                  <c:v>0.21853452148799379</c:v>
                </c:pt>
                <c:pt idx="6">
                  <c:v>0.21691877493789993</c:v>
                </c:pt>
                <c:pt idx="7">
                  <c:v>0.22515941752905252</c:v>
                </c:pt>
                <c:pt idx="8">
                  <c:v>0.22980230547852981</c:v>
                </c:pt>
                <c:pt idx="9">
                  <c:v>0.21938095447495512</c:v>
                </c:pt>
                <c:pt idx="10">
                  <c:v>0.19549332425806734</c:v>
                </c:pt>
                <c:pt idx="11">
                  <c:v>0.18696744210630037</c:v>
                </c:pt>
                <c:pt idx="12">
                  <c:v>0.17436634403656018</c:v>
                </c:pt>
                <c:pt idx="13">
                  <c:v>0.15957836853453125</c:v>
                </c:pt>
                <c:pt idx="14">
                  <c:v>0.14272093037484079</c:v>
                </c:pt>
                <c:pt idx="15">
                  <c:v>0.12131988615323223</c:v>
                </c:pt>
                <c:pt idx="16">
                  <c:v>0.11531029627466971</c:v>
                </c:pt>
                <c:pt idx="17">
                  <c:v>0.10717162010221357</c:v>
                </c:pt>
                <c:pt idx="18">
                  <c:v>0.10000947214736348</c:v>
                </c:pt>
                <c:pt idx="19">
                  <c:v>8.0621346382583864E-2</c:v>
                </c:pt>
                <c:pt idx="20">
                  <c:v>6.9026660611645266E-2</c:v>
                </c:pt>
                <c:pt idx="21">
                  <c:v>6.2183618552162562E-2</c:v>
                </c:pt>
                <c:pt idx="22">
                  <c:v>5.7237849487187346E-2</c:v>
                </c:pt>
                <c:pt idx="23">
                  <c:v>6.2058285999092057E-2</c:v>
                </c:pt>
                <c:pt idx="24">
                  <c:v>6.0452671372032633E-2</c:v>
                </c:pt>
                <c:pt idx="25">
                  <c:v>5.7838282016401003E-2</c:v>
                </c:pt>
                <c:pt idx="26">
                  <c:v>5.5074512946075932E-2</c:v>
                </c:pt>
                <c:pt idx="27">
                  <c:v>5.2367399306346159E-2</c:v>
                </c:pt>
                <c:pt idx="28">
                  <c:v>4.9850912787588332E-2</c:v>
                </c:pt>
                <c:pt idx="29">
                  <c:v>4.7449763990572755E-2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42776"/>
        <c:axId val="647037736"/>
      </c:lineChart>
      <c:catAx>
        <c:axId val="64704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37736"/>
        <c:crosses val="autoZero"/>
        <c:auto val="1"/>
        <c:lblAlgn val="ctr"/>
        <c:lblOffset val="100"/>
        <c:tickLblSkip val="1"/>
        <c:noMultiLvlLbl val="0"/>
      </c:catAx>
      <c:valAx>
        <c:axId val="6470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0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3.079611332934229E-2</c:v>
                </c:pt>
                <c:pt idx="1">
                  <c:v>4.0134024559232553E-2</c:v>
                </c:pt>
                <c:pt idx="2">
                  <c:v>3.1688549456099356E-2</c:v>
                </c:pt>
                <c:pt idx="3">
                  <c:v>2.0657990046705939E-2</c:v>
                </c:pt>
                <c:pt idx="4">
                  <c:v>9.2017702708436545E-3</c:v>
                </c:pt>
                <c:pt idx="5">
                  <c:v>6.1411991021659822E-3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1.8026571071758972E-2</c:v>
                </c:pt>
                <c:pt idx="1">
                  <c:v>2.1005234190597622E-2</c:v>
                </c:pt>
                <c:pt idx="2">
                  <c:v>3.9785676392499695E-3</c:v>
                </c:pt>
                <c:pt idx="3">
                  <c:v>1.8398508548057228E-3</c:v>
                </c:pt>
                <c:pt idx="4">
                  <c:v>2.632209526414245E-3</c:v>
                </c:pt>
                <c:pt idx="5">
                  <c:v>2.6753973525188083E-3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1.589889813886753E-2</c:v>
                </c:pt>
                <c:pt idx="1">
                  <c:v>1.9904500660944326E-2</c:v>
                </c:pt>
                <c:pt idx="2">
                  <c:v>1.4349475440907747E-2</c:v>
                </c:pt>
                <c:pt idx="3">
                  <c:v>8.2295314239345298E-3</c:v>
                </c:pt>
                <c:pt idx="4">
                  <c:v>3.815118232052616E-3</c:v>
                </c:pt>
                <c:pt idx="5">
                  <c:v>1.9713970063289766E-3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7.3656923499427623E-3</c:v>
                </c:pt>
                <c:pt idx="1">
                  <c:v>1.1511969413379227E-2</c:v>
                </c:pt>
                <c:pt idx="2">
                  <c:v>7.9441269430879386E-3</c:v>
                </c:pt>
                <c:pt idx="3">
                  <c:v>5.1562128635471291E-3</c:v>
                </c:pt>
                <c:pt idx="4">
                  <c:v>3.9994923105818618E-3</c:v>
                </c:pt>
                <c:pt idx="5">
                  <c:v>1.5410890244194637E-3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3.1397740678375174E-3</c:v>
                </c:pt>
                <c:pt idx="1">
                  <c:v>4.4425843590793091E-3</c:v>
                </c:pt>
                <c:pt idx="2">
                  <c:v>5.4655947764123075E-3</c:v>
                </c:pt>
                <c:pt idx="3">
                  <c:v>7.3703953685216785E-3</c:v>
                </c:pt>
                <c:pt idx="4">
                  <c:v>3.8871440154628913E-3</c:v>
                </c:pt>
                <c:pt idx="5">
                  <c:v>3.9591878172180522E-3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5.7767803990009657E-5</c:v>
                </c:pt>
                <c:pt idx="1">
                  <c:v>6.6020434084829437E-5</c:v>
                </c:pt>
                <c:pt idx="2">
                  <c:v>5.9150727143113369E-5</c:v>
                </c:pt>
                <c:pt idx="3">
                  <c:v>4.4448899561736514E-5</c:v>
                </c:pt>
                <c:pt idx="4">
                  <c:v>2.5644080692955946E-5</c:v>
                </c:pt>
                <c:pt idx="5">
                  <c:v>9.7782925911083854E-6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9.5278952885672424E-2</c:v>
                </c:pt>
                <c:pt idx="1">
                  <c:v>0.12489486116436836</c:v>
                </c:pt>
                <c:pt idx="2">
                  <c:v>0.10833981687915954</c:v>
                </c:pt>
                <c:pt idx="3">
                  <c:v>6.1588094754935839E-2</c:v>
                </c:pt>
                <c:pt idx="4">
                  <c:v>3.8630438768375748E-2</c:v>
                </c:pt>
                <c:pt idx="5">
                  <c:v>3.6218125614154446E-2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69848"/>
        <c:axId val="5613120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0.17056376964741152</c:v>
                </c:pt>
                <c:pt idx="1">
                  <c:v>0.22195919478168627</c:v>
                </c:pt>
                <c:pt idx="2">
                  <c:v>0.17182528186205998</c:v>
                </c:pt>
                <c:pt idx="3">
                  <c:v>0.10488652421201257</c:v>
                </c:pt>
                <c:pt idx="4">
                  <c:v>6.2191817204423981E-2</c:v>
                </c:pt>
                <c:pt idx="5">
                  <c:v>5.2516174209396839E-2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69848"/>
        <c:axId val="561312024"/>
      </c:lineChart>
      <c:catAx>
        <c:axId val="5615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312024"/>
        <c:crosses val="autoZero"/>
        <c:auto val="1"/>
        <c:lblAlgn val="ctr"/>
        <c:lblOffset val="100"/>
        <c:noMultiLvlLbl val="0"/>
      </c:catAx>
      <c:valAx>
        <c:axId val="5613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5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3.5465068944287421E-2</c:v>
                </c:pt>
                <c:pt idx="1">
                  <c:v>2.6173269751402647E-2</c:v>
                </c:pt>
                <c:pt idx="2">
                  <c:v>7.6714846865048184E-3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1.9515902631178299E-2</c:v>
                </c:pt>
                <c:pt idx="1">
                  <c:v>2.9092092470278464E-3</c:v>
                </c:pt>
                <c:pt idx="2">
                  <c:v>2.6538034394665267E-3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1.7901699399905928E-2</c:v>
                </c:pt>
                <c:pt idx="1">
                  <c:v>1.1289503432421138E-2</c:v>
                </c:pt>
                <c:pt idx="2">
                  <c:v>2.8932576191907965E-3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9.4388308816609947E-3</c:v>
                </c:pt>
                <c:pt idx="1">
                  <c:v>6.5501699033175334E-3</c:v>
                </c:pt>
                <c:pt idx="2">
                  <c:v>2.7702906675006627E-3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3.7911792134584133E-3</c:v>
                </c:pt>
                <c:pt idx="1">
                  <c:v>6.4179950724669935E-3</c:v>
                </c:pt>
                <c:pt idx="2">
                  <c:v>3.9231659163404715E-3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6.1894119037419543E-5</c:v>
                </c:pt>
                <c:pt idx="1">
                  <c:v>5.1799813352424945E-5</c:v>
                </c:pt>
                <c:pt idx="2">
                  <c:v>1.7711186642032166E-5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0.11008690702502039</c:v>
                </c:pt>
                <c:pt idx="1">
                  <c:v>8.4963955817047687E-2</c:v>
                </c:pt>
                <c:pt idx="2">
                  <c:v>3.7424282191265097E-2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921992"/>
        <c:axId val="5619201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0.19626148221454889</c:v>
                </c:pt>
                <c:pt idx="1">
                  <c:v>0.13835590303703627</c:v>
                </c:pt>
                <c:pt idx="2">
                  <c:v>5.735399570691041E-2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21992"/>
        <c:axId val="561920136"/>
      </c:lineChart>
      <c:catAx>
        <c:axId val="5619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0136"/>
        <c:crosses val="autoZero"/>
        <c:auto val="1"/>
        <c:lblAlgn val="ctr"/>
        <c:lblOffset val="100"/>
        <c:noMultiLvlLbl val="0"/>
      </c:catAx>
      <c:valAx>
        <c:axId val="561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9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37.007229459999991</c:v>
                </c:pt>
                <c:pt idx="1">
                  <c:v>21.892279250000001</c:v>
                </c:pt>
                <c:pt idx="2">
                  <c:v>6.7936165700000002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9.9198407002</c:v>
                </c:pt>
                <c:pt idx="1">
                  <c:v>1.0043042776000002</c:v>
                </c:pt>
                <c:pt idx="2">
                  <c:v>2.1868469011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8.2786618399999956E-2</c:v>
                </c:pt>
                <c:pt idx="1">
                  <c:v>4.6357610700000149E-2</c:v>
                </c:pt>
                <c:pt idx="2">
                  <c:v>1.2762246100000495E-2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9.9529094206999993</c:v>
                </c:pt>
                <c:pt idx="1">
                  <c:v>5.0989299278999995</c:v>
                </c:pt>
                <c:pt idx="2">
                  <c:v>1.6676224458000002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4.7046421160000005</c:v>
                </c:pt>
                <c:pt idx="1">
                  <c:v>2.50664497</c:v>
                </c:pt>
                <c:pt idx="2">
                  <c:v>1.1852694750000012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4.3494977819999985</c:v>
                </c:pt>
                <c:pt idx="1">
                  <c:v>6.7747601369999995</c:v>
                </c:pt>
                <c:pt idx="2">
                  <c:v>3.7425331670000004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3.2130215290000006</c:v>
                </c:pt>
                <c:pt idx="1">
                  <c:v>1.4829515680000003</c:v>
                </c:pt>
                <c:pt idx="2">
                  <c:v>2.6102737889999998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18.868185388299999</c:v>
                </c:pt>
                <c:pt idx="1">
                  <c:v>13.575880891199999</c:v>
                </c:pt>
                <c:pt idx="2">
                  <c:v>5.1753040675999991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38.321176406000006</c:v>
                </c:pt>
                <c:pt idx="1">
                  <c:v>24.219173758</c:v>
                </c:pt>
                <c:pt idx="2">
                  <c:v>8.5628237009999992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-7.317364000000004E-2</c:v>
                </c:pt>
                <c:pt idx="1">
                  <c:v>8.101041199999947E-3</c:v>
                </c:pt>
                <c:pt idx="2">
                  <c:v>-3.2159887200000042E-2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01880"/>
        <c:axId val="560843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126.34611578060002</c:v>
                </c:pt>
                <c:pt idx="1">
                  <c:v>76.609383431600008</c:v>
                </c:pt>
                <c:pt idx="2">
                  <c:v>31.904892475399997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601880"/>
        <c:axId val="560843768"/>
      </c:lineChart>
      <c:catAx>
        <c:axId val="5606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843768"/>
        <c:crosses val="autoZero"/>
        <c:auto val="1"/>
        <c:lblAlgn val="ctr"/>
        <c:lblOffset val="100"/>
        <c:noMultiLvlLbl val="0"/>
      </c:catAx>
      <c:valAx>
        <c:axId val="5608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60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8" t="s">
        <v>37</v>
      </c>
      <c r="D1" s="88"/>
      <c r="E1" s="88"/>
      <c r="F1" s="88"/>
      <c r="G1" s="88"/>
      <c r="H1" s="88"/>
      <c r="I1" s="88"/>
      <c r="J1" s="88"/>
      <c r="K1" s="10"/>
      <c r="L1" s="10"/>
      <c r="M1" s="10"/>
    </row>
    <row r="2" spans="1:13" ht="15.75" x14ac:dyDescent="0.25">
      <c r="A2" s="8"/>
      <c r="B2" s="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0.78787212084134861</v>
      </c>
      <c r="D4" s="52">
        <f>VLOOKUP($B4,Macro!$A$1:$CI$100,MATCH(DATE(D$3,1,1),Macro!$A$1:$CI$1,0),FALSE)</f>
        <v>0.84596985952387627</v>
      </c>
      <c r="E4" s="52">
        <f>VLOOKUP($B4,Macro!$A$1:$CI$100,MATCH(DATE(E$3,1,1),Macro!$A$1:$CI$1,0),FALSE)</f>
        <v>0.91177820982948354</v>
      </c>
      <c r="F4" s="52">
        <f>VLOOKUP($B4,Macro!$A$1:$CI$100,MATCH(DATE(F$3,1,1),Macro!$A$1:$CI$1,0),FALSE)</f>
        <v>0.94713932169812054</v>
      </c>
      <c r="G4" s="52">
        <f>VLOOKUP($B4,Macro!$A$1:$CI$100,MATCH(DATE(G$3,1,1),Macro!$A$1:$CI$1,0),FALSE)</f>
        <v>0.9874526105822623</v>
      </c>
      <c r="H4" s="52">
        <f>VLOOKUP($B4,Macro!$A$1:$CI$100,MATCH(DATE(H$3,1,1),Macro!$A$1:$CI$1,0),FALSE)</f>
        <v>0.82752378137815885</v>
      </c>
      <c r="I4" s="52">
        <f>VLOOKUP($B4,Macro!$A$1:$CI$100,MATCH(DATE(I$3,1,1),Macro!$A$1:$CI$1,0),FALSE)</f>
        <v>0.1608939151449329</v>
      </c>
      <c r="J4" s="53">
        <f>VLOOKUP($B4,Macro!$A$1:$CI$100,MATCH(DATE(J$3,1,1),Macro!$A$1:$CI$1,0),FALSE)</f>
        <v>0.17548077830777942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0.19835550230600241</v>
      </c>
      <c r="D5" s="52">
        <f>VLOOKUP($B5,Macro!$A$1:$CI$100,MATCH(DATE(D$3,1,1),Macro!$A$1:$CI$1,0),FALSE)</f>
        <v>0.42140746021301911</v>
      </c>
      <c r="E5" s="52">
        <f>VLOOKUP($B5,Macro!$A$1:$CI$100,MATCH(DATE(E$3,1,1),Macro!$A$1:$CI$1,0),FALSE)</f>
        <v>0.60257432306787262</v>
      </c>
      <c r="F5" s="52">
        <f>VLOOKUP($B5,Macro!$A$1:$CI$100,MATCH(DATE(F$3,1,1),Macro!$A$1:$CI$1,0),FALSE)</f>
        <v>0.73037576165988494</v>
      </c>
      <c r="G5" s="52">
        <f>VLOOKUP($B5,Macro!$A$1:$CI$100,MATCH(DATE(G$3,1,1),Macro!$A$1:$CI$1,0),FALSE)</f>
        <v>0.82248817264223284</v>
      </c>
      <c r="H5" s="52">
        <f>VLOOKUP($B5,Macro!$A$1:$CI$100,MATCH(DATE(H$3,1,1),Macro!$A$1:$CI$1,0),FALSE)</f>
        <v>0.92449069357536384</v>
      </c>
      <c r="I5" s="52">
        <f>VLOOKUP($B5,Macro!$A$1:$CI$100,MATCH(DATE(I$3,1,1),Macro!$A$1:$CI$1,0),FALSE)</f>
        <v>0.28648264303188231</v>
      </c>
      <c r="J5" s="53">
        <f>VLOOKUP($B5,Macro!$A$1:$CI$100,MATCH(DATE(J$3,1,1),Macro!$A$1:$CI$1,0),FALSE)</f>
        <v>9.0427979178331341E-2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0.29877692400108735</v>
      </c>
      <c r="D6" s="52">
        <f>VLOOKUP($B6,Macro!$A$1:$CI$100,MATCH(DATE(D$3,1,1),Macro!$A$1:$CI$1,0),FALSE)</f>
        <v>0.47871071863998527</v>
      </c>
      <c r="E6" s="52">
        <f>VLOOKUP($B6,Macro!$A$1:$CI$100,MATCH(DATE(E$3,1,1),Macro!$A$1:$CI$1,0),FALSE)</f>
        <v>0.5624657105270936</v>
      </c>
      <c r="F6" s="52">
        <f>VLOOKUP($B6,Macro!$A$1:$CI$100,MATCH(DATE(F$3,1,1),Macro!$A$1:$CI$1,0),FALSE)</f>
        <v>0.59322276501332372</v>
      </c>
      <c r="G6" s="52">
        <f>VLOOKUP($B6,Macro!$A$1:$CI$100,MATCH(DATE(G$3,1,1),Macro!$A$1:$CI$1,0),FALSE)</f>
        <v>0.60883578736152799</v>
      </c>
      <c r="H6" s="52">
        <f>VLOOKUP($B6,Macro!$A$1:$CI$100,MATCH(DATE(H$3,1,1),Macro!$A$1:$CI$1,0),FALSE)</f>
        <v>0.5707298034571151</v>
      </c>
      <c r="I6" s="52">
        <f>VLOOKUP($B6,Macro!$A$1:$CI$100,MATCH(DATE(I$3,1,1),Macro!$A$1:$CI$1,0),FALSE)</f>
        <v>0.26007147326507773</v>
      </c>
      <c r="J6" s="53">
        <f>VLOOKUP($B6,Macro!$A$1:$CI$100,MATCH(DATE(J$3,1,1),Macro!$A$1:$CI$1,0),FALSE)</f>
        <v>0.10549742578582766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-1.3775366276902457E-2</v>
      </c>
      <c r="D7" s="52">
        <f>VLOOKUP($B7,Macro!$A$1:$CI$100,MATCH(DATE(D$3,1,1),Macro!$A$1:$CI$1,0),FALSE)</f>
        <v>-4.7592386556671862E-2</v>
      </c>
      <c r="E7" s="52">
        <f>VLOOKUP($B7,Macro!$A$1:$CI$100,MATCH(DATE(E$3,1,1),Macro!$A$1:$CI$1,0),FALSE)</f>
        <v>-0.10056331152353826</v>
      </c>
      <c r="F7" s="52">
        <f>VLOOKUP($B7,Macro!$A$1:$CI$100,MATCH(DATE(F$3,1,1),Macro!$A$1:$CI$1,0),FALSE)</f>
        <v>-0.16770686674486557</v>
      </c>
      <c r="G7" s="52">
        <f>VLOOKUP($B7,Macro!$A$1:$CI$100,MATCH(DATE(G$3,1,1),Macro!$A$1:$CI$1,0),FALSE)</f>
        <v>-0.24327551678925419</v>
      </c>
      <c r="H7" s="52">
        <f>VLOOKUP($B7,Macro!$A$1:$CI$100,MATCH(DATE(H$3,1,1),Macro!$A$1:$CI$1,0),FALSE)</f>
        <v>-0.58279108421727122</v>
      </c>
      <c r="I7" s="52">
        <f>VLOOKUP($B7,Macro!$A$1:$CI$100,MATCH(DATE(I$3,1,1),Macro!$A$1:$CI$1,0),FALSE)</f>
        <v>-0.47797277560978069</v>
      </c>
      <c r="J7" s="53">
        <f>VLOOKUP($B7,Macro!$A$1:$CI$100,MATCH(DATE(J$3,1,1),Macro!$A$1:$CI$1,0),FALSE)</f>
        <v>-0.13148319946851839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0.50756144013546223</v>
      </c>
      <c r="D8" s="52">
        <f>VLOOKUP($B8,Macro!$A$1:$CI$100,MATCH(DATE(D$3,1,1),Macro!$A$1:$CI$1,0),FALSE)</f>
        <v>0.71623281161896646</v>
      </c>
      <c r="E8" s="52">
        <f>VLOOKUP($B8,Macro!$A$1:$CI$100,MATCH(DATE(E$3,1,1),Macro!$A$1:$CI$1,0),FALSE)</f>
        <v>0.83724405266849544</v>
      </c>
      <c r="F8" s="52">
        <f>VLOOKUP($B8,Macro!$A$1:$CI$100,MATCH(DATE(F$3,1,1),Macro!$A$1:$CI$1,0),FALSE)</f>
        <v>0.91853044266068107</v>
      </c>
      <c r="G8" s="52">
        <f>VLOOKUP($B8,Macro!$A$1:$CI$100,MATCH(DATE(G$3,1,1),Macro!$A$1:$CI$1,0),FALSE)</f>
        <v>0.99330862323794289</v>
      </c>
      <c r="H8" s="52">
        <f>VLOOKUP($B8,Macro!$A$1:$CI$100,MATCH(DATE(H$3,1,1),Macro!$A$1:$CI$1,0),FALSE)</f>
        <v>1.0599326996165948</v>
      </c>
      <c r="I8" s="52">
        <f>VLOOKUP($B8,Macro!$A$1:$CI$100,MATCH(DATE(I$3,1,1),Macro!$A$1:$CI$1,0),FALSE)</f>
        <v>0.412278680909961</v>
      </c>
      <c r="J8" s="53">
        <f>VLOOKUP($B8,Macro!$A$1:$CI$100,MATCH(DATE(J$3,1,1),Macro!$A$1:$CI$1,0),FALSE)</f>
        <v>0.20718785827991137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0.29183863228454676</v>
      </c>
      <c r="D9" s="52">
        <f>VLOOKUP($B9,Macro!$A$1:$CI$100,MATCH(DATE(D$3,1,1),Macro!$A$1:$CI$1,0),FALSE)</f>
        <v>0.50173777761550742</v>
      </c>
      <c r="E9" s="52">
        <f>VLOOKUP($B9,Macro!$A$1:$CI$100,MATCH(DATE(E$3,1,1),Macro!$A$1:$CI$1,0),FALSE)</f>
        <v>0.64178933021852291</v>
      </c>
      <c r="F9" s="52">
        <f>VLOOKUP($B9,Macro!$A$1:$CI$100,MATCH(DATE(F$3,1,1),Macro!$A$1:$CI$1,0),FALSE)</f>
        <v>0.73397759594828749</v>
      </c>
      <c r="G9" s="52">
        <f>VLOOKUP($B9,Macro!$A$1:$CI$100,MATCH(DATE(G$3,1,1),Macro!$A$1:$CI$1,0),FALSE)</f>
        <v>0.80826805907259214</v>
      </c>
      <c r="H9" s="52">
        <f>VLOOKUP($B9,Macro!$A$1:$CI$100,MATCH(DATE(H$3,1,1),Macro!$A$1:$CI$1,0),FALSE)</f>
        <v>0.89148945077159869</v>
      </c>
      <c r="I9" s="52">
        <f>VLOOKUP($B9,Macro!$A$1:$CI$100,MATCH(DATE(I$3,1,1),Macro!$A$1:$CI$1,0),FALSE)</f>
        <v>0.28069759863553756</v>
      </c>
      <c r="J9" s="53">
        <f>VLOOKUP($B9,Macro!$A$1:$CI$100,MATCH(DATE(J$3,1,1),Macro!$A$1:$CI$1,0),FALSE)</f>
        <v>9.622113064877702E-2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7.8849990000001702E-2</v>
      </c>
      <c r="D10" s="52">
        <f>VLOOKUP($B10,Macro!$A$1:$CI$100,MATCH(DATE(D$3,1,1),Macro!$A$1:$CI$1,0),FALSE)</f>
        <v>6.7617849999998536E-2</v>
      </c>
      <c r="E10" s="52">
        <f>VLOOKUP($B10,Macro!$A$1:$CI$100,MATCH(DATE(E$3,1,1),Macro!$A$1:$CI$1,0),FALSE)</f>
        <v>3.2964580000000021E-2</v>
      </c>
      <c r="F10" s="52">
        <f>VLOOKUP($B10,Macro!$A$1:$CI$100,MATCH(DATE(F$3,1,1),Macro!$A$1:$CI$1,0),FALSE)</f>
        <v>3.0250499999995295E-3</v>
      </c>
      <c r="G10" s="52">
        <f>VLOOKUP($B10,Macro!$A$1:$CI$100,MATCH(DATE(G$3,1,1),Macro!$A$1:$CI$1,0),FALSE)</f>
        <v>-1.1934369999999639E-2</v>
      </c>
      <c r="H10" s="52">
        <f>VLOOKUP($B10,Macro!$A$1:$CI$100,MATCH(DATE(H$3,1,1),Macro!$A$1:$CI$1,0),FALSE)</f>
        <v>-2.767538999999819E-2</v>
      </c>
      <c r="I10" s="52">
        <f>VLOOKUP($B10,Macro!$A$1:$CI$100,MATCH(DATE(I$3,1,1),Macro!$A$1:$CI$1,0),FALSE)</f>
        <v>-4.8819100000013771E-3</v>
      </c>
      <c r="J10" s="53">
        <f>VLOOKUP($B10,Macro!$A$1:$CI$100,MATCH(DATE(J$3,1,1),Macro!$A$1:$CI$1,0),FALSE)</f>
        <v>4.897599999997837E-3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7.9604495083462901E-2</v>
      </c>
      <c r="D11" s="52">
        <f>VLOOKUP($B11,Macro!$A$1:$CI$100,MATCH(DATE(D$3,1,1),Macro!$A$1:$CI$1,0),FALSE)</f>
        <v>0.21971083373686362</v>
      </c>
      <c r="E11" s="52">
        <f>VLOOKUP($B11,Macro!$A$1:$CI$100,MATCH(DATE(E$3,1,1),Macro!$A$1:$CI$1,0),FALSE)</f>
        <v>0.38780355495262597</v>
      </c>
      <c r="F11" s="52">
        <f>VLOOKUP($B11,Macro!$A$1:$CI$100,MATCH(DATE(F$3,1,1),Macro!$A$1:$CI$1,0),FALSE)</f>
        <v>0.55773707442692277</v>
      </c>
      <c r="G11" s="52">
        <f>VLOOKUP($B11,Macro!$A$1:$CI$100,MATCH(DATE(G$3,1,1),Macro!$A$1:$CI$1,0),FALSE)</f>
        <v>0.71687493467542662</v>
      </c>
      <c r="H11" s="52">
        <f>VLOOKUP($B11,Macro!$A$1:$CI$100,MATCH(DATE(H$3,1,1),Macro!$A$1:$CI$1,0),FALSE)</f>
        <v>1.1791419717800844</v>
      </c>
      <c r="I11" s="52">
        <f>VLOOKUP($B11,Macro!$A$1:$CI$100,MATCH(DATE(I$3,1,1),Macro!$A$1:$CI$1,0),FALSE)</f>
        <v>0.61783375896367065</v>
      </c>
      <c r="J11" s="53">
        <f>VLOOKUP($B11,Macro!$A$1:$CI$100,MATCH(DATE(J$3,1,1),Macro!$A$1:$CI$1,0),FALSE)</f>
        <v>0.15350868847605614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0.13232323423673087</v>
      </c>
      <c r="D12" s="52">
        <f>VLOOKUP($B12,Macro!$A$1:$CI$100,MATCH(DATE(D$3,1,1),Macro!$A$1:$CI$1,0),FALSE)</f>
        <v>0.30693575216371727</v>
      </c>
      <c r="E12" s="52">
        <f>VLOOKUP($B12,Macro!$A$1:$CI$100,MATCH(DATE(E$3,1,1),Macro!$A$1:$CI$1,0),FALSE)</f>
        <v>0.49400124766849629</v>
      </c>
      <c r="F12" s="52">
        <f>VLOOKUP($B12,Macro!$A$1:$CI$100,MATCH(DATE(F$3,1,1),Macro!$A$1:$CI$1,0),FALSE)</f>
        <v>0.67595585664816937</v>
      </c>
      <c r="G12" s="52">
        <f>VLOOKUP($B12,Macro!$A$1:$CI$100,MATCH(DATE(G$3,1,1),Macro!$A$1:$CI$1,0),FALSE)</f>
        <v>0.84791541344724219</v>
      </c>
      <c r="H12" s="52">
        <f>VLOOKUP($B12,Macro!$A$1:$CI$100,MATCH(DATE(H$3,1,1),Macro!$A$1:$CI$1,0),FALSE)</f>
        <v>1.373537093684174</v>
      </c>
      <c r="I12" s="52">
        <f>VLOOKUP($B12,Macro!$A$1:$CI$100,MATCH(DATE(I$3,1,1),Macro!$A$1:$CI$1,0),FALSE)</f>
        <v>0.72110189566623184</v>
      </c>
      <c r="J12" s="53">
        <f>VLOOKUP($B12,Macro!$A$1:$CI$100,MATCH(DATE(J$3,1,1),Macro!$A$1:$CI$1,0),FALSE)</f>
        <v>0.17413094129388185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0.17202849878901194</v>
      </c>
      <c r="D13" s="52">
        <f>VLOOKUP($B13,Macro!$A$1:$CI$100,MATCH(DATE(D$3,1,1),Macro!$A$1:$CI$1,0),FALSE)</f>
        <v>0.381814934418645</v>
      </c>
      <c r="E13" s="52">
        <f>VLOOKUP($B13,Macro!$A$1:$CI$100,MATCH(DATE(E$3,1,1),Macro!$A$1:$CI$1,0),FALSE)</f>
        <v>0.60035473084205648</v>
      </c>
      <c r="F13" s="52">
        <f>VLOOKUP($B13,Macro!$A$1:$CI$100,MATCH(DATE(F$3,1,1),Macro!$A$1:$CI$1,0),FALSE)</f>
        <v>0.81063323023031764</v>
      </c>
      <c r="G13" s="52">
        <f>VLOOKUP($B13,Macro!$A$1:$CI$100,MATCH(DATE(G$3,1,1),Macro!$A$1:$CI$1,0),FALSE)</f>
        <v>1.0101951973499501</v>
      </c>
      <c r="H13" s="52">
        <f>VLOOKUP($B13,Macro!$A$1:$CI$100,MATCH(DATE(H$3,1,1),Macro!$A$1:$CI$1,0),FALSE)</f>
        <v>1.6319670008908549</v>
      </c>
      <c r="I13" s="52">
        <f>VLOOKUP($B13,Macro!$A$1:$CI$100,MATCH(DATE(I$3,1,1),Macro!$A$1:$CI$1,0),FALSE)</f>
        <v>0.85952071530264185</v>
      </c>
      <c r="J13" s="53">
        <f>VLOOKUP($B13,Macro!$A$1:$CI$100,MATCH(DATE(J$3,1,1),Macro!$A$1:$CI$1,0),FALSE)</f>
        <v>0.20638609568579547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9.0888424892865416E-2</v>
      </c>
      <c r="D14" s="52">
        <f>VLOOKUP($B14,Macro!$A$1:$CI$100,MATCH(DATE(D$3,1,1),Macro!$A$1:$CI$1,0),FALSE)</f>
        <v>0.22881799692739957</v>
      </c>
      <c r="E14" s="52">
        <f>VLOOKUP($B14,Macro!$A$1:$CI$100,MATCH(DATE(E$3,1,1),Macro!$A$1:$CI$1,0),FALSE)</f>
        <v>0.38312492315701885</v>
      </c>
      <c r="F14" s="52">
        <f>VLOOKUP($B14,Macro!$A$1:$CI$100,MATCH(DATE(F$3,1,1),Macro!$A$1:$CI$1,0),FALSE)</f>
        <v>0.5356103339382523</v>
      </c>
      <c r="G14" s="52">
        <f>VLOOKUP($B14,Macro!$A$1:$CI$100,MATCH(DATE(G$3,1,1),Macro!$A$1:$CI$1,0),FALSE)</f>
        <v>0.67885492447090634</v>
      </c>
      <c r="H14" s="52">
        <f>VLOOKUP($B14,Macro!$A$1:$CI$100,MATCH(DATE(H$3,1,1),Macro!$A$1:$CI$1,0),FALSE)</f>
        <v>1.1044068249226768</v>
      </c>
      <c r="I14" s="52">
        <f>VLOOKUP($B14,Macro!$A$1:$CI$100,MATCH(DATE(I$3,1,1),Macro!$A$1:$CI$1,0),FALSE)</f>
        <v>0.57671776886651926</v>
      </c>
      <c r="J14" s="53">
        <f>VLOOKUP($B14,Macro!$A$1:$CI$100,MATCH(DATE(J$3,1,1),Macro!$A$1:$CI$1,0),FALSE)</f>
        <v>0.14045598522387515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7.6557786231079561E-2</v>
      </c>
      <c r="D15" s="52">
        <f>VLOOKUP($B15,Macro!$A$1:$CI$100,MATCH(DATE(D$3,1,1),Macro!$A$1:$CI$1,0),FALSE)</f>
        <v>0.21109922969813066</v>
      </c>
      <c r="E15" s="52">
        <f>VLOOKUP($B15,Macro!$A$1:$CI$100,MATCH(DATE(E$3,1,1),Macro!$A$1:$CI$1,0),FALSE)</f>
        <v>0.37452372425736957</v>
      </c>
      <c r="F15" s="52">
        <f>VLOOKUP($B15,Macro!$A$1:$CI$100,MATCH(DATE(F$3,1,1),Macro!$A$1:$CI$1,0),FALSE)</f>
        <v>0.54266417371833242</v>
      </c>
      <c r="G15" s="52">
        <f>VLOOKUP($B15,Macro!$A$1:$CI$100,MATCH(DATE(G$3,1,1),Macro!$A$1:$CI$1,0),FALSE)</f>
        <v>0.70288854076065999</v>
      </c>
      <c r="H15" s="52">
        <f>VLOOKUP($B15,Macro!$A$1:$CI$100,MATCH(DATE(H$3,1,1),Macro!$A$1:$CI$1,0),FALSE)</f>
        <v>1.1857187066647068</v>
      </c>
      <c r="I15" s="52">
        <f>VLOOKUP($B15,Macro!$A$1:$CI$100,MATCH(DATE(I$3,1,1),Macro!$A$1:$CI$1,0),FALSE)</f>
        <v>0.63316360156659979</v>
      </c>
      <c r="J15" s="53">
        <f>VLOOKUP($B15,Macro!$A$1:$CI$100,MATCH(DATE(J$3,1,1),Macro!$A$1:$CI$1,0),FALSE)</f>
        <v>0.15699041624848142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7.0714154215045788E-2</v>
      </c>
      <c r="D17" s="52">
        <f>VLOOKUP($B17,Macro!$A$1:$CI$100,MATCH(DATE(D$3,1,1),Macro!$A$1:$CI$1,0),FALSE)</f>
        <v>0.1959968637996079</v>
      </c>
      <c r="E17" s="52">
        <f>VLOOKUP($B17,Macro!$A$1:$CI$100,MATCH(DATE(E$3,1,1),Macro!$A$1:$CI$1,0),FALSE)</f>
        <v>0.35835390703999881</v>
      </c>
      <c r="F17" s="52">
        <f>VLOOKUP($B17,Macro!$A$1:$CI$100,MATCH(DATE(F$3,1,1),Macro!$A$1:$CI$1,0),FALSE)</f>
        <v>0.54318260027859111</v>
      </c>
      <c r="G17" s="52">
        <f>VLOOKUP($B17,Macro!$A$1:$CI$100,MATCH(DATE(G$3,1,1),Macro!$A$1:$CI$1,0),FALSE)</f>
        <v>0.7387593277646376</v>
      </c>
      <c r="H17" s="52">
        <f>VLOOKUP($B17,Macro!$A$1:$CI$100,MATCH(DATE(H$3,1,1),Macro!$A$1:$CI$1,0),FALSE)</f>
        <v>1.4861945451833281</v>
      </c>
      <c r="I17" s="52">
        <f>VLOOKUP($B17,Macro!$A$1:$CI$100,MATCH(DATE(I$3,1,1),Macro!$A$1:$CI$1,0),FALSE)</f>
        <v>0.92180054629582564</v>
      </c>
      <c r="J17" s="53">
        <f>VLOOKUP($B17,Macro!$A$1:$CI$100,MATCH(DATE(J$3,1,1),Macro!$A$1:$CI$1,0),FALSE)</f>
        <v>0.19559834063525017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-9.8633104422651829E-2</v>
      </c>
      <c r="D18" s="52">
        <f>VLOOKUP($B18,Macro!$A$1:$CI$100,MATCH(DATE(D$3,1,1),Macro!$A$1:$CI$1,0),FALSE)</f>
        <v>-0.18088725164895347</v>
      </c>
      <c r="E18" s="52">
        <f>VLOOKUP($B18,Macro!$A$1:$CI$100,MATCH(DATE(E$3,1,1),Macro!$A$1:$CI$1,0),FALSE)</f>
        <v>-0.23546312870414976</v>
      </c>
      <c r="F18" s="52">
        <f>VLOOKUP($B18,Macro!$A$1:$CI$100,MATCH(DATE(F$3,1,1),Macro!$A$1:$CI$1,0),FALSE)</f>
        <v>-0.25991878782829492</v>
      </c>
      <c r="G18" s="52">
        <f>VLOOKUP($B18,Macro!$A$1:$CI$100,MATCH(DATE(G$3,1,1),Macro!$A$1:$CI$1,0),FALSE)</f>
        <v>-0.26307647249713684</v>
      </c>
      <c r="H18" s="52">
        <f>VLOOKUP($B18,Macro!$A$1:$CI$100,MATCH(DATE(H$3,1,1),Macro!$A$1:$CI$1,0),FALSE)</f>
        <v>-0.1388653851335131</v>
      </c>
      <c r="I18" s="52">
        <f>VLOOKUP($B18,Macro!$A$1:$CI$100,MATCH(DATE(I$3,1,1),Macro!$A$1:$CI$1,0),FALSE)</f>
        <v>6.3092987183432925E-2</v>
      </c>
      <c r="J18" s="53">
        <f>VLOOKUP($B18,Macro!$A$1:$CI$100,MATCH(DATE(J$3,1,1),Macro!$A$1:$CI$1,0),FALSE)</f>
        <v>-1.0116284150296639E-2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117.23039000000063</v>
      </c>
      <c r="D19" s="52">
        <f>VLOOKUP($B19,Macro!$A$1:$CI$100,MATCH(DATE(D$3,1,1),Macro!$A$1:$CI$1,0),FALSE)</f>
        <v>211.91271000000052</v>
      </c>
      <c r="E19" s="52">
        <f>VLOOKUP($B19,Macro!$A$1:$CI$100,MATCH(DATE(E$3,1,1),Macro!$A$1:$CI$1,0),FALSE)</f>
        <v>275.27897999999914</v>
      </c>
      <c r="F19" s="52">
        <f>VLOOKUP($B19,Macro!$A$1:$CI$100,MATCH(DATE(F$3,1,1),Macro!$A$1:$CI$1,0),FALSE)</f>
        <v>311.66565999999875</v>
      </c>
      <c r="G19" s="52">
        <f>VLOOKUP($B19,Macro!$A$1:$CI$100,MATCH(DATE(G$3,1,1),Macro!$A$1:$CI$1,0),FALSE)</f>
        <v>333.56256999999823</v>
      </c>
      <c r="H19" s="52">
        <f>VLOOKUP($B19,Macro!$A$1:$CI$100,MATCH(DATE(H$3,1,1),Macro!$A$1:$CI$1,0),FALSE)</f>
        <v>282.62999000000127</v>
      </c>
      <c r="I19" s="52">
        <f>VLOOKUP($B19,Macro!$A$1:$CI$100,MATCH(DATE(I$3,1,1),Macro!$A$1:$CI$1,0),FALSE)</f>
        <v>32.254970000001776</v>
      </c>
      <c r="J19" s="53">
        <f>VLOOKUP($B19,Macro!$A$1:$CI$100,MATCH(DATE(J$3,1,1),Macro!$A$1:$CI$1,0),FALSE)</f>
        <v>56.937319999997271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-0.31373623999999961</v>
      </c>
      <c r="D20" s="52">
        <f>VLOOKUP($B20,Macro!$A$1:$CI$100,MATCH(DATE(D$3,1,1),Macro!$A$1:$CI$1,0),FALSE)</f>
        <v>-0.53925489999999965</v>
      </c>
      <c r="E20" s="52">
        <f>VLOOKUP($B20,Macro!$A$1:$CI$100,MATCH(DATE(E$3,1,1),Macro!$A$1:$CI$1,0),FALSE)</f>
        <v>-0.67400923000000001</v>
      </c>
      <c r="F20" s="52">
        <f>VLOOKUP($B20,Macro!$A$1:$CI$100,MATCH(DATE(F$3,1,1),Macro!$A$1:$CI$1,0),FALSE)</f>
        <v>-0.74076126999999969</v>
      </c>
      <c r="G20" s="52">
        <f>VLOOKUP($B20,Macro!$A$1:$CI$100,MATCH(DATE(G$3,1,1),Macro!$A$1:$CI$1,0),FALSE)</f>
        <v>-0.77650023000000035</v>
      </c>
      <c r="H20" s="52">
        <f>VLOOKUP($B20,Macro!$A$1:$CI$100,MATCH(DATE(H$3,1,1),Macro!$A$1:$CI$1,0),FALSE)</f>
        <v>-0.61569285000000051</v>
      </c>
      <c r="I20" s="52">
        <f>VLOOKUP($B20,Macro!$A$1:$CI$100,MATCH(DATE(I$3,1,1),Macro!$A$1:$CI$1,0),FALSE)</f>
        <v>-5.9637790000000024E-2</v>
      </c>
      <c r="J20" s="53">
        <f>VLOOKUP($B20,Macro!$A$1:$CI$100,MATCH(DATE(J$3,1,1),Macro!$A$1:$CI$1,0),FALSE)</f>
        <v>-0.12274785000000038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-0.12309319400000007</v>
      </c>
      <c r="D21" s="52">
        <f>VLOOKUP($B21,Macro!$A$1:$CI$100,MATCH(DATE(D$3,1,1),Macro!$A$1:$CI$1,0),FALSE)</f>
        <v>-0.15329881599999992</v>
      </c>
      <c r="E21" s="52">
        <f>VLOOKUP($B21,Macro!$A$1:$CI$100,MATCH(DATE(E$3,1,1),Macro!$A$1:$CI$1,0),FALSE)</f>
        <v>-0.15506065799999999</v>
      </c>
      <c r="F21" s="52">
        <f>VLOOKUP($B21,Macro!$A$1:$CI$100,MATCH(DATE(F$3,1,1),Macro!$A$1:$CI$1,0),FALSE)</f>
        <v>-0.14840058100000003</v>
      </c>
      <c r="G21" s="52">
        <f>VLOOKUP($B21,Macro!$A$1:$CI$100,MATCH(DATE(G$3,1,1),Macro!$A$1:$CI$1,0),FALSE)</f>
        <v>-0.144627334</v>
      </c>
      <c r="H21" s="52">
        <f>VLOOKUP($B21,Macro!$A$1:$CI$100,MATCH(DATE(H$3,1,1),Macro!$A$1:$CI$1,0),FALSE)</f>
        <v>-0.12208836599999998</v>
      </c>
      <c r="I21" s="52">
        <f>VLOOKUP($B21,Macro!$A$1:$CI$100,MATCH(DATE(I$3,1,1),Macro!$A$1:$CI$1,0),FALSE)</f>
        <v>-7.0289186999999975E-2</v>
      </c>
      <c r="J21" s="53">
        <f>VLOOKUP($B21,Macro!$A$1:$CI$100,MATCH(DATE(J$3,1,1),Macro!$A$1:$CI$1,0),FALSE)</f>
        <v>-5.0900725999999952E-2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-0.41171627999999993</v>
      </c>
      <c r="D22" s="52">
        <f>VLOOKUP($B22,Macro!$A$1:$CI$100,MATCH(DATE(D$3,1,1),Macro!$A$1:$CI$1,0),FALSE)</f>
        <v>-0.20311230999999988</v>
      </c>
      <c r="E22" s="52">
        <f>VLOOKUP($B22,Macro!$A$1:$CI$100,MATCH(DATE(E$3,1,1),Macro!$A$1:$CI$1,0),FALSE)</f>
        <v>-8.8279890000000055E-2</v>
      </c>
      <c r="F22" s="52">
        <f>VLOOKUP($B22,Macro!$A$1:$CI$100,MATCH(DATE(F$3,1,1),Macro!$A$1:$CI$1,0),FALSE)</f>
        <v>-2.1197429999999899E-2</v>
      </c>
      <c r="G22" s="52">
        <f>VLOOKUP($B22,Macro!$A$1:$CI$100,MATCH(DATE(G$3,1,1),Macro!$A$1:$CI$1,0),FALSE)</f>
        <v>1.3967200000001082E-3</v>
      </c>
      <c r="H22" s="52">
        <f>VLOOKUP($B22,Macro!$A$1:$CI$100,MATCH(DATE(H$3,1,1),Macro!$A$1:$CI$1,0),FALSE)</f>
        <v>5.6660270000000006E-2</v>
      </c>
      <c r="I22" s="52">
        <f>VLOOKUP($B22,Macro!$A$1:$CI$100,MATCH(DATE(I$3,1,1),Macro!$A$1:$CI$1,0),FALSE)</f>
        <v>-5.3012399999999987E-2</v>
      </c>
      <c r="J22" s="53">
        <f>VLOOKUP($B22,Macro!$A$1:$CI$100,MATCH(DATE(J$3,1,1),Macro!$A$1:$CI$1,0),FALSE)</f>
        <v>-0.14034895999999986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-0.49587072000000232</v>
      </c>
      <c r="D23" s="52">
        <f>VLOOKUP($B23,Macro!$A$1:$CI$100,MATCH(DATE(D$3,1,1),Macro!$A$1:$CI$1,0),FALSE)</f>
        <v>-0.50904775000000235</v>
      </c>
      <c r="E23" s="52">
        <f>VLOOKUP($B23,Macro!$A$1:$CI$100,MATCH(DATE(E$3,1,1),Macro!$A$1:$CI$1,0),FALSE)</f>
        <v>-0.61769387000000231</v>
      </c>
      <c r="F23" s="52">
        <f>VLOOKUP($B23,Macro!$A$1:$CI$100,MATCH(DATE(F$3,1,1),Macro!$A$1:$CI$1,0),FALSE)</f>
        <v>-0.72753581000000178</v>
      </c>
      <c r="G23" s="52">
        <f>VLOOKUP($B23,Macro!$A$1:$CI$100,MATCH(DATE(G$3,1,1),Macro!$A$1:$CI$1,0),FALSE)</f>
        <v>-0.83596337999999326</v>
      </c>
      <c r="H23" s="52">
        <f>VLOOKUP($B23,Macro!$A$1:$CI$100,MATCH(DATE(H$3,1,1),Macro!$A$1:$CI$1,0),FALSE)</f>
        <v>-0.83825551000000775</v>
      </c>
      <c r="I23" s="52">
        <f>VLOOKUP($B23,Macro!$A$1:$CI$100,MATCH(DATE(I$3,1,1),Macro!$A$1:$CI$1,0),FALSE)</f>
        <v>0.93881577999999077</v>
      </c>
      <c r="J23" s="53">
        <f>VLOOKUP($B23,Macro!$A$1:$CI$100,MATCH(DATE(J$3,1,1),Macro!$A$1:$CI$1,0),FALSE)</f>
        <v>2.6562913000000021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2" t="s">
        <v>13</v>
      </c>
      <c r="D26" s="92"/>
      <c r="E26" s="92"/>
      <c r="F26" s="92"/>
      <c r="G26" s="92"/>
      <c r="H26" s="92"/>
      <c r="I26" s="92"/>
      <c r="J26" s="92"/>
      <c r="K26" s="10"/>
      <c r="L26" s="10"/>
      <c r="M26" s="10"/>
    </row>
    <row r="27" spans="1:13" ht="15.75" x14ac:dyDescent="0.25">
      <c r="A27" s="8"/>
      <c r="B27" s="9"/>
      <c r="C27" s="93" t="s">
        <v>14</v>
      </c>
      <c r="D27" s="93"/>
      <c r="E27" s="93"/>
      <c r="F27" s="93"/>
      <c r="G27" s="93"/>
      <c r="H27" s="93"/>
      <c r="I27" s="93"/>
      <c r="J27" s="94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0.78787212084134861</v>
      </c>
      <c r="D29" s="52">
        <f t="shared" si="1"/>
        <v>0.84596985952387627</v>
      </c>
      <c r="E29" s="52">
        <f t="shared" si="1"/>
        <v>0.91177820982948354</v>
      </c>
      <c r="F29" s="52">
        <f t="shared" si="1"/>
        <v>0.94713932169812054</v>
      </c>
      <c r="G29" s="52">
        <f t="shared" si="1"/>
        <v>0.9874526105822623</v>
      </c>
      <c r="H29" s="52">
        <f t="shared" si="1"/>
        <v>0.82752378137815885</v>
      </c>
      <c r="I29" s="52">
        <f t="shared" si="1"/>
        <v>0.1608939151449329</v>
      </c>
      <c r="J29" s="53">
        <f t="shared" si="1"/>
        <v>0.17548077830777942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0.19835550230600241</v>
      </c>
      <c r="D30" s="52">
        <f t="shared" si="2"/>
        <v>0.42140746021301911</v>
      </c>
      <c r="E30" s="52">
        <f t="shared" si="2"/>
        <v>0.60257432306787262</v>
      </c>
      <c r="F30" s="52">
        <f t="shared" si="2"/>
        <v>0.73037576165988494</v>
      </c>
      <c r="G30" s="52">
        <f t="shared" si="2"/>
        <v>0.82248817264223284</v>
      </c>
      <c r="H30" s="52">
        <f t="shared" si="2"/>
        <v>0.92449069357536384</v>
      </c>
      <c r="I30" s="52">
        <f t="shared" si="2"/>
        <v>0.28648264303188231</v>
      </c>
      <c r="J30" s="53">
        <f t="shared" si="2"/>
        <v>9.0427979178331341E-2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0.29877692400108735</v>
      </c>
      <c r="D31" s="52">
        <f t="shared" si="3"/>
        <v>0.47871071863998527</v>
      </c>
      <c r="E31" s="52">
        <f t="shared" si="3"/>
        <v>0.5624657105270936</v>
      </c>
      <c r="F31" s="52">
        <f t="shared" si="3"/>
        <v>0.59322276501332372</v>
      </c>
      <c r="G31" s="52">
        <f t="shared" si="3"/>
        <v>0.60883578736152799</v>
      </c>
      <c r="H31" s="52">
        <f t="shared" si="3"/>
        <v>0.5707298034571151</v>
      </c>
      <c r="I31" s="52">
        <f t="shared" si="3"/>
        <v>0.26007147326507773</v>
      </c>
      <c r="J31" s="53">
        <f t="shared" si="3"/>
        <v>0.10549742578582766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-1.3775366276902457E-2</v>
      </c>
      <c r="D32" s="52">
        <f t="shared" si="4"/>
        <v>-4.7592386556671862E-2</v>
      </c>
      <c r="E32" s="52">
        <f t="shared" si="4"/>
        <v>-0.10056331152353826</v>
      </c>
      <c r="F32" s="52">
        <f t="shared" si="4"/>
        <v>-0.16770686674486557</v>
      </c>
      <c r="G32" s="52">
        <f t="shared" si="4"/>
        <v>-0.24327551678925419</v>
      </c>
      <c r="H32" s="52">
        <f t="shared" si="4"/>
        <v>-0.58279108421727122</v>
      </c>
      <c r="I32" s="52">
        <f t="shared" si="4"/>
        <v>-0.47797277560978069</v>
      </c>
      <c r="J32" s="53">
        <f t="shared" si="4"/>
        <v>-0.13148319946851839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0.50756144013546223</v>
      </c>
      <c r="D33" s="52">
        <f t="shared" si="5"/>
        <v>0.71623281161896646</v>
      </c>
      <c r="E33" s="52">
        <f t="shared" si="5"/>
        <v>0.83724405266849544</v>
      </c>
      <c r="F33" s="52">
        <f t="shared" si="5"/>
        <v>0.91853044266068107</v>
      </c>
      <c r="G33" s="52">
        <f t="shared" si="5"/>
        <v>0.99330862323794289</v>
      </c>
      <c r="H33" s="52">
        <f t="shared" si="5"/>
        <v>1.0599326996165948</v>
      </c>
      <c r="I33" s="52">
        <f t="shared" si="5"/>
        <v>0.412278680909961</v>
      </c>
      <c r="J33" s="53">
        <f t="shared" si="5"/>
        <v>0.20718785827991137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0.29183863228454676</v>
      </c>
      <c r="D34" s="52">
        <f t="shared" si="6"/>
        <v>0.50173777761550742</v>
      </c>
      <c r="E34" s="52">
        <f t="shared" si="6"/>
        <v>0.64178933021852291</v>
      </c>
      <c r="F34" s="52">
        <f t="shared" si="6"/>
        <v>0.73397759594828749</v>
      </c>
      <c r="G34" s="52">
        <f t="shared" si="6"/>
        <v>0.80826805907259214</v>
      </c>
      <c r="H34" s="52">
        <f t="shared" si="6"/>
        <v>0.89148945077159869</v>
      </c>
      <c r="I34" s="52">
        <f t="shared" si="6"/>
        <v>0.28069759863553756</v>
      </c>
      <c r="J34" s="53">
        <f t="shared" si="6"/>
        <v>9.622113064877702E-2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7.8849990000001702E-2</v>
      </c>
      <c r="D35" s="52">
        <f t="shared" si="7"/>
        <v>6.7617849999998536E-2</v>
      </c>
      <c r="E35" s="52">
        <f t="shared" si="7"/>
        <v>3.2964580000000021E-2</v>
      </c>
      <c r="F35" s="52">
        <f t="shared" si="7"/>
        <v>3.0250499999995295E-3</v>
      </c>
      <c r="G35" s="52">
        <f t="shared" si="7"/>
        <v>-1.1934369999999639E-2</v>
      </c>
      <c r="H35" s="52">
        <f t="shared" si="7"/>
        <v>-2.767538999999819E-2</v>
      </c>
      <c r="I35" s="52">
        <f t="shared" si="7"/>
        <v>-4.8819100000013771E-3</v>
      </c>
      <c r="J35" s="53">
        <f t="shared" si="7"/>
        <v>4.897599999997837E-3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7.9604495083462901E-2</v>
      </c>
      <c r="D36" s="52">
        <f t="shared" si="8"/>
        <v>0.21971083373686362</v>
      </c>
      <c r="E36" s="52">
        <f t="shared" si="8"/>
        <v>0.38780355495262597</v>
      </c>
      <c r="F36" s="52">
        <f t="shared" si="8"/>
        <v>0.55773707442692277</v>
      </c>
      <c r="G36" s="52">
        <f t="shared" si="8"/>
        <v>0.71687493467542662</v>
      </c>
      <c r="H36" s="52">
        <f t="shared" si="8"/>
        <v>1.1791419717800844</v>
      </c>
      <c r="I36" s="52">
        <f t="shared" si="8"/>
        <v>0.61783375896367065</v>
      </c>
      <c r="J36" s="53">
        <f t="shared" si="8"/>
        <v>0.15350868847605614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0.13232323423673087</v>
      </c>
      <c r="D37" s="52">
        <f t="shared" si="9"/>
        <v>0.30693575216371727</v>
      </c>
      <c r="E37" s="52">
        <f t="shared" si="9"/>
        <v>0.49400124766849629</v>
      </c>
      <c r="F37" s="52">
        <f t="shared" si="9"/>
        <v>0.67595585664816937</v>
      </c>
      <c r="G37" s="52">
        <f t="shared" si="9"/>
        <v>0.84791541344724219</v>
      </c>
      <c r="H37" s="52">
        <f t="shared" si="9"/>
        <v>1.373537093684174</v>
      </c>
      <c r="I37" s="52">
        <f t="shared" si="9"/>
        <v>0.72110189566623184</v>
      </c>
      <c r="J37" s="53">
        <f t="shared" si="9"/>
        <v>0.17413094129388185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0.17202849878901194</v>
      </c>
      <c r="D38" s="52">
        <f t="shared" si="10"/>
        <v>0.381814934418645</v>
      </c>
      <c r="E38" s="52">
        <f t="shared" si="10"/>
        <v>0.60035473084205648</v>
      </c>
      <c r="F38" s="52">
        <f t="shared" si="10"/>
        <v>0.81063323023031764</v>
      </c>
      <c r="G38" s="52">
        <f t="shared" si="10"/>
        <v>1.0101951973499501</v>
      </c>
      <c r="H38" s="52">
        <f t="shared" si="10"/>
        <v>1.6319670008908549</v>
      </c>
      <c r="I38" s="52">
        <f t="shared" si="10"/>
        <v>0.85952071530264185</v>
      </c>
      <c r="J38" s="53">
        <f t="shared" si="10"/>
        <v>0.20638609568579547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9.0888424892865416E-2</v>
      </c>
      <c r="D39" s="52">
        <f t="shared" si="11"/>
        <v>0.22881799692739957</v>
      </c>
      <c r="E39" s="52">
        <f t="shared" si="11"/>
        <v>0.38312492315701885</v>
      </c>
      <c r="F39" s="52">
        <f t="shared" si="11"/>
        <v>0.5356103339382523</v>
      </c>
      <c r="G39" s="52">
        <f t="shared" si="11"/>
        <v>0.67885492447090634</v>
      </c>
      <c r="H39" s="52">
        <f t="shared" si="11"/>
        <v>1.1044068249226768</v>
      </c>
      <c r="I39" s="52">
        <f t="shared" si="11"/>
        <v>0.57671776886651926</v>
      </c>
      <c r="J39" s="53">
        <f t="shared" si="11"/>
        <v>0.14045598522387515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7.6557786231079561E-2</v>
      </c>
      <c r="D40" s="52">
        <f t="shared" si="12"/>
        <v>0.21109922969813066</v>
      </c>
      <c r="E40" s="52">
        <f t="shared" si="12"/>
        <v>0.37452372425736957</v>
      </c>
      <c r="F40" s="52">
        <f t="shared" si="12"/>
        <v>0.54266417371833242</v>
      </c>
      <c r="G40" s="52">
        <f t="shared" si="12"/>
        <v>0.70288854076065999</v>
      </c>
      <c r="H40" s="52">
        <f t="shared" si="12"/>
        <v>1.1857187066647068</v>
      </c>
      <c r="I40" s="52">
        <f t="shared" si="12"/>
        <v>0.63316360156659979</v>
      </c>
      <c r="J40" s="53">
        <f t="shared" si="12"/>
        <v>0.15699041624848142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7.0714154215045788E-2</v>
      </c>
      <c r="D42" s="52">
        <f t="shared" si="14"/>
        <v>0.1959968637996079</v>
      </c>
      <c r="E42" s="52">
        <f t="shared" si="14"/>
        <v>0.35835390703999881</v>
      </c>
      <c r="F42" s="52">
        <f t="shared" si="14"/>
        <v>0.54318260027859111</v>
      </c>
      <c r="G42" s="52">
        <f t="shared" si="14"/>
        <v>0.7387593277646376</v>
      </c>
      <c r="H42" s="52">
        <f t="shared" si="14"/>
        <v>1.4861945451833281</v>
      </c>
      <c r="I42" s="52">
        <f t="shared" si="14"/>
        <v>0.92180054629582564</v>
      </c>
      <c r="J42" s="53">
        <f t="shared" si="14"/>
        <v>0.19559834063525017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-9.8633104422651829E-2</v>
      </c>
      <c r="D43" s="52">
        <f t="shared" si="15"/>
        <v>-0.18088725164895347</v>
      </c>
      <c r="E43" s="52">
        <f t="shared" si="15"/>
        <v>-0.23546312870414976</v>
      </c>
      <c r="F43" s="52">
        <f t="shared" si="15"/>
        <v>-0.25991878782829492</v>
      </c>
      <c r="G43" s="52">
        <f t="shared" si="15"/>
        <v>-0.26307647249713684</v>
      </c>
      <c r="H43" s="52">
        <f t="shared" si="15"/>
        <v>-0.1388653851335131</v>
      </c>
      <c r="I43" s="52">
        <f t="shared" si="15"/>
        <v>6.3092987183432925E-2</v>
      </c>
      <c r="J43" s="53">
        <f t="shared" si="15"/>
        <v>-1.0116284150296639E-2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117.23039000000063</v>
      </c>
      <c r="D44" s="52">
        <f t="shared" si="16"/>
        <v>211.91271000000052</v>
      </c>
      <c r="E44" s="52">
        <f t="shared" si="16"/>
        <v>275.27897999999914</v>
      </c>
      <c r="F44" s="52">
        <f t="shared" si="16"/>
        <v>311.66565999999875</v>
      </c>
      <c r="G44" s="52">
        <f t="shared" si="16"/>
        <v>333.56256999999823</v>
      </c>
      <c r="H44" s="52">
        <f t="shared" si="16"/>
        <v>282.62999000000127</v>
      </c>
      <c r="I44" s="52">
        <f t="shared" si="16"/>
        <v>32.254970000001776</v>
      </c>
      <c r="J44" s="53">
        <f t="shared" si="16"/>
        <v>56.937319999997271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-0.31373623999999961</v>
      </c>
      <c r="D45" s="52">
        <f t="shared" si="17"/>
        <v>-0.53925489999999965</v>
      </c>
      <c r="E45" s="52">
        <f t="shared" si="17"/>
        <v>-0.67400923000000001</v>
      </c>
      <c r="F45" s="52">
        <f t="shared" si="17"/>
        <v>-0.74076126999999969</v>
      </c>
      <c r="G45" s="52">
        <f t="shared" si="17"/>
        <v>-0.77650023000000035</v>
      </c>
      <c r="H45" s="52">
        <f t="shared" si="17"/>
        <v>-0.61569285000000051</v>
      </c>
      <c r="I45" s="52">
        <f t="shared" si="17"/>
        <v>-5.9637790000000024E-2</v>
      </c>
      <c r="J45" s="53">
        <f t="shared" si="17"/>
        <v>-0.12274785000000038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-0.12309319400000007</v>
      </c>
      <c r="D46" s="52">
        <f t="shared" si="18"/>
        <v>-0.15329881599999992</v>
      </c>
      <c r="E46" s="52">
        <f t="shared" si="18"/>
        <v>-0.15506065799999999</v>
      </c>
      <c r="F46" s="52">
        <f t="shared" si="18"/>
        <v>-0.14840058100000003</v>
      </c>
      <c r="G46" s="52">
        <f t="shared" si="18"/>
        <v>-0.144627334</v>
      </c>
      <c r="H46" s="52">
        <f t="shared" si="18"/>
        <v>-0.12208836599999998</v>
      </c>
      <c r="I46" s="52">
        <f t="shared" si="18"/>
        <v>-7.0289186999999975E-2</v>
      </c>
      <c r="J46" s="53">
        <f t="shared" si="18"/>
        <v>-5.0900725999999952E-2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-0.41171627999999993</v>
      </c>
      <c r="D47" s="52">
        <f t="shared" si="19"/>
        <v>-0.20311230999999988</v>
      </c>
      <c r="E47" s="52">
        <f t="shared" si="19"/>
        <v>-8.8279890000000055E-2</v>
      </c>
      <c r="F47" s="52">
        <f t="shared" si="19"/>
        <v>-2.1197429999999899E-2</v>
      </c>
      <c r="G47" s="52">
        <f t="shared" si="19"/>
        <v>1.3967200000001082E-3</v>
      </c>
      <c r="H47" s="52">
        <f t="shared" si="19"/>
        <v>5.6660270000000006E-2</v>
      </c>
      <c r="I47" s="52">
        <f t="shared" si="19"/>
        <v>-5.3012399999999987E-2</v>
      </c>
      <c r="J47" s="53">
        <f t="shared" si="19"/>
        <v>-0.14034895999999986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-0.49587072000000232</v>
      </c>
      <c r="D48" s="52">
        <f t="shared" si="20"/>
        <v>-0.50904775000000235</v>
      </c>
      <c r="E48" s="52">
        <f t="shared" si="20"/>
        <v>-0.61769387000000231</v>
      </c>
      <c r="F48" s="52">
        <f t="shared" si="20"/>
        <v>-0.72753581000000178</v>
      </c>
      <c r="G48" s="52">
        <f t="shared" si="20"/>
        <v>-0.83596337999999326</v>
      </c>
      <c r="H48" s="52">
        <f t="shared" si="20"/>
        <v>-0.83825551000000775</v>
      </c>
      <c r="I48" s="52">
        <f t="shared" si="20"/>
        <v>0.93881577999999077</v>
      </c>
      <c r="J48" s="53">
        <f t="shared" si="20"/>
        <v>2.6562913000000021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0.7696532560007352</v>
      </c>
      <c r="D50" s="52">
        <f>VLOOKUP($B50,Shock_dev!$A$1:$CI$300,MATCH(DATE(D$1,1,1),Shock_dev!$A$1:$CI$1,0),FALSE)</f>
        <v>0.81155797965797305</v>
      </c>
      <c r="E50" s="52">
        <f>VLOOKUP($B50,Shock_dev!$A$1:$CI$300,MATCH(DATE(E$1,1,1),Shock_dev!$A$1:$CI$1,0),FALSE)</f>
        <v>0.86718065180628745</v>
      </c>
      <c r="F50" s="52">
        <f>VLOOKUP($B50,Shock_dev!$A$1:$CI$300,MATCH(DATE(F$1,1,1),Shock_dev!$A$1:$CI$1,0),FALSE)</f>
        <v>0.89465549023535207</v>
      </c>
      <c r="G50" s="52">
        <f>VLOOKUP($B50,Shock_dev!$A$1:$CI$300,MATCH(DATE(G$1,1,1),Shock_dev!$A$1:$CI$1,0),FALSE)</f>
        <v>0.92802027269032195</v>
      </c>
      <c r="H50" s="52">
        <f>VLOOKUP($B50,Shock_dev!$A$1:$CI$300,MATCH(DATE(H$1,1,1),Shock_dev!$A$1:$CI$1,0),FALSE)</f>
        <v>0.92995595095144434</v>
      </c>
      <c r="I50" s="52">
        <f>VLOOKUP($B50,Shock_dev!$A$1:$CI$300,MATCH(DATE(I$1,1,1),Shock_dev!$A$1:$CI$1,0),FALSE)</f>
        <v>0.8702767316788762</v>
      </c>
      <c r="J50" s="52">
        <f>VLOOKUP($B50,Shock_dev!$A$1:$CI$300,MATCH(DATE(J$1,1,1),Shock_dev!$A$1:$CI$1,0),FALSE)</f>
        <v>0.87721563490841259</v>
      </c>
      <c r="K50" s="52">
        <f>VLOOKUP($B50,Shock_dev!$A$1:$CI$300,MATCH(DATE(K$1,1,1),Shock_dev!$A$1:$CI$1,0),FALSE)</f>
        <v>0.85156662176610887</v>
      </c>
      <c r="L50" s="52">
        <f>VLOOKUP($B50,Shock_dev!$A$1:$CI$300,MATCH(DATE(L$1,1,1),Shock_dev!$A$1:$CI$1,0),FALSE)</f>
        <v>0.752143132980021</v>
      </c>
      <c r="M50" s="52">
        <f>VLOOKUP($B50,Shock_dev!$A$1:$CI$300,MATCH(DATE(M$1,1,1),Shock_dev!$A$1:$CI$1,0),FALSE)</f>
        <v>0.61496087877965788</v>
      </c>
      <c r="N50" s="52">
        <f>VLOOKUP($B50,Shock_dev!$A$1:$CI$300,MATCH(DATE(N$1,1,1),Shock_dev!$A$1:$CI$1,0),FALSE)</f>
        <v>0.57603733570461557</v>
      </c>
      <c r="O50" s="52">
        <f>VLOOKUP($B50,Shock_dev!$A$1:$CI$300,MATCH(DATE(O$1,1,1),Shock_dev!$A$1:$CI$1,0),FALSE)</f>
        <v>0.50462833558899689</v>
      </c>
      <c r="P50" s="52">
        <f>VLOOKUP($B50,Shock_dev!$A$1:$CI$300,MATCH(DATE(P$1,1,1),Shock_dev!$A$1:$CI$1,0),FALSE)</f>
        <v>0.43908401039844946</v>
      </c>
      <c r="Q50" s="52">
        <f>VLOOKUP($B50,Shock_dev!$A$1:$CI$300,MATCH(DATE(Q$1,1,1),Shock_dev!$A$1:$CI$1,0),FALSE)</f>
        <v>0.36229341712783469</v>
      </c>
      <c r="R50" s="52">
        <f>VLOOKUP($B50,Shock_dev!$A$1:$CI$300,MATCH(DATE(R$1,1,1),Shock_dev!$A$1:$CI$1,0),FALSE)</f>
        <v>0.27142995508468992</v>
      </c>
      <c r="S50" s="52">
        <f>VLOOKUP($B50,Shock_dev!$A$1:$CI$300,MATCH(DATE(S$1,1,1),Shock_dev!$A$1:$CI$1,0),FALSE)</f>
        <v>0.2736612456716081</v>
      </c>
      <c r="T50" s="52">
        <f>VLOOKUP($B50,Shock_dev!$A$1:$CI$300,MATCH(DATE(T$1,1,1),Shock_dev!$A$1:$CI$1,0),FALSE)</f>
        <v>0.24703893213757766</v>
      </c>
      <c r="U50" s="52">
        <f>VLOOKUP($B50,Shock_dev!$A$1:$CI$300,MATCH(DATE(U$1,1,1),Shock_dev!$A$1:$CI$1,0),FALSE)</f>
        <v>0.23351743532751268</v>
      </c>
      <c r="V50" s="52">
        <f>VLOOKUP($B50,Shock_dev!$A$1:$CI$300,MATCH(DATE(V$1,1,1),Shock_dev!$A$1:$CI$1,0),FALSE)</f>
        <v>0.1256025085652146</v>
      </c>
      <c r="W50" s="52">
        <f>VLOOKUP($B50,Shock_dev!$A$1:$CI$300,MATCH(DATE(W$1,1,1),Shock_dev!$A$1:$CI$1,0),FALSE)</f>
        <v>9.916483145395727E-2</v>
      </c>
      <c r="X50" s="52">
        <f>VLOOKUP($B50,Shock_dev!$A$1:$CI$300,MATCH(DATE(X$1,1,1),Shock_dev!$A$1:$CI$1,0),FALSE)</f>
        <v>9.4850818770808587E-2</v>
      </c>
      <c r="Y50" s="52">
        <f>VLOOKUP($B50,Shock_dev!$A$1:$CI$300,MATCH(DATE(Y$1,1,1),Shock_dev!$A$1:$CI$1,0),FALSE)</f>
        <v>9.3621730945958603E-2</v>
      </c>
      <c r="Z50" s="52">
        <f>VLOOKUP($B50,Shock_dev!$A$1:$CI$300,MATCH(DATE(Z$1,1,1),Shock_dev!$A$1:$CI$1,0),FALSE)</f>
        <v>0.14308288164390781</v>
      </c>
      <c r="AA50" s="52">
        <f>VLOOKUP($B50,Shock_dev!$A$1:$CI$300,MATCH(DATE(AA$1,1,1),Shock_dev!$A$1:$CI$1,0),FALSE)</f>
        <v>0.14284634213450609</v>
      </c>
      <c r="AB50" s="52">
        <f>VLOOKUP($B50,Shock_dev!$A$1:$CI$300,MATCH(DATE(AB$1,1,1),Shock_dev!$A$1:$CI$1,0),FALSE)</f>
        <v>0.14949077738688477</v>
      </c>
      <c r="AC50" s="52">
        <f>VLOOKUP($B50,Shock_dev!$A$1:$CI$300,MATCH(DATE(AC$1,1,1),Shock_dev!$A$1:$CI$1,0),FALSE)</f>
        <v>0.15460926166497302</v>
      </c>
      <c r="AD50" s="52">
        <f>VLOOKUP($B50,Shock_dev!$A$1:$CI$300,MATCH(DATE(AD$1,1,1),Shock_dev!$A$1:$CI$1,0),FALSE)</f>
        <v>0.15826949058304063</v>
      </c>
      <c r="AE50" s="52">
        <f>VLOOKUP($B50,Shock_dev!$A$1:$CI$300,MATCH(DATE(AE$1,1,1),Shock_dev!$A$1:$CI$1,0),FALSE)</f>
        <v>0.1610032129077732</v>
      </c>
      <c r="AF50" s="52">
        <f>VLOOKUP($B50,Shock_dev!$A$1:$CI$300,MATCH(DATE(AF$1,1,1),Shock_dev!$A$1:$CI$1,0),FALSE)</f>
        <v>0.16240642635936275</v>
      </c>
      <c r="AG50" s="52"/>
      <c r="AH50" s="65">
        <f>AVERAGE(C50:G50)</f>
        <v>0.85421353007813394</v>
      </c>
      <c r="AI50" s="65">
        <f>AVERAGE(H50:L50)</f>
        <v>0.8562316144569726</v>
      </c>
      <c r="AJ50" s="65">
        <f>AVERAGE(M50:Q50)</f>
        <v>0.4994007955199109</v>
      </c>
      <c r="AK50" s="65">
        <f>AVERAGE(R50:V50)</f>
        <v>0.23025001535732059</v>
      </c>
      <c r="AL50" s="65">
        <f>AVERAGE(W50:AA50)</f>
        <v>0.11471332098982767</v>
      </c>
      <c r="AM50" s="65">
        <f>AVERAGE(AB50:AF50)</f>
        <v>0.15715583378040687</v>
      </c>
      <c r="AN50" s="66"/>
      <c r="AO50" s="65">
        <f>AVERAGE(AH50:AI50)</f>
        <v>0.85522257226755327</v>
      </c>
      <c r="AP50" s="65">
        <f>AVERAGE(AJ50:AK50)</f>
        <v>0.36482540543861575</v>
      </c>
      <c r="AQ50" s="65">
        <f>AVERAGE(AL50:AM50)</f>
        <v>0.13593457738511727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2.5787065726576405E-3</v>
      </c>
      <c r="D51" s="52">
        <f>VLOOKUP($B51,Shock_dev!$A$1:$CI$300,MATCH(DATE(D$1,1,1),Shock_dev!$A$1:$CI$1,0),FALSE)</f>
        <v>4.0824806768089235E-3</v>
      </c>
      <c r="E51" s="52">
        <f>VLOOKUP($B51,Shock_dev!$A$1:$CI$300,MATCH(DATE(E$1,1,1),Shock_dev!$A$1:$CI$1,0),FALSE)</f>
        <v>4.8100587407097963E-3</v>
      </c>
      <c r="F51" s="52">
        <f>VLOOKUP($B51,Shock_dev!$A$1:$CI$300,MATCH(DATE(F$1,1,1),Shock_dev!$A$1:$CI$1,0),FALSE)</f>
        <v>4.9354941485442493E-3</v>
      </c>
      <c r="G51" s="52">
        <f>VLOOKUP($B51,Shock_dev!$A$1:$CI$300,MATCH(DATE(G$1,1,1),Shock_dev!$A$1:$CI$1,0),FALSE)</f>
        <v>4.7424096940100191E-3</v>
      </c>
      <c r="H51" s="52">
        <f>VLOOKUP($B51,Shock_dev!$A$1:$CI$300,MATCH(DATE(H$1,1,1),Shock_dev!$A$1:$CI$1,0),FALSE)</f>
        <v>4.2927797602999246E-3</v>
      </c>
      <c r="I51" s="52">
        <f>VLOOKUP($B51,Shock_dev!$A$1:$CI$300,MATCH(DATE(I$1,1,1),Shock_dev!$A$1:$CI$1,0),FALSE)</f>
        <v>3.5244280711493811E-3</v>
      </c>
      <c r="J51" s="52">
        <f>VLOOKUP($B51,Shock_dev!$A$1:$CI$300,MATCH(DATE(J$1,1,1),Shock_dev!$A$1:$CI$1,0),FALSE)</f>
        <v>2.8739249862491673E-3</v>
      </c>
      <c r="K51" s="52">
        <f>VLOOKUP($B51,Shock_dev!$A$1:$CI$300,MATCH(DATE(K$1,1,1),Shock_dev!$A$1:$CI$1,0),FALSE)</f>
        <v>2.2132921206450122E-3</v>
      </c>
      <c r="L51" s="52">
        <f>VLOOKUP($B51,Shock_dev!$A$1:$CI$300,MATCH(DATE(L$1,1,1),Shock_dev!$A$1:$CI$1,0),FALSE)</f>
        <v>1.3257941540497135E-3</v>
      </c>
      <c r="M51" s="52">
        <f>VLOOKUP($B51,Shock_dev!$A$1:$CI$300,MATCH(DATE(M$1,1,1),Shock_dev!$A$1:$CI$1,0),FALSE)</f>
        <v>2.3727237259927502E-4</v>
      </c>
      <c r="N51" s="52">
        <f>VLOOKUP($B51,Shock_dev!$A$1:$CI$300,MATCH(DATE(N$1,1,1),Shock_dev!$A$1:$CI$1,0),FALSE)</f>
        <v>-5.3240988523490552E-4</v>
      </c>
      <c r="O51" s="52">
        <f>VLOOKUP($B51,Shock_dev!$A$1:$CI$300,MATCH(DATE(O$1,1,1),Shock_dev!$A$1:$CI$1,0),FALSE)</f>
        <v>-1.2041660517011559E-3</v>
      </c>
      <c r="P51" s="52">
        <f>VLOOKUP($B51,Shock_dev!$A$1:$CI$300,MATCH(DATE(P$1,1,1),Shock_dev!$A$1:$CI$1,0),FALSE)</f>
        <v>-1.7646941359544955E-3</v>
      </c>
      <c r="Q51" s="52">
        <f>VLOOKUP($B51,Shock_dev!$A$1:$CI$300,MATCH(DATE(Q$1,1,1),Shock_dev!$A$1:$CI$1,0),FALSE)</f>
        <v>-2.2725126114493421E-3</v>
      </c>
      <c r="R51" s="52">
        <f>VLOOKUP($B51,Shock_dev!$A$1:$CI$300,MATCH(DATE(R$1,1,1),Shock_dev!$A$1:$CI$1,0),FALSE)</f>
        <v>-2.7614264903861358E-3</v>
      </c>
      <c r="S51" s="52">
        <f>VLOOKUP($B51,Shock_dev!$A$1:$CI$300,MATCH(DATE(S$1,1,1),Shock_dev!$A$1:$CI$1,0),FALSE)</f>
        <v>-2.8835258688792789E-3</v>
      </c>
      <c r="T51" s="52">
        <f>VLOOKUP($B51,Shock_dev!$A$1:$CI$300,MATCH(DATE(T$1,1,1),Shock_dev!$A$1:$CI$1,0),FALSE)</f>
        <v>-2.8998584098750006E-3</v>
      </c>
      <c r="U51" s="52">
        <f>VLOOKUP($B51,Shock_dev!$A$1:$CI$300,MATCH(DATE(U$1,1,1),Shock_dev!$A$1:$CI$1,0),FALSE)</f>
        <v>-2.8108679328289494E-3</v>
      </c>
      <c r="V51" s="52">
        <f>VLOOKUP($B51,Shock_dev!$A$1:$CI$300,MATCH(DATE(V$1,1,1),Shock_dev!$A$1:$CI$1,0),FALSE)</f>
        <v>-2.9979161160789214E-3</v>
      </c>
      <c r="W51" s="52">
        <f>VLOOKUP($B51,Shock_dev!$A$1:$CI$300,MATCH(DATE(W$1,1,1),Shock_dev!$A$1:$CI$1,0),FALSE)</f>
        <v>-3.0278472483109401E-3</v>
      </c>
      <c r="X51" s="52">
        <f>VLOOKUP($B51,Shock_dev!$A$1:$CI$300,MATCH(DATE(X$1,1,1),Shock_dev!$A$1:$CI$1,0),FALSE)</f>
        <v>-2.8903172626078342E-3</v>
      </c>
      <c r="Y51" s="52">
        <f>VLOOKUP($B51,Shock_dev!$A$1:$CI$300,MATCH(DATE(Y$1,1,1),Shock_dev!$A$1:$CI$1,0),FALSE)</f>
        <v>-2.6541170109137461E-3</v>
      </c>
      <c r="Z51" s="52">
        <f>VLOOKUP($B51,Shock_dev!$A$1:$CI$300,MATCH(DATE(Z$1,1,1),Shock_dev!$A$1:$CI$1,0),FALSE)</f>
        <v>-2.1952704516690898E-3</v>
      </c>
      <c r="AA51" s="52">
        <f>VLOOKUP($B51,Shock_dev!$A$1:$CI$300,MATCH(DATE(AA$1,1,1),Shock_dev!$A$1:$CI$1,0),FALSE)</f>
        <v>-1.8236189880576387E-3</v>
      </c>
      <c r="AB51" s="52">
        <f>VLOOKUP($B51,Shock_dev!$A$1:$CI$300,MATCH(DATE(AB$1,1,1),Shock_dev!$A$1:$CI$1,0),FALSE)</f>
        <v>-1.4927185331521545E-3</v>
      </c>
      <c r="AC51" s="52">
        <f>VLOOKUP($B51,Shock_dev!$A$1:$CI$300,MATCH(DATE(AC$1,1,1),Shock_dev!$A$1:$CI$1,0),FALSE)</f>
        <v>-1.2079058089847089E-3</v>
      </c>
      <c r="AD51" s="52">
        <f>VLOOKUP($B51,Shock_dev!$A$1:$CI$300,MATCH(DATE(AD$1,1,1),Shock_dev!$A$1:$CI$1,0),FALSE)</f>
        <v>-9.6713628533993045E-4</v>
      </c>
      <c r="AE51" s="52">
        <f>VLOOKUP($B51,Shock_dev!$A$1:$CI$300,MATCH(DATE(AE$1,1,1),Shock_dev!$A$1:$CI$1,0),FALSE)</f>
        <v>-7.6538022983130478E-4</v>
      </c>
      <c r="AF51" s="52">
        <f>VLOOKUP($B51,Shock_dev!$A$1:$CI$300,MATCH(DATE(AF$1,1,1),Shock_dev!$A$1:$CI$1,0),FALSE)</f>
        <v>-5.9987394724823092E-4</v>
      </c>
      <c r="AG51" s="52"/>
      <c r="AH51" s="65">
        <f t="shared" ref="AH51:AH80" si="1">AVERAGE(C51:G51)</f>
        <v>4.2298299665461262E-3</v>
      </c>
      <c r="AI51" s="65">
        <f t="shared" ref="AI51:AI80" si="2">AVERAGE(H51:L51)</f>
        <v>2.8460438184786394E-3</v>
      </c>
      <c r="AJ51" s="65">
        <f t="shared" ref="AJ51:AJ80" si="3">AVERAGE(M51:Q51)</f>
        <v>-1.1073020623481248E-3</v>
      </c>
      <c r="AK51" s="65">
        <f t="shared" ref="AK51:AK80" si="4">AVERAGE(R51:V51)</f>
        <v>-2.8707189636096573E-3</v>
      </c>
      <c r="AL51" s="65">
        <f t="shared" ref="AL51:AL80" si="5">AVERAGE(W51:AA51)</f>
        <v>-2.5182341923118499E-3</v>
      </c>
      <c r="AM51" s="65">
        <f t="shared" ref="AM51:AM80" si="6">AVERAGE(AB51:AF51)</f>
        <v>-1.006602960911266E-3</v>
      </c>
      <c r="AN51" s="66"/>
      <c r="AO51" s="65">
        <f t="shared" ref="AO51:AO80" si="7">AVERAGE(AH51:AI51)</f>
        <v>3.5379368925123828E-3</v>
      </c>
      <c r="AP51" s="65">
        <f t="shared" ref="AP51:AP80" si="8">AVERAGE(AJ51:AK51)</f>
        <v>-1.989010512978891E-3</v>
      </c>
      <c r="AQ51" s="65">
        <f t="shared" ref="AQ51:AQ80" si="9">AVERAGE(AL51:AM51)</f>
        <v>-1.762418576611558E-3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5.995017957468614E-3</v>
      </c>
      <c r="D52" s="52">
        <f>VLOOKUP($B52,Shock_dev!$A$1:$CI$300,MATCH(DATE(D$1,1,1),Shock_dev!$A$1:$CI$1,0),FALSE)</f>
        <v>6.4380052375817816E-3</v>
      </c>
      <c r="E52" s="52">
        <f>VLOOKUP($B52,Shock_dev!$A$1:$CI$300,MATCH(DATE(E$1,1,1),Shock_dev!$A$1:$CI$1,0),FALSE)</f>
        <v>6.4768240713837608E-3</v>
      </c>
      <c r="F52" s="52">
        <f>VLOOKUP($B52,Shock_dev!$A$1:$CI$300,MATCH(DATE(F$1,1,1),Shock_dev!$A$1:$CI$1,0),FALSE)</f>
        <v>6.4756866132684842E-3</v>
      </c>
      <c r="G52" s="52">
        <f>VLOOKUP($B52,Shock_dev!$A$1:$CI$300,MATCH(DATE(G$1,1,1),Shock_dev!$A$1:$CI$1,0),FALSE)</f>
        <v>6.6395411621981721E-3</v>
      </c>
      <c r="H52" s="52">
        <f>VLOOKUP($B52,Shock_dev!$A$1:$CI$300,MATCH(DATE(H$1,1,1),Shock_dev!$A$1:$CI$1,0),FALSE)</f>
        <v>6.6382813864611003E-3</v>
      </c>
      <c r="I52" s="52">
        <f>VLOOKUP($B52,Shock_dev!$A$1:$CI$300,MATCH(DATE(I$1,1,1),Shock_dev!$A$1:$CI$1,0),FALSE)</f>
        <v>6.1822791926373225E-3</v>
      </c>
      <c r="J52" s="52">
        <f>VLOOKUP($B52,Shock_dev!$A$1:$CI$300,MATCH(DATE(J$1,1,1),Shock_dev!$A$1:$CI$1,0),FALSE)</f>
        <v>6.2792768212542958E-3</v>
      </c>
      <c r="K52" s="52">
        <f>VLOOKUP($B52,Shock_dev!$A$1:$CI$300,MATCH(DATE(K$1,1,1),Shock_dev!$A$1:$CI$1,0),FALSE)</f>
        <v>6.1389326530981838E-3</v>
      </c>
      <c r="L52" s="52">
        <f>VLOOKUP($B52,Shock_dev!$A$1:$CI$300,MATCH(DATE(L$1,1,1),Shock_dev!$A$1:$CI$1,0),FALSE)</f>
        <v>5.3796059581620766E-3</v>
      </c>
      <c r="M52" s="52">
        <f>VLOOKUP($B52,Shock_dev!$A$1:$CI$300,MATCH(DATE(M$1,1,1),Shock_dev!$A$1:$CI$1,0),FALSE)</f>
        <v>4.3350071219304892E-3</v>
      </c>
      <c r="N52" s="52">
        <f>VLOOKUP($B52,Shock_dev!$A$1:$CI$300,MATCH(DATE(N$1,1,1),Shock_dev!$A$1:$CI$1,0),FALSE)</f>
        <v>4.1507920564803399E-3</v>
      </c>
      <c r="O52" s="52">
        <f>VLOOKUP($B52,Shock_dev!$A$1:$CI$300,MATCH(DATE(O$1,1,1),Shock_dev!$A$1:$CI$1,0),FALSE)</f>
        <v>3.7149121949041995E-3</v>
      </c>
      <c r="P52" s="52">
        <f>VLOOKUP($B52,Shock_dev!$A$1:$CI$300,MATCH(DATE(P$1,1,1),Shock_dev!$A$1:$CI$1,0),FALSE)</f>
        <v>3.294970896936064E-3</v>
      </c>
      <c r="Q52" s="52">
        <f>VLOOKUP($B52,Shock_dev!$A$1:$CI$300,MATCH(DATE(Q$1,1,1),Shock_dev!$A$1:$CI$1,0),FALSE)</f>
        <v>2.7536290854492463E-3</v>
      </c>
      <c r="R52" s="52">
        <f>VLOOKUP($B52,Shock_dev!$A$1:$CI$300,MATCH(DATE(R$1,1,1),Shock_dev!$A$1:$CI$1,0),FALSE)</f>
        <v>2.1249825034377074E-3</v>
      </c>
      <c r="S52" s="52">
        <f>VLOOKUP($B52,Shock_dev!$A$1:$CI$300,MATCH(DATE(S$1,1,1),Shock_dev!$A$1:$CI$1,0),FALSE)</f>
        <v>2.2298927511933062E-3</v>
      </c>
      <c r="T52" s="52">
        <f>VLOOKUP($B52,Shock_dev!$A$1:$CI$300,MATCH(DATE(T$1,1,1),Shock_dev!$A$1:$CI$1,0),FALSE)</f>
        <v>2.0936118988686358E-3</v>
      </c>
      <c r="U52" s="52">
        <f>VLOOKUP($B52,Shock_dev!$A$1:$CI$300,MATCH(DATE(U$1,1,1),Shock_dev!$A$1:$CI$1,0),FALSE)</f>
        <v>2.0222300311795345E-3</v>
      </c>
      <c r="V52" s="52">
        <f>VLOOKUP($B52,Shock_dev!$A$1:$CI$300,MATCH(DATE(V$1,1,1),Shock_dev!$A$1:$CI$1,0),FALSE)</f>
        <v>1.1926324094042569E-3</v>
      </c>
      <c r="W52" s="52">
        <f>VLOOKUP($B52,Shock_dev!$A$1:$CI$300,MATCH(DATE(W$1,1,1),Shock_dev!$A$1:$CI$1,0),FALSE)</f>
        <v>1.0248866161801356E-3</v>
      </c>
      <c r="X52" s="52">
        <f>VLOOKUP($B52,Shock_dev!$A$1:$CI$300,MATCH(DATE(X$1,1,1),Shock_dev!$A$1:$CI$1,0),FALSE)</f>
        <v>1.048603853114845E-3</v>
      </c>
      <c r="Y52" s="52">
        <f>VLOOKUP($B52,Shock_dev!$A$1:$CI$300,MATCH(DATE(Y$1,1,1),Shock_dev!$A$1:$CI$1,0),FALSE)</f>
        <v>1.07098430599006E-3</v>
      </c>
      <c r="Z52" s="52">
        <f>VLOOKUP($B52,Shock_dev!$A$1:$CI$300,MATCH(DATE(Z$1,1,1),Shock_dev!$A$1:$CI$1,0),FALSE)</f>
        <v>1.5283985675045566E-3</v>
      </c>
      <c r="AA52" s="52">
        <f>VLOOKUP($B52,Shock_dev!$A$1:$CI$300,MATCH(DATE(AA$1,1,1),Shock_dev!$A$1:$CI$1,0),FALSE)</f>
        <v>1.5176127710513198E-3</v>
      </c>
      <c r="AB52" s="52">
        <f>VLOOKUP($B52,Shock_dev!$A$1:$CI$300,MATCH(DATE(AB$1,1,1),Shock_dev!$A$1:$CI$1,0),FALSE)</f>
        <v>1.5438403328922659E-3</v>
      </c>
      <c r="AC52" s="52">
        <f>VLOOKUP($B52,Shock_dev!$A$1:$CI$300,MATCH(DATE(AC$1,1,1),Shock_dev!$A$1:$CI$1,0),FALSE)</f>
        <v>1.5604147713069009E-3</v>
      </c>
      <c r="AD52" s="52">
        <f>VLOOKUP($B52,Shock_dev!$A$1:$CI$300,MATCH(DATE(AD$1,1,1),Shock_dev!$A$1:$CI$1,0),FALSE)</f>
        <v>1.5693158372803537E-3</v>
      </c>
      <c r="AE52" s="52">
        <f>VLOOKUP($B52,Shock_dev!$A$1:$CI$300,MATCH(DATE(AE$1,1,1),Shock_dev!$A$1:$CI$1,0),FALSE)</f>
        <v>1.5739733281255554E-3</v>
      </c>
      <c r="AF52" s="52">
        <f>VLOOKUP($B52,Shock_dev!$A$1:$CI$300,MATCH(DATE(AF$1,1,1),Shock_dev!$A$1:$CI$1,0),FALSE)</f>
        <v>1.5698990994356232E-3</v>
      </c>
      <c r="AG52" s="52"/>
      <c r="AH52" s="65">
        <f t="shared" si="1"/>
        <v>6.405015008380162E-3</v>
      </c>
      <c r="AI52" s="65">
        <f t="shared" si="2"/>
        <v>6.1236752023225956E-3</v>
      </c>
      <c r="AJ52" s="65">
        <f t="shared" si="3"/>
        <v>3.6498622711400677E-3</v>
      </c>
      <c r="AK52" s="65">
        <f t="shared" si="4"/>
        <v>1.932669918816688E-3</v>
      </c>
      <c r="AL52" s="65">
        <f t="shared" si="5"/>
        <v>1.2380972227681833E-3</v>
      </c>
      <c r="AM52" s="65">
        <f t="shared" si="6"/>
        <v>1.56348867380814E-3</v>
      </c>
      <c r="AN52" s="66"/>
      <c r="AO52" s="65">
        <f t="shared" si="7"/>
        <v>6.2643451053513788E-3</v>
      </c>
      <c r="AP52" s="65">
        <f t="shared" si="8"/>
        <v>2.7912660949783777E-3</v>
      </c>
      <c r="AQ52" s="65">
        <f t="shared" si="9"/>
        <v>1.4007929482881616E-3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1.0327202737342438E-3</v>
      </c>
      <c r="D53" s="52">
        <f>VLOOKUP($B53,Shock_dev!$A$1:$CI$300,MATCH(DATE(D$1,1,1),Shock_dev!$A$1:$CI$1,0),FALSE)</f>
        <v>1.3220493539095152E-3</v>
      </c>
      <c r="E53" s="52">
        <f>VLOOKUP($B53,Shock_dev!$A$1:$CI$300,MATCH(DATE(E$1,1,1),Shock_dev!$A$1:$CI$1,0),FALSE)</f>
        <v>1.1434608164048836E-3</v>
      </c>
      <c r="F53" s="52">
        <f>VLOOKUP($B53,Shock_dev!$A$1:$CI$300,MATCH(DATE(F$1,1,1),Shock_dev!$A$1:$CI$1,0),FALSE)</f>
        <v>6.5767471397000271E-4</v>
      </c>
      <c r="G53" s="52">
        <f>VLOOKUP($B53,Shock_dev!$A$1:$CI$300,MATCH(DATE(G$1,1,1),Shock_dev!$A$1:$CI$1,0),FALSE)</f>
        <v>2.4229515246249205E-5</v>
      </c>
      <c r="H53" s="52">
        <f>VLOOKUP($B53,Shock_dev!$A$1:$CI$300,MATCH(DATE(H$1,1,1),Shock_dev!$A$1:$CI$1,0),FALSE)</f>
        <v>-7.1540259925306836E-4</v>
      </c>
      <c r="I53" s="52">
        <f>VLOOKUP($B53,Shock_dev!$A$1:$CI$300,MATCH(DATE(I$1,1,1),Shock_dev!$A$1:$CI$1,0),FALSE)</f>
        <v>-1.5634854242563628E-3</v>
      </c>
      <c r="J53" s="52">
        <f>VLOOKUP($B53,Shock_dev!$A$1:$CI$300,MATCH(DATE(J$1,1,1),Shock_dev!$A$1:$CI$1,0),FALSE)</f>
        <v>-2.302192457522766E-3</v>
      </c>
      <c r="K53" s="52">
        <f>VLOOKUP($B53,Shock_dev!$A$1:$CI$300,MATCH(DATE(K$1,1,1),Shock_dev!$A$1:$CI$1,0),FALSE)</f>
        <v>-3.0034233489949127E-3</v>
      </c>
      <c r="L53" s="52">
        <f>VLOOKUP($B53,Shock_dev!$A$1:$CI$300,MATCH(DATE(L$1,1,1),Shock_dev!$A$1:$CI$1,0),FALSE)</f>
        <v>-3.7350618966670288E-3</v>
      </c>
      <c r="M53" s="52">
        <f>VLOOKUP($B53,Shock_dev!$A$1:$CI$300,MATCH(DATE(M$1,1,1),Shock_dev!$A$1:$CI$1,0),FALSE)</f>
        <v>-4.4707978908031772E-3</v>
      </c>
      <c r="N53" s="52">
        <f>VLOOKUP($B53,Shock_dev!$A$1:$CI$300,MATCH(DATE(N$1,1,1),Shock_dev!$A$1:$CI$1,0),FALSE)</f>
        <v>-4.9449942830968796E-3</v>
      </c>
      <c r="O53" s="52">
        <f>VLOOKUP($B53,Shock_dev!$A$1:$CI$300,MATCH(DATE(O$1,1,1),Shock_dev!$A$1:$CI$1,0),FALSE)</f>
        <v>-5.2932429503764053E-3</v>
      </c>
      <c r="P53" s="52">
        <f>VLOOKUP($B53,Shock_dev!$A$1:$CI$300,MATCH(DATE(P$1,1,1),Shock_dev!$A$1:$CI$1,0),FALSE)</f>
        <v>-5.5163647107958035E-3</v>
      </c>
      <c r="Q53" s="52">
        <f>VLOOKUP($B53,Shock_dev!$A$1:$CI$300,MATCH(DATE(Q$1,1,1),Shock_dev!$A$1:$CI$1,0),FALSE)</f>
        <v>-5.6440317933244988E-3</v>
      </c>
      <c r="R53" s="52">
        <f>VLOOKUP($B53,Shock_dev!$A$1:$CI$300,MATCH(DATE(R$1,1,1),Shock_dev!$A$1:$CI$1,0),FALSE)</f>
        <v>-5.6890582298362597E-3</v>
      </c>
      <c r="S53" s="52">
        <f>VLOOKUP($B53,Shock_dev!$A$1:$CI$300,MATCH(DATE(S$1,1,1),Shock_dev!$A$1:$CI$1,0),FALSE)</f>
        <v>-5.510948606945054E-3</v>
      </c>
      <c r="T53" s="52">
        <f>VLOOKUP($B53,Shock_dev!$A$1:$CI$300,MATCH(DATE(T$1,1,1),Shock_dev!$A$1:$CI$1,0),FALSE)</f>
        <v>-5.2654235318704157E-3</v>
      </c>
      <c r="U53" s="52">
        <f>VLOOKUP($B53,Shock_dev!$A$1:$CI$300,MATCH(DATE(U$1,1,1),Shock_dev!$A$1:$CI$1,0),FALSE)</f>
        <v>-4.9578853036344375E-3</v>
      </c>
      <c r="V53" s="52">
        <f>VLOOKUP($B53,Shock_dev!$A$1:$CI$300,MATCH(DATE(V$1,1,1),Shock_dev!$A$1:$CI$1,0),FALSE)</f>
        <v>-4.7486447517781291E-3</v>
      </c>
      <c r="W53" s="52">
        <f>VLOOKUP($B53,Shock_dev!$A$1:$CI$300,MATCH(DATE(W$1,1,1),Shock_dev!$A$1:$CI$1,0),FALSE)</f>
        <v>-4.4358905699667991E-3</v>
      </c>
      <c r="X53" s="52">
        <f>VLOOKUP($B53,Shock_dev!$A$1:$CI$300,MATCH(DATE(X$1,1,1),Shock_dev!$A$1:$CI$1,0),FALSE)</f>
        <v>-4.0418807844018476E-3</v>
      </c>
      <c r="Y53" s="52">
        <f>VLOOKUP($B53,Shock_dev!$A$1:$CI$300,MATCH(DATE(Y$1,1,1),Shock_dev!$A$1:$CI$1,0),FALSE)</f>
        <v>-3.6181058347011909E-3</v>
      </c>
      <c r="Z53" s="52">
        <f>VLOOKUP($B53,Shock_dev!$A$1:$CI$300,MATCH(DATE(Z$1,1,1),Shock_dev!$A$1:$CI$1,0),FALSE)</f>
        <v>-3.1215667778715342E-3</v>
      </c>
      <c r="AA53" s="52">
        <f>VLOOKUP($B53,Shock_dev!$A$1:$CI$300,MATCH(DATE(AA$1,1,1),Shock_dev!$A$1:$CI$1,0),FALSE)</f>
        <v>-2.7070653641495077E-3</v>
      </c>
      <c r="AB53" s="52">
        <f>VLOOKUP($B53,Shock_dev!$A$1:$CI$300,MATCH(DATE(AB$1,1,1),Shock_dev!$A$1:$CI$1,0),FALSE)</f>
        <v>-2.3437924768143804E-3</v>
      </c>
      <c r="AC53" s="52">
        <f>VLOOKUP($B53,Shock_dev!$A$1:$CI$300,MATCH(DATE(AC$1,1,1),Shock_dev!$A$1:$CI$1,0),FALSE)</f>
        <v>-2.0317376467802895E-3</v>
      </c>
      <c r="AD53" s="52">
        <f>VLOOKUP($B53,Shock_dev!$A$1:$CI$300,MATCH(DATE(AD$1,1,1),Shock_dev!$A$1:$CI$1,0),FALSE)</f>
        <v>-1.7690628962815265E-3</v>
      </c>
      <c r="AE53" s="52">
        <f>VLOOKUP($B53,Shock_dev!$A$1:$CI$300,MATCH(DATE(AE$1,1,1),Shock_dev!$A$1:$CI$1,0),FALSE)</f>
        <v>-1.5517639376629829E-3</v>
      </c>
      <c r="AF53" s="52">
        <f>VLOOKUP($B53,Shock_dev!$A$1:$CI$300,MATCH(DATE(AF$1,1,1),Shock_dev!$A$1:$CI$1,0),FALSE)</f>
        <v>-1.3763114664101857E-3</v>
      </c>
      <c r="AG53" s="52"/>
      <c r="AH53" s="65">
        <f t="shared" si="1"/>
        <v>8.3602693465297895E-4</v>
      </c>
      <c r="AI53" s="65">
        <f t="shared" si="2"/>
        <v>-2.263913145338828E-3</v>
      </c>
      <c r="AJ53" s="65">
        <f t="shared" si="3"/>
        <v>-5.1738863256793523E-3</v>
      </c>
      <c r="AK53" s="65">
        <f t="shared" si="4"/>
        <v>-5.2343920848128599E-3</v>
      </c>
      <c r="AL53" s="65">
        <f t="shared" si="5"/>
        <v>-3.5849018662181759E-3</v>
      </c>
      <c r="AM53" s="65">
        <f t="shared" si="6"/>
        <v>-1.8145336847898731E-3</v>
      </c>
      <c r="AN53" s="66"/>
      <c r="AO53" s="65">
        <f t="shared" si="7"/>
        <v>-7.1394310534292457E-4</v>
      </c>
      <c r="AP53" s="65">
        <f t="shared" si="8"/>
        <v>-5.2041392052461066E-3</v>
      </c>
      <c r="AQ53" s="65">
        <f t="shared" si="9"/>
        <v>-2.6997177755040246E-3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1.4380019430048624E-2</v>
      </c>
      <c r="D54" s="52">
        <f>VLOOKUP($B54,Shock_dev!$A$1:$CI$300,MATCH(DATE(D$1,1,1),Shock_dev!$A$1:$CI$1,0),FALSE)</f>
        <v>1.4579324294856897E-2</v>
      </c>
      <c r="E54" s="52">
        <f>VLOOKUP($B54,Shock_dev!$A$1:$CI$300,MATCH(DATE(E$1,1,1),Shock_dev!$A$1:$CI$1,0),FALSE)</f>
        <v>1.4468127975047877E-2</v>
      </c>
      <c r="F54" s="52">
        <f>VLOOKUP($B54,Shock_dev!$A$1:$CI$300,MATCH(DATE(F$1,1,1),Shock_dev!$A$1:$CI$1,0),FALSE)</f>
        <v>1.4479658865050248E-2</v>
      </c>
      <c r="G54" s="52">
        <f>VLOOKUP($B54,Shock_dev!$A$1:$CI$300,MATCH(DATE(G$1,1,1),Shock_dev!$A$1:$CI$1,0),FALSE)</f>
        <v>1.4962183072548256E-2</v>
      </c>
      <c r="H54" s="52">
        <f>VLOOKUP($B54,Shock_dev!$A$1:$CI$300,MATCH(DATE(H$1,1,1),Shock_dev!$A$1:$CI$1,0),FALSE)</f>
        <v>1.5054655664582329E-2</v>
      </c>
      <c r="I54" s="52">
        <f>VLOOKUP($B54,Shock_dev!$A$1:$CI$300,MATCH(DATE(I$1,1,1),Shock_dev!$A$1:$CI$1,0),FALSE)</f>
        <v>1.4084967171780026E-2</v>
      </c>
      <c r="J54" s="52">
        <f>VLOOKUP($B54,Shock_dev!$A$1:$CI$300,MATCH(DATE(J$1,1,1),Shock_dev!$A$1:$CI$1,0),FALSE)</f>
        <v>1.4502055004442729E-2</v>
      </c>
      <c r="K54" s="52">
        <f>VLOOKUP($B54,Shock_dev!$A$1:$CI$300,MATCH(DATE(K$1,1,1),Shock_dev!$A$1:$CI$1,0),FALSE)</f>
        <v>1.4275848451910376E-2</v>
      </c>
      <c r="L54" s="52">
        <f>VLOOKUP($B54,Shock_dev!$A$1:$CI$300,MATCH(DATE(L$1,1,1),Shock_dev!$A$1:$CI$1,0),FALSE)</f>
        <v>1.2572601001081667E-2</v>
      </c>
      <c r="M54" s="52">
        <f>VLOOKUP($B54,Shock_dev!$A$1:$CI$300,MATCH(DATE(M$1,1,1),Shock_dev!$A$1:$CI$1,0),FALSE)</f>
        <v>1.0259655303591325E-2</v>
      </c>
      <c r="N54" s="52">
        <f>VLOOKUP($B54,Shock_dev!$A$1:$CI$300,MATCH(DATE(N$1,1,1),Shock_dev!$A$1:$CI$1,0),FALSE)</f>
        <v>1.0047155190599431E-2</v>
      </c>
      <c r="O54" s="52">
        <f>VLOOKUP($B54,Shock_dev!$A$1:$CI$300,MATCH(DATE(O$1,1,1),Shock_dev!$A$1:$CI$1,0),FALSE)</f>
        <v>9.1041995301496901E-3</v>
      </c>
      <c r="P54" s="52">
        <f>VLOOKUP($B54,Shock_dev!$A$1:$CI$300,MATCH(DATE(P$1,1,1),Shock_dev!$A$1:$CI$1,0),FALSE)</f>
        <v>8.1946784054146224E-3</v>
      </c>
      <c r="Q54" s="52">
        <f>VLOOKUP($B54,Shock_dev!$A$1:$CI$300,MATCH(DATE(Q$1,1,1),Shock_dev!$A$1:$CI$1,0),FALSE)</f>
        <v>6.974654594860007E-3</v>
      </c>
      <c r="R54" s="52">
        <f>VLOOKUP($B54,Shock_dev!$A$1:$CI$300,MATCH(DATE(R$1,1,1),Shock_dev!$A$1:$CI$1,0),FALSE)</f>
        <v>5.5465313676028834E-3</v>
      </c>
      <c r="S54" s="52">
        <f>VLOOKUP($B54,Shock_dev!$A$1:$CI$300,MATCH(DATE(S$1,1,1),Shock_dev!$A$1:$CI$1,0),FALSE)</f>
        <v>5.8774153982262831E-3</v>
      </c>
      <c r="T54" s="52">
        <f>VLOOKUP($B54,Shock_dev!$A$1:$CI$300,MATCH(DATE(T$1,1,1),Shock_dev!$A$1:$CI$1,0),FALSE)</f>
        <v>5.5186632117618147E-3</v>
      </c>
      <c r="U54" s="52">
        <f>VLOOKUP($B54,Shock_dev!$A$1:$CI$300,MATCH(DATE(U$1,1,1),Shock_dev!$A$1:$CI$1,0),FALSE)</f>
        <v>5.3207461527280354E-3</v>
      </c>
      <c r="V54" s="52">
        <f>VLOOKUP($B54,Shock_dev!$A$1:$CI$300,MATCH(DATE(V$1,1,1),Shock_dev!$A$1:$CI$1,0),FALSE)</f>
        <v>3.2939103075256275E-3</v>
      </c>
      <c r="W54" s="52">
        <f>VLOOKUP($B54,Shock_dev!$A$1:$CI$300,MATCH(DATE(W$1,1,1),Shock_dev!$A$1:$CI$1,0),FALSE)</f>
        <v>2.9540845841827886E-3</v>
      </c>
      <c r="X54" s="52">
        <f>VLOOKUP($B54,Shock_dev!$A$1:$CI$300,MATCH(DATE(X$1,1,1),Shock_dev!$A$1:$CI$1,0),FALSE)</f>
        <v>2.9981363132469056E-3</v>
      </c>
      <c r="Y54" s="52">
        <f>VLOOKUP($B54,Shock_dev!$A$1:$CI$300,MATCH(DATE(Y$1,1,1),Shock_dev!$A$1:$CI$1,0),FALSE)</f>
        <v>2.9957367699625132E-3</v>
      </c>
      <c r="Z54" s="52">
        <f>VLOOKUP($B54,Shock_dev!$A$1:$CI$300,MATCH(DATE(Z$1,1,1),Shock_dev!$A$1:$CI$1,0),FALSE)</f>
        <v>4.0319069931690991E-3</v>
      </c>
      <c r="AA54" s="52">
        <f>VLOOKUP($B54,Shock_dev!$A$1:$CI$300,MATCH(DATE(AA$1,1,1),Shock_dev!$A$1:$CI$1,0),FALSE)</f>
        <v>3.8839678069299104E-3</v>
      </c>
      <c r="AB54" s="52">
        <f>VLOOKUP($B54,Shock_dev!$A$1:$CI$300,MATCH(DATE(AB$1,1,1),Shock_dev!$A$1:$CI$1,0),FALSE)</f>
        <v>3.8820547371650679E-3</v>
      </c>
      <c r="AC54" s="52">
        <f>VLOOKUP($B54,Shock_dev!$A$1:$CI$300,MATCH(DATE(AC$1,1,1),Shock_dev!$A$1:$CI$1,0),FALSE)</f>
        <v>3.8676219249222064E-3</v>
      </c>
      <c r="AD54" s="52">
        <f>VLOOKUP($B54,Shock_dev!$A$1:$CI$300,MATCH(DATE(AD$1,1,1),Shock_dev!$A$1:$CI$1,0),FALSE)</f>
        <v>3.8436712784040857E-3</v>
      </c>
      <c r="AE54" s="52">
        <f>VLOOKUP($B54,Shock_dev!$A$1:$CI$300,MATCH(DATE(AE$1,1,1),Shock_dev!$A$1:$CI$1,0),FALSE)</f>
        <v>3.8173273720784962E-3</v>
      </c>
      <c r="AF54" s="52">
        <f>VLOOKUP($B54,Shock_dev!$A$1:$CI$300,MATCH(DATE(AF$1,1,1),Shock_dev!$A$1:$CI$1,0),FALSE)</f>
        <v>3.776639250244419E-3</v>
      </c>
      <c r="AG54" s="52"/>
      <c r="AH54" s="65">
        <f t="shared" si="1"/>
        <v>1.4573862727510378E-2</v>
      </c>
      <c r="AI54" s="65">
        <f t="shared" si="2"/>
        <v>1.4098025458759425E-2</v>
      </c>
      <c r="AJ54" s="65">
        <f t="shared" si="3"/>
        <v>8.9160686049230154E-3</v>
      </c>
      <c r="AK54" s="65">
        <f t="shared" si="4"/>
        <v>5.1114532875689289E-3</v>
      </c>
      <c r="AL54" s="65">
        <f t="shared" si="5"/>
        <v>3.3727664934982428E-3</v>
      </c>
      <c r="AM54" s="65">
        <f t="shared" si="6"/>
        <v>3.8374629125628558E-3</v>
      </c>
      <c r="AN54" s="66"/>
      <c r="AO54" s="65">
        <f t="shared" si="7"/>
        <v>1.4335944093134902E-2</v>
      </c>
      <c r="AP54" s="65">
        <f t="shared" si="8"/>
        <v>7.0137609462459722E-3</v>
      </c>
      <c r="AQ54" s="65">
        <f t="shared" si="9"/>
        <v>3.6051147030305491E-3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6.6171765506624065E-4</v>
      </c>
      <c r="D55" s="52">
        <f>VLOOKUP($B55,Shock_dev!$A$1:$CI$300,MATCH(DATE(D$1,1,1),Shock_dev!$A$1:$CI$1,0),FALSE)</f>
        <v>8.068482717581547E-4</v>
      </c>
      <c r="E55" s="52">
        <f>VLOOKUP($B55,Shock_dev!$A$1:$CI$300,MATCH(DATE(E$1,1,1),Shock_dev!$A$1:$CI$1,0),FALSE)</f>
        <v>8.4834033507622637E-4</v>
      </c>
      <c r="F55" s="52">
        <f>VLOOKUP($B55,Shock_dev!$A$1:$CI$300,MATCH(DATE(F$1,1,1),Shock_dev!$A$1:$CI$1,0),FALSE)</f>
        <v>8.2662746836422829E-4</v>
      </c>
      <c r="G55" s="52">
        <f>VLOOKUP($B55,Shock_dev!$A$1:$CI$300,MATCH(DATE(G$1,1,1),Shock_dev!$A$1:$CI$1,0),FALSE)</f>
        <v>7.7998093635796035E-4</v>
      </c>
      <c r="H55" s="52">
        <f>VLOOKUP($B55,Shock_dev!$A$1:$CI$300,MATCH(DATE(H$1,1,1),Shock_dev!$A$1:$CI$1,0),FALSE)</f>
        <v>6.9030384860730646E-4</v>
      </c>
      <c r="I55" s="52">
        <f>VLOOKUP($B55,Shock_dev!$A$1:$CI$300,MATCH(DATE(I$1,1,1),Shock_dev!$A$1:$CI$1,0),FALSE)</f>
        <v>5.3394948232749298E-4</v>
      </c>
      <c r="J55" s="52">
        <f>VLOOKUP($B55,Shock_dev!$A$1:$CI$300,MATCH(DATE(J$1,1,1),Shock_dev!$A$1:$CI$1,0),FALSE)</f>
        <v>4.2743426406840367E-4</v>
      </c>
      <c r="K55" s="52">
        <f>VLOOKUP($B55,Shock_dev!$A$1:$CI$300,MATCH(DATE(K$1,1,1),Shock_dev!$A$1:$CI$1,0),FALSE)</f>
        <v>3.0306609739397863E-4</v>
      </c>
      <c r="L55" s="52">
        <f>VLOOKUP($B55,Shock_dev!$A$1:$CI$300,MATCH(DATE(L$1,1,1),Shock_dev!$A$1:$CI$1,0),FALSE)</f>
        <v>1.1720328348104235E-4</v>
      </c>
      <c r="M55" s="52">
        <f>VLOOKUP($B55,Shock_dev!$A$1:$CI$300,MATCH(DATE(M$1,1,1),Shock_dev!$A$1:$CI$1,0),FALSE)</f>
        <v>-9.9394128498292076E-5</v>
      </c>
      <c r="N55" s="52">
        <f>VLOOKUP($B55,Shock_dev!$A$1:$CI$300,MATCH(DATE(N$1,1,1),Shock_dev!$A$1:$CI$1,0),FALSE)</f>
        <v>-2.1529651735747063E-4</v>
      </c>
      <c r="O55" s="52">
        <f>VLOOKUP($B55,Shock_dev!$A$1:$CI$300,MATCH(DATE(O$1,1,1),Shock_dev!$A$1:$CI$1,0),FALSE)</f>
        <v>-3.3251320051342985E-4</v>
      </c>
      <c r="P55" s="52">
        <f>VLOOKUP($B55,Shock_dev!$A$1:$CI$300,MATCH(DATE(P$1,1,1),Shock_dev!$A$1:$CI$1,0),FALSE)</f>
        <v>-4.2880273633573603E-4</v>
      </c>
      <c r="Q55" s="52">
        <f>VLOOKUP($B55,Shock_dev!$A$1:$CI$300,MATCH(DATE(Q$1,1,1),Shock_dev!$A$1:$CI$1,0),FALSE)</f>
        <v>-5.1879378365790553E-4</v>
      </c>
      <c r="R55" s="52">
        <f>VLOOKUP($B55,Shock_dev!$A$1:$CI$300,MATCH(DATE(R$1,1,1),Shock_dev!$A$1:$CI$1,0),FALSE)</f>
        <v>-6.0340372929309084E-4</v>
      </c>
      <c r="S55" s="52">
        <f>VLOOKUP($B55,Shock_dev!$A$1:$CI$300,MATCH(DATE(S$1,1,1),Shock_dev!$A$1:$CI$1,0),FALSE)</f>
        <v>-5.9254856125017549E-4</v>
      </c>
      <c r="T55" s="52">
        <f>VLOOKUP($B55,Shock_dev!$A$1:$CI$300,MATCH(DATE(T$1,1,1),Shock_dev!$A$1:$CI$1,0),FALSE)</f>
        <v>-5.8351664525358154E-4</v>
      </c>
      <c r="U55" s="52">
        <f>VLOOKUP($B55,Shock_dev!$A$1:$CI$300,MATCH(DATE(U$1,1,1),Shock_dev!$A$1:$CI$1,0),FALSE)</f>
        <v>-5.5463833349573915E-4</v>
      </c>
      <c r="V55" s="52">
        <f>VLOOKUP($B55,Shock_dev!$A$1:$CI$300,MATCH(DATE(V$1,1,1),Shock_dev!$A$1:$CI$1,0),FALSE)</f>
        <v>-6.0091035457932593E-4</v>
      </c>
      <c r="W55" s="52">
        <f>VLOOKUP($B55,Shock_dev!$A$1:$CI$300,MATCH(DATE(W$1,1,1),Shock_dev!$A$1:$CI$1,0),FALSE)</f>
        <v>-5.7997044340407991E-4</v>
      </c>
      <c r="X55" s="52">
        <f>VLOOKUP($B55,Shock_dev!$A$1:$CI$300,MATCH(DATE(X$1,1,1),Shock_dev!$A$1:$CI$1,0),FALSE)</f>
        <v>-5.2828206963560548E-4</v>
      </c>
      <c r="Y55" s="52">
        <f>VLOOKUP($B55,Shock_dev!$A$1:$CI$300,MATCH(DATE(Y$1,1,1),Shock_dev!$A$1:$CI$1,0),FALSE)</f>
        <v>-4.67466001274098E-4</v>
      </c>
      <c r="Z55" s="52">
        <f>VLOOKUP($B55,Shock_dev!$A$1:$CI$300,MATCH(DATE(Z$1,1,1),Shock_dev!$A$1:$CI$1,0),FALSE)</f>
        <v>-3.5599331852070241E-4</v>
      </c>
      <c r="AA55" s="52">
        <f>VLOOKUP($B55,Shock_dev!$A$1:$CI$300,MATCH(DATE(AA$1,1,1),Shock_dev!$A$1:$CI$1,0),FALSE)</f>
        <v>-2.8853858896038759E-4</v>
      </c>
      <c r="AB55" s="52">
        <f>VLOOKUP($B55,Shock_dev!$A$1:$CI$300,MATCH(DATE(AB$1,1,1),Shock_dev!$A$1:$CI$1,0),FALSE)</f>
        <v>-2.2402526713566134E-4</v>
      </c>
      <c r="AC55" s="52">
        <f>VLOOKUP($B55,Shock_dev!$A$1:$CI$300,MATCH(DATE(AC$1,1,1),Shock_dev!$A$1:$CI$1,0),FALSE)</f>
        <v>-1.6729528736946251E-4</v>
      </c>
      <c r="AD55" s="52">
        <f>VLOOKUP($B55,Shock_dev!$A$1:$CI$300,MATCH(DATE(AD$1,1,1),Shock_dev!$A$1:$CI$1,0),FALSE)</f>
        <v>-1.1874111959851416E-4</v>
      </c>
      <c r="AE55" s="52">
        <f>VLOOKUP($B55,Shock_dev!$A$1:$CI$300,MATCH(DATE(AE$1,1,1),Shock_dev!$A$1:$CI$1,0),FALSE)</f>
        <v>-7.7953788271984542E-5</v>
      </c>
      <c r="AF55" s="52">
        <f>VLOOKUP($B55,Shock_dev!$A$1:$CI$300,MATCH(DATE(AF$1,1,1),Shock_dev!$A$1:$CI$1,0),FALSE)</f>
        <v>-4.5013587567393033E-5</v>
      </c>
      <c r="AG55" s="52"/>
      <c r="AH55" s="65">
        <f t="shared" si="1"/>
        <v>7.8470293332456203E-4</v>
      </c>
      <c r="AI55" s="65">
        <f t="shared" si="2"/>
        <v>4.1439139517564477E-4</v>
      </c>
      <c r="AJ55" s="65">
        <f t="shared" si="3"/>
        <v>-3.189600732725668E-4</v>
      </c>
      <c r="AK55" s="65">
        <f t="shared" si="4"/>
        <v>-5.8700352477438259E-4</v>
      </c>
      <c r="AL55" s="65">
        <f t="shared" si="5"/>
        <v>-4.4405008435897465E-4</v>
      </c>
      <c r="AM55" s="65">
        <f t="shared" si="6"/>
        <v>-1.2660580998860314E-4</v>
      </c>
      <c r="AN55" s="66"/>
      <c r="AO55" s="65">
        <f t="shared" si="7"/>
        <v>5.995471642501034E-4</v>
      </c>
      <c r="AP55" s="65">
        <f t="shared" si="8"/>
        <v>-4.529817990234747E-4</v>
      </c>
      <c r="AQ55" s="65">
        <f t="shared" si="9"/>
        <v>-2.8532794717378888E-4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4.7428375956400492E-3</v>
      </c>
      <c r="D56" s="52">
        <f>VLOOKUP($B56,Shock_dev!$A$1:$CI$300,MATCH(DATE(D$1,1,1),Shock_dev!$A$1:$CI$1,0),FALSE)</f>
        <v>5.0548943965035486E-3</v>
      </c>
      <c r="E56" s="52">
        <f>VLOOKUP($B56,Shock_dev!$A$1:$CI$300,MATCH(DATE(E$1,1,1),Shock_dev!$A$1:$CI$1,0),FALSE)</f>
        <v>5.0365843419059465E-3</v>
      </c>
      <c r="F56" s="52">
        <f>VLOOKUP($B56,Shock_dev!$A$1:$CI$300,MATCH(DATE(F$1,1,1),Shock_dev!$A$1:$CI$1,0),FALSE)</f>
        <v>4.9153363880890298E-3</v>
      </c>
      <c r="G56" s="52">
        <f>VLOOKUP($B56,Shock_dev!$A$1:$CI$300,MATCH(DATE(G$1,1,1),Shock_dev!$A$1:$CI$1,0),FALSE)</f>
        <v>4.8663356394419042E-3</v>
      </c>
      <c r="H56" s="52">
        <f>VLOOKUP($B56,Shock_dev!$A$1:$CI$300,MATCH(DATE(H$1,1,1),Shock_dev!$A$1:$CI$1,0),FALSE)</f>
        <v>4.6510607553236208E-3</v>
      </c>
      <c r="I56" s="52">
        <f>VLOOKUP($B56,Shock_dev!$A$1:$CI$300,MATCH(DATE(I$1,1,1),Shock_dev!$A$1:$CI$1,0),FALSE)</f>
        <v>4.061048906237077E-3</v>
      </c>
      <c r="J56" s="52">
        <f>VLOOKUP($B56,Shock_dev!$A$1:$CI$300,MATCH(DATE(J$1,1,1),Shock_dev!$A$1:$CI$1,0),FALSE)</f>
        <v>3.9125970034126186E-3</v>
      </c>
      <c r="K56" s="52">
        <f>VLOOKUP($B56,Shock_dev!$A$1:$CI$300,MATCH(DATE(K$1,1,1),Shock_dev!$A$1:$CI$1,0),FALSE)</f>
        <v>3.5864868743059942E-3</v>
      </c>
      <c r="L56" s="52">
        <f>VLOOKUP($B56,Shock_dev!$A$1:$CI$300,MATCH(DATE(L$1,1,1),Shock_dev!$A$1:$CI$1,0),FALSE)</f>
        <v>2.792910071221406E-3</v>
      </c>
      <c r="M56" s="52">
        <f>VLOOKUP($B56,Shock_dev!$A$1:$CI$300,MATCH(DATE(M$1,1,1),Shock_dev!$A$1:$CI$1,0),FALSE)</f>
        <v>1.8021136178022468E-3</v>
      </c>
      <c r="N56" s="52">
        <f>VLOOKUP($B56,Shock_dev!$A$1:$CI$300,MATCH(DATE(N$1,1,1),Shock_dev!$A$1:$CI$1,0),FALSE)</f>
        <v>1.5262880775080521E-3</v>
      </c>
      <c r="O56" s="52">
        <f>VLOOKUP($B56,Shock_dev!$A$1:$CI$300,MATCH(DATE(O$1,1,1),Shock_dev!$A$1:$CI$1,0),FALSE)</f>
        <v>1.08558107518412E-3</v>
      </c>
      <c r="P56" s="52">
        <f>VLOOKUP($B56,Shock_dev!$A$1:$CI$300,MATCH(DATE(P$1,1,1),Shock_dev!$A$1:$CI$1,0),FALSE)</f>
        <v>7.0034362056508757E-4</v>
      </c>
      <c r="Q56" s="52">
        <f>VLOOKUP($B56,Shock_dev!$A$1:$CI$300,MATCH(DATE(Q$1,1,1),Shock_dev!$A$1:$CI$1,0),FALSE)</f>
        <v>2.5758565582182703E-4</v>
      </c>
      <c r="R56" s="52">
        <f>VLOOKUP($B56,Shock_dev!$A$1:$CI$300,MATCH(DATE(R$1,1,1),Shock_dev!$A$1:$CI$1,0),FALSE)</f>
        <v>-2.1991294928652984E-4</v>
      </c>
      <c r="S56" s="52">
        <f>VLOOKUP($B56,Shock_dev!$A$1:$CI$300,MATCH(DATE(S$1,1,1),Shock_dev!$A$1:$CI$1,0),FALSE)</f>
        <v>-8.3945335590826216E-5</v>
      </c>
      <c r="T56" s="52">
        <f>VLOOKUP($B56,Shock_dev!$A$1:$CI$300,MATCH(DATE(T$1,1,1),Shock_dev!$A$1:$CI$1,0),FALSE)</f>
        <v>-1.1474657098036722E-4</v>
      </c>
      <c r="U56" s="52">
        <f>VLOOKUP($B56,Shock_dev!$A$1:$CI$300,MATCH(DATE(U$1,1,1),Shock_dev!$A$1:$CI$1,0),FALSE)</f>
        <v>-7.1215923807107067E-5</v>
      </c>
      <c r="V56" s="52">
        <f>VLOOKUP($B56,Shock_dev!$A$1:$CI$300,MATCH(DATE(V$1,1,1),Shock_dev!$A$1:$CI$1,0),FALSE)</f>
        <v>-6.1586661154477051E-4</v>
      </c>
      <c r="W56" s="52">
        <f>VLOOKUP($B56,Shock_dev!$A$1:$CI$300,MATCH(DATE(W$1,1,1),Shock_dev!$A$1:$CI$1,0),FALSE)</f>
        <v>-6.2487705048572967E-4</v>
      </c>
      <c r="X56" s="52">
        <f>VLOOKUP($B56,Shock_dev!$A$1:$CI$300,MATCH(DATE(X$1,1,1),Shock_dev!$A$1:$CI$1,0),FALSE)</f>
        <v>-4.789782755170963E-4</v>
      </c>
      <c r="Y56" s="52">
        <f>VLOOKUP($B56,Shock_dev!$A$1:$CI$300,MATCH(DATE(Y$1,1,1),Shock_dev!$A$1:$CI$1,0),FALSE)</f>
        <v>-3.2811075211806683E-4</v>
      </c>
      <c r="Z56" s="52">
        <f>VLOOKUP($B56,Shock_dev!$A$1:$CI$300,MATCH(DATE(Z$1,1,1),Shock_dev!$A$1:$CI$1,0),FALSE)</f>
        <v>1.6803023950682816E-4</v>
      </c>
      <c r="AA56" s="52">
        <f>VLOOKUP($B56,Shock_dev!$A$1:$CI$300,MATCH(DATE(AA$1,1,1),Shock_dev!$A$1:$CI$1,0),FALSE)</f>
        <v>2.8712088190544459E-4</v>
      </c>
      <c r="AB56" s="52">
        <f>VLOOKUP($B56,Shock_dev!$A$1:$CI$300,MATCH(DATE(AB$1,1,1),Shock_dev!$A$1:$CI$1,0),FALSE)</f>
        <v>4.2751748961357205E-4</v>
      </c>
      <c r="AC56" s="52">
        <f>VLOOKUP($B56,Shock_dev!$A$1:$CI$300,MATCH(DATE(AC$1,1,1),Shock_dev!$A$1:$CI$1,0),FALSE)</f>
        <v>5.4507316492014382E-4</v>
      </c>
      <c r="AD56" s="52">
        <f>VLOOKUP($B56,Shock_dev!$A$1:$CI$300,MATCH(DATE(AD$1,1,1),Shock_dev!$A$1:$CI$1,0),FALSE)</f>
        <v>6.4115631340373139E-4</v>
      </c>
      <c r="AE56" s="52">
        <f>VLOOKUP($B56,Shock_dev!$A$1:$CI$300,MATCH(DATE(AE$1,1,1),Shock_dev!$A$1:$CI$1,0),FALSE)</f>
        <v>7.1905120862870585E-4</v>
      </c>
      <c r="AF56" s="52">
        <f>VLOOKUP($B56,Shock_dev!$A$1:$CI$300,MATCH(DATE(AF$1,1,1),Shock_dev!$A$1:$CI$1,0),FALSE)</f>
        <v>7.7623618707690846E-4</v>
      </c>
      <c r="AG56" s="52"/>
      <c r="AH56" s="65">
        <f t="shared" si="1"/>
        <v>4.9231976723160958E-3</v>
      </c>
      <c r="AI56" s="65">
        <f t="shared" si="2"/>
        <v>3.8008207221001435E-3</v>
      </c>
      <c r="AJ56" s="65">
        <f t="shared" si="3"/>
        <v>1.0743824093762666E-3</v>
      </c>
      <c r="AK56" s="65">
        <f t="shared" si="4"/>
        <v>-2.2113747824192018E-4</v>
      </c>
      <c r="AL56" s="65">
        <f t="shared" si="5"/>
        <v>-1.9536299134172399E-4</v>
      </c>
      <c r="AM56" s="65">
        <f t="shared" si="6"/>
        <v>6.2180687272861239E-4</v>
      </c>
      <c r="AN56" s="66"/>
      <c r="AO56" s="65">
        <f t="shared" si="7"/>
        <v>4.3620091972081197E-3</v>
      </c>
      <c r="AP56" s="65">
        <f t="shared" si="8"/>
        <v>4.2662246556717323E-4</v>
      </c>
      <c r="AQ56" s="65">
        <f t="shared" si="9"/>
        <v>2.1322194069344418E-4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1.7844667804275217E-2</v>
      </c>
      <c r="D57" s="52">
        <f>VLOOKUP($B57,Shock_dev!$A$1:$CI$300,MATCH(DATE(D$1,1,1),Shock_dev!$A$1:$CI$1,0),FALSE)</f>
        <v>1.806198318640833E-2</v>
      </c>
      <c r="E57" s="52">
        <f>VLOOKUP($B57,Shock_dev!$A$1:$CI$300,MATCH(DATE(E$1,1,1),Shock_dev!$A$1:$CI$1,0),FALSE)</f>
        <v>1.7712652649800546E-2</v>
      </c>
      <c r="F57" s="52">
        <f>VLOOKUP($B57,Shock_dev!$A$1:$CI$300,MATCH(DATE(F$1,1,1),Shock_dev!$A$1:$CI$1,0),FALSE)</f>
        <v>1.7357738683626448E-2</v>
      </c>
      <c r="G57" s="52">
        <f>VLOOKUP($B57,Shock_dev!$A$1:$CI$300,MATCH(DATE(G$1,1,1),Shock_dev!$A$1:$CI$1,0),FALSE)</f>
        <v>1.7463497935098913E-2</v>
      </c>
      <c r="H57" s="52">
        <f>VLOOKUP($B57,Shock_dev!$A$1:$CI$300,MATCH(DATE(H$1,1,1),Shock_dev!$A$1:$CI$1,0),FALSE)</f>
        <v>1.7005076292692253E-2</v>
      </c>
      <c r="I57" s="52">
        <f>VLOOKUP($B57,Shock_dev!$A$1:$CI$300,MATCH(DATE(I$1,1,1),Shock_dev!$A$1:$CI$1,0),FALSE)</f>
        <v>1.5189293860975846E-2</v>
      </c>
      <c r="J57" s="52">
        <f>VLOOKUP($B57,Shock_dev!$A$1:$CI$300,MATCH(DATE(J$1,1,1),Shock_dev!$A$1:$CI$1,0),FALSE)</f>
        <v>1.5104839923931811E-2</v>
      </c>
      <c r="K57" s="52">
        <f>VLOOKUP($B57,Shock_dev!$A$1:$CI$300,MATCH(DATE(K$1,1,1),Shock_dev!$A$1:$CI$1,0),FALSE)</f>
        <v>1.4259161285825241E-2</v>
      </c>
      <c r="L57" s="52">
        <f>VLOOKUP($B57,Shock_dev!$A$1:$CI$300,MATCH(DATE(L$1,1,1),Shock_dev!$A$1:$CI$1,0),FALSE)</f>
        <v>1.1634094543780713E-2</v>
      </c>
      <c r="M57" s="52">
        <f>VLOOKUP($B57,Shock_dev!$A$1:$CI$300,MATCH(DATE(M$1,1,1),Shock_dev!$A$1:$CI$1,0),FALSE)</f>
        <v>8.3234412075340863E-3</v>
      </c>
      <c r="N57" s="52">
        <f>VLOOKUP($B57,Shock_dev!$A$1:$CI$300,MATCH(DATE(N$1,1,1),Shock_dev!$A$1:$CI$1,0),FALSE)</f>
        <v>7.7222985685381131E-3</v>
      </c>
      <c r="O57" s="52">
        <f>VLOOKUP($B57,Shock_dev!$A$1:$CI$300,MATCH(DATE(O$1,1,1),Shock_dev!$A$1:$CI$1,0),FALSE)</f>
        <v>6.322726950575455E-3</v>
      </c>
      <c r="P57" s="52">
        <f>VLOOKUP($B57,Shock_dev!$A$1:$CI$300,MATCH(DATE(P$1,1,1),Shock_dev!$A$1:$CI$1,0),FALSE)</f>
        <v>5.0694426485060088E-3</v>
      </c>
      <c r="Q57" s="52">
        <f>VLOOKUP($B57,Shock_dev!$A$1:$CI$300,MATCH(DATE(Q$1,1,1),Shock_dev!$A$1:$CI$1,0),FALSE)</f>
        <v>3.5330086281579096E-3</v>
      </c>
      <c r="R57" s="52">
        <f>VLOOKUP($B57,Shock_dev!$A$1:$CI$300,MATCH(DATE(R$1,1,1),Shock_dev!$A$1:$CI$1,0),FALSE)</f>
        <v>1.8305943866136149E-3</v>
      </c>
      <c r="S57" s="52">
        <f>VLOOKUP($B57,Shock_dev!$A$1:$CI$300,MATCH(DATE(S$1,1,1),Shock_dev!$A$1:$CI$1,0),FALSE)</f>
        <v>2.4006229713792993E-3</v>
      </c>
      <c r="T57" s="52">
        <f>VLOOKUP($B57,Shock_dev!$A$1:$CI$300,MATCH(DATE(T$1,1,1),Shock_dev!$A$1:$CI$1,0),FALSE)</f>
        <v>2.1860119764522488E-3</v>
      </c>
      <c r="U57" s="52">
        <f>VLOOKUP($B57,Shock_dev!$A$1:$CI$300,MATCH(DATE(U$1,1,1),Shock_dev!$A$1:$CI$1,0),FALSE)</f>
        <v>2.2206015407064223E-3</v>
      </c>
      <c r="V57" s="52">
        <f>VLOOKUP($B57,Shock_dev!$A$1:$CI$300,MATCH(DATE(V$1,1,1),Shock_dev!$A$1:$CI$1,0),FALSE)</f>
        <v>1.596626899653559E-5</v>
      </c>
      <c r="W57" s="52">
        <f>VLOOKUP($B57,Shock_dev!$A$1:$CI$300,MATCH(DATE(W$1,1,1),Shock_dev!$A$1:$CI$1,0),FALSE)</f>
        <v>-6.9558841649664243E-5</v>
      </c>
      <c r="X57" s="52">
        <f>VLOOKUP($B57,Shock_dev!$A$1:$CI$300,MATCH(DATE(X$1,1,1),Shock_dev!$A$1:$CI$1,0),FALSE)</f>
        <v>3.4430414194160829E-4</v>
      </c>
      <c r="Y57" s="52">
        <f>VLOOKUP($B57,Shock_dev!$A$1:$CI$300,MATCH(DATE(Y$1,1,1),Shock_dev!$A$1:$CI$1,0),FALSE)</f>
        <v>7.1127023946529521E-4</v>
      </c>
      <c r="Z57" s="52">
        <f>VLOOKUP($B57,Shock_dev!$A$1:$CI$300,MATCH(DATE(Z$1,1,1),Shock_dev!$A$1:$CI$1,0),FALSE)</f>
        <v>2.3629080447593776E-3</v>
      </c>
      <c r="AA57" s="52">
        <f>VLOOKUP($B57,Shock_dev!$A$1:$CI$300,MATCH(DATE(AA$1,1,1),Shock_dev!$A$1:$CI$1,0),FALSE)</f>
        <v>2.5263552391004127E-3</v>
      </c>
      <c r="AB57" s="52">
        <f>VLOOKUP($B57,Shock_dev!$A$1:$CI$300,MATCH(DATE(AB$1,1,1),Shock_dev!$A$1:$CI$1,0),FALSE)</f>
        <v>2.8377451359294682E-3</v>
      </c>
      <c r="AC57" s="52">
        <f>VLOOKUP($B57,Shock_dev!$A$1:$CI$300,MATCH(DATE(AC$1,1,1),Shock_dev!$A$1:$CI$1,0),FALSE)</f>
        <v>3.0957531597346584E-3</v>
      </c>
      <c r="AD57" s="52">
        <f>VLOOKUP($B57,Shock_dev!$A$1:$CI$300,MATCH(DATE(AD$1,1,1),Shock_dev!$A$1:$CI$1,0),FALSE)</f>
        <v>3.3013046400387461E-3</v>
      </c>
      <c r="AE57" s="52">
        <f>VLOOKUP($B57,Shock_dev!$A$1:$CI$300,MATCH(DATE(AE$1,1,1),Shock_dev!$A$1:$CI$1,0),FALSE)</f>
        <v>3.4638668783619621E-3</v>
      </c>
      <c r="AF57" s="52">
        <f>VLOOKUP($B57,Shock_dev!$A$1:$CI$300,MATCH(DATE(AF$1,1,1),Shock_dev!$A$1:$CI$1,0),FALSE)</f>
        <v>3.57098352537833E-3</v>
      </c>
      <c r="AG57" s="52"/>
      <c r="AH57" s="65">
        <f t="shared" si="1"/>
        <v>1.7688108051841889E-2</v>
      </c>
      <c r="AI57" s="65">
        <f t="shared" si="2"/>
        <v>1.4638493181441174E-2</v>
      </c>
      <c r="AJ57" s="65">
        <f t="shared" si="3"/>
        <v>6.1941836006623148E-3</v>
      </c>
      <c r="AK57" s="65">
        <f t="shared" si="4"/>
        <v>1.7307594288296243E-3</v>
      </c>
      <c r="AL57" s="65">
        <f t="shared" si="5"/>
        <v>1.1750557647234061E-3</v>
      </c>
      <c r="AM57" s="65">
        <f t="shared" si="6"/>
        <v>3.2539306678886332E-3</v>
      </c>
      <c r="AN57" s="66"/>
      <c r="AO57" s="65">
        <f t="shared" si="7"/>
        <v>1.6163300616641531E-2</v>
      </c>
      <c r="AP57" s="65">
        <f t="shared" si="8"/>
        <v>3.9624715147459693E-3</v>
      </c>
      <c r="AQ57" s="65">
        <f t="shared" si="9"/>
        <v>2.2144932163060196E-3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1.2393871013215742E-2</v>
      </c>
      <c r="D58" s="52">
        <f>VLOOKUP($B58,Shock_dev!$A$1:$CI$300,MATCH(DATE(D$1,1,1),Shock_dev!$A$1:$CI$1,0),FALSE)</f>
        <v>1.7592117337844847E-2</v>
      </c>
      <c r="E58" s="52">
        <f>VLOOKUP($B58,Shock_dev!$A$1:$CI$300,MATCH(DATE(E$1,1,1),Shock_dev!$A$1:$CI$1,0),FALSE)</f>
        <v>2.0013532101531752E-2</v>
      </c>
      <c r="F58" s="52">
        <f>VLOOKUP($B58,Shock_dev!$A$1:$CI$300,MATCH(DATE(F$1,1,1),Shock_dev!$A$1:$CI$1,0),FALSE)</f>
        <v>2.0332547393820014E-2</v>
      </c>
      <c r="G58" s="52">
        <f>VLOOKUP($B58,Shock_dev!$A$1:$CI$300,MATCH(DATE(G$1,1,1),Shock_dev!$A$1:$CI$1,0),FALSE)</f>
        <v>1.9591222604921077E-2</v>
      </c>
      <c r="H58" s="52">
        <f>VLOOKUP($B58,Shock_dev!$A$1:$CI$300,MATCH(DATE(H$1,1,1),Shock_dev!$A$1:$CI$1,0),FALSE)</f>
        <v>1.7771963463217175E-2</v>
      </c>
      <c r="I58" s="52">
        <f>VLOOKUP($B58,Shock_dev!$A$1:$CI$300,MATCH(DATE(I$1,1,1),Shock_dev!$A$1:$CI$1,0),FALSE)</f>
        <v>1.4499470267072899E-2</v>
      </c>
      <c r="J58" s="52">
        <f>VLOOKUP($B58,Shock_dev!$A$1:$CI$300,MATCH(DATE(J$1,1,1),Shock_dev!$A$1:$CI$1,0),FALSE)</f>
        <v>1.1915826623433058E-2</v>
      </c>
      <c r="K58" s="52">
        <f>VLOOKUP($B58,Shock_dev!$A$1:$CI$300,MATCH(DATE(K$1,1,1),Shock_dev!$A$1:$CI$1,0),FALSE)</f>
        <v>9.0983442103353684E-3</v>
      </c>
      <c r="L58" s="52">
        <f>VLOOKUP($B58,Shock_dev!$A$1:$CI$300,MATCH(DATE(L$1,1,1),Shock_dev!$A$1:$CI$1,0),FALSE)</f>
        <v>5.1376979670096721E-3</v>
      </c>
      <c r="M58" s="52">
        <f>VLOOKUP($B58,Shock_dev!$A$1:$CI$300,MATCH(DATE(M$1,1,1),Shock_dev!$A$1:$CI$1,0),FALSE)</f>
        <v>3.58946599078168E-4</v>
      </c>
      <c r="N58" s="52">
        <f>VLOOKUP($B58,Shock_dev!$A$1:$CI$300,MATCH(DATE(N$1,1,1),Shock_dev!$A$1:$CI$1,0),FALSE)</f>
        <v>-2.7407392474580643E-3</v>
      </c>
      <c r="O58" s="52">
        <f>VLOOKUP($B58,Shock_dev!$A$1:$CI$300,MATCH(DATE(O$1,1,1),Shock_dev!$A$1:$CI$1,0),FALSE)</f>
        <v>-5.6171135080707937E-3</v>
      </c>
      <c r="P58" s="52">
        <f>VLOOKUP($B58,Shock_dev!$A$1:$CI$300,MATCH(DATE(P$1,1,1),Shock_dev!$A$1:$CI$1,0),FALSE)</f>
        <v>-8.0215569404714741E-3</v>
      </c>
      <c r="Q58" s="52">
        <f>VLOOKUP($B58,Shock_dev!$A$1:$CI$300,MATCH(DATE(Q$1,1,1),Shock_dev!$A$1:$CI$1,0),FALSE)</f>
        <v>-1.0225045513996549E-2</v>
      </c>
      <c r="R58" s="52">
        <f>VLOOKUP($B58,Shock_dev!$A$1:$CI$300,MATCH(DATE(R$1,1,1),Shock_dev!$A$1:$CI$1,0),FALSE)</f>
        <v>-1.2323455474350032E-2</v>
      </c>
      <c r="S58" s="52">
        <f>VLOOKUP($B58,Shock_dev!$A$1:$CI$300,MATCH(DATE(S$1,1,1),Shock_dev!$A$1:$CI$1,0),FALSE)</f>
        <v>-1.2632119833743899E-2</v>
      </c>
      <c r="T58" s="52">
        <f>VLOOKUP($B58,Shock_dev!$A$1:$CI$300,MATCH(DATE(T$1,1,1),Shock_dev!$A$1:$CI$1,0),FALSE)</f>
        <v>-1.2671675524619185E-2</v>
      </c>
      <c r="U58" s="52">
        <f>VLOOKUP($B58,Shock_dev!$A$1:$CI$300,MATCH(DATE(U$1,1,1),Shock_dev!$A$1:$CI$1,0),FALSE)</f>
        <v>-1.2239375582557225E-2</v>
      </c>
      <c r="V58" s="52">
        <f>VLOOKUP($B58,Shock_dev!$A$1:$CI$300,MATCH(DATE(V$1,1,1),Shock_dev!$A$1:$CI$1,0),FALSE)</f>
        <v>-1.3149973568980089E-2</v>
      </c>
      <c r="W58" s="52">
        <f>VLOOKUP($B58,Shock_dev!$A$1:$CI$300,MATCH(DATE(W$1,1,1),Shock_dev!$A$1:$CI$1,0),FALSE)</f>
        <v>-1.3055684726500141E-2</v>
      </c>
      <c r="X58" s="52">
        <f>VLOOKUP($B58,Shock_dev!$A$1:$CI$300,MATCH(DATE(X$1,1,1),Shock_dev!$A$1:$CI$1,0),FALSE)</f>
        <v>-1.2262007855966995E-2</v>
      </c>
      <c r="Y58" s="52">
        <f>VLOOKUP($B58,Shock_dev!$A$1:$CI$300,MATCH(DATE(Y$1,1,1),Shock_dev!$A$1:$CI$1,0),FALSE)</f>
        <v>-1.1125155380581335E-2</v>
      </c>
      <c r="Z58" s="52">
        <f>VLOOKUP($B58,Shock_dev!$A$1:$CI$300,MATCH(DATE(Z$1,1,1),Shock_dev!$A$1:$CI$1,0),FALSE)</f>
        <v>-8.9687632339728578E-3</v>
      </c>
      <c r="AA58" s="52">
        <f>VLOOKUP($B58,Shock_dev!$A$1:$CI$300,MATCH(DATE(AA$1,1,1),Shock_dev!$A$1:$CI$1,0),FALSE)</f>
        <v>-7.4007814512391055E-3</v>
      </c>
      <c r="AB58" s="52">
        <f>VLOOKUP($B58,Shock_dev!$A$1:$CI$300,MATCH(DATE(AB$1,1,1),Shock_dev!$A$1:$CI$1,0),FALSE)</f>
        <v>-5.9452125269687742E-3</v>
      </c>
      <c r="AC58" s="52">
        <f>VLOOKUP($B58,Shock_dev!$A$1:$CI$300,MATCH(DATE(AC$1,1,1),Shock_dev!$A$1:$CI$1,0),FALSE)</f>
        <v>-4.6693381974707232E-3</v>
      </c>
      <c r="AD58" s="52">
        <f>VLOOKUP($B58,Shock_dev!$A$1:$CI$300,MATCH(DATE(AD$1,1,1),Shock_dev!$A$1:$CI$1,0),FALSE)</f>
        <v>-3.5760163322146985E-3</v>
      </c>
      <c r="AE58" s="52">
        <f>VLOOKUP($B58,Shock_dev!$A$1:$CI$300,MATCH(DATE(AE$1,1,1),Shock_dev!$A$1:$CI$1,0),FALSE)</f>
        <v>-2.6530411117722326E-3</v>
      </c>
      <c r="AF58" s="52">
        <f>VLOOKUP($B58,Shock_dev!$A$1:$CI$300,MATCH(DATE(AF$1,1,1),Shock_dev!$A$1:$CI$1,0),FALSE)</f>
        <v>-1.8968682387852092E-3</v>
      </c>
      <c r="AG58" s="52"/>
      <c r="AH58" s="65">
        <f t="shared" si="1"/>
        <v>1.7984658090266687E-2</v>
      </c>
      <c r="AI58" s="65">
        <f t="shared" si="2"/>
        <v>1.1684660506213635E-2</v>
      </c>
      <c r="AJ58" s="65">
        <f t="shared" si="3"/>
        <v>-5.2491017221837424E-3</v>
      </c>
      <c r="AK58" s="65">
        <f t="shared" si="4"/>
        <v>-1.2603319996850087E-2</v>
      </c>
      <c r="AL58" s="65">
        <f t="shared" si="5"/>
        <v>-1.0562478529652088E-2</v>
      </c>
      <c r="AM58" s="65">
        <f t="shared" si="6"/>
        <v>-3.7480952814423277E-3</v>
      </c>
      <c r="AN58" s="66"/>
      <c r="AO58" s="65">
        <f t="shared" si="7"/>
        <v>1.4834659298240162E-2</v>
      </c>
      <c r="AP58" s="65">
        <f t="shared" si="8"/>
        <v>-8.9262108595169146E-3</v>
      </c>
      <c r="AQ58" s="65">
        <f t="shared" si="9"/>
        <v>-7.1552869055472078E-3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1.0206623753208932E-2</v>
      </c>
      <c r="D59" s="52">
        <f>VLOOKUP($B59,Shock_dev!$A$1:$CI$300,MATCH(DATE(D$1,1,1),Shock_dev!$A$1:$CI$1,0),FALSE)</f>
        <v>1.608583368821476E-2</v>
      </c>
      <c r="E59" s="52">
        <f>VLOOKUP($B59,Shock_dev!$A$1:$CI$300,MATCH(DATE(E$1,1,1),Shock_dev!$A$1:$CI$1,0),FALSE)</f>
        <v>1.88146271256825E-2</v>
      </c>
      <c r="F59" s="52">
        <f>VLOOKUP($B59,Shock_dev!$A$1:$CI$300,MATCH(DATE(F$1,1,1),Shock_dev!$A$1:$CI$1,0),FALSE)</f>
        <v>1.9773806359180374E-2</v>
      </c>
      <c r="G59" s="52">
        <f>VLOOKUP($B59,Shock_dev!$A$1:$CI$300,MATCH(DATE(G$1,1,1),Shock_dev!$A$1:$CI$1,0),FALSE)</f>
        <v>2.0194678831144123E-2</v>
      </c>
      <c r="H59" s="52">
        <f>VLOOKUP($B59,Shock_dev!$A$1:$CI$300,MATCH(DATE(H$1,1,1),Shock_dev!$A$1:$CI$1,0),FALSE)</f>
        <v>2.0215730658336969E-2</v>
      </c>
      <c r="I59" s="52">
        <f>VLOOKUP($B59,Shock_dev!$A$1:$CI$300,MATCH(DATE(I$1,1,1),Shock_dev!$A$1:$CI$1,0),FALSE)</f>
        <v>1.9407913649274189E-2</v>
      </c>
      <c r="J59" s="52">
        <f>VLOOKUP($B59,Shock_dev!$A$1:$CI$300,MATCH(DATE(J$1,1,1),Shock_dev!$A$1:$CI$1,0),FALSE)</f>
        <v>1.9298590208640932E-2</v>
      </c>
      <c r="K59" s="52">
        <f>VLOOKUP($B59,Shock_dev!$A$1:$CI$300,MATCH(DATE(K$1,1,1),Shock_dev!$A$1:$CI$1,0),FALSE)</f>
        <v>1.9247013237716052E-2</v>
      </c>
      <c r="L59" s="52">
        <f>VLOOKUP($B59,Shock_dev!$A$1:$CI$300,MATCH(DATE(L$1,1,1),Shock_dev!$A$1:$CI$1,0),FALSE)</f>
        <v>1.8217293862223254E-2</v>
      </c>
      <c r="M59" s="52">
        <f>VLOOKUP($B59,Shock_dev!$A$1:$CI$300,MATCH(DATE(M$1,1,1),Shock_dev!$A$1:$CI$1,0),FALSE)</f>
        <v>1.6236787121210912E-2</v>
      </c>
      <c r="N59" s="52">
        <f>VLOOKUP($B59,Shock_dev!$A$1:$CI$300,MATCH(DATE(N$1,1,1),Shock_dev!$A$1:$CI$1,0),FALSE)</f>
        <v>1.5291784222822964E-2</v>
      </c>
      <c r="O59" s="52">
        <f>VLOOKUP($B59,Shock_dev!$A$1:$CI$300,MATCH(DATE(O$1,1,1),Shock_dev!$A$1:$CI$1,0),FALSE)</f>
        <v>1.4436928679113363E-2</v>
      </c>
      <c r="P59" s="52">
        <f>VLOOKUP($B59,Shock_dev!$A$1:$CI$300,MATCH(DATE(P$1,1,1),Shock_dev!$A$1:$CI$1,0),FALSE)</f>
        <v>1.3613119103273789E-2</v>
      </c>
      <c r="Q59" s="52">
        <f>VLOOKUP($B59,Shock_dev!$A$1:$CI$300,MATCH(DATE(Q$1,1,1),Shock_dev!$A$1:$CI$1,0),FALSE)</f>
        <v>1.2559425040989149E-2</v>
      </c>
      <c r="R59" s="52">
        <f>VLOOKUP($B59,Shock_dev!$A$1:$CI$300,MATCH(DATE(R$1,1,1),Shock_dev!$A$1:$CI$1,0),FALSE)</f>
        <v>1.1163082404116951E-2</v>
      </c>
      <c r="S59" s="52">
        <f>VLOOKUP($B59,Shock_dev!$A$1:$CI$300,MATCH(DATE(S$1,1,1),Shock_dev!$A$1:$CI$1,0),FALSE)</f>
        <v>1.0810965356159739E-2</v>
      </c>
      <c r="T59" s="52">
        <f>VLOOKUP($B59,Shock_dev!$A$1:$CI$300,MATCH(DATE(T$1,1,1),Shock_dev!$A$1:$CI$1,0),FALSE)</f>
        <v>1.0494431330401295E-2</v>
      </c>
      <c r="U59" s="52">
        <f>VLOOKUP($B59,Shock_dev!$A$1:$CI$300,MATCH(DATE(U$1,1,1),Shock_dev!$A$1:$CI$1,0),FALSE)</f>
        <v>1.0212019680469118E-2</v>
      </c>
      <c r="V59" s="52">
        <f>VLOOKUP($B59,Shock_dev!$A$1:$CI$300,MATCH(DATE(V$1,1,1),Shock_dev!$A$1:$CI$1,0),FALSE)</f>
        <v>8.5511954636778506E-3</v>
      </c>
      <c r="W59" s="52">
        <f>VLOOKUP($B59,Shock_dev!$A$1:$CI$300,MATCH(DATE(W$1,1,1),Shock_dev!$A$1:$CI$1,0),FALSE)</f>
        <v>7.2843075658782577E-3</v>
      </c>
      <c r="X59" s="52">
        <f>VLOOKUP($B59,Shock_dev!$A$1:$CI$300,MATCH(DATE(X$1,1,1),Shock_dev!$A$1:$CI$1,0),FALSE)</f>
        <v>6.5275198538381363E-3</v>
      </c>
      <c r="Y59" s="52">
        <f>VLOOKUP($B59,Shock_dev!$A$1:$CI$300,MATCH(DATE(Y$1,1,1),Shock_dev!$A$1:$CI$1,0),FALSE)</f>
        <v>5.9925499691626553E-3</v>
      </c>
      <c r="Z59" s="52">
        <f>VLOOKUP($B59,Shock_dev!$A$1:$CI$300,MATCH(DATE(Z$1,1,1),Shock_dev!$A$1:$CI$1,0),FALSE)</f>
        <v>6.244138844483574E-3</v>
      </c>
      <c r="AA59" s="52">
        <f>VLOOKUP($B59,Shock_dev!$A$1:$CI$300,MATCH(DATE(AA$1,1,1),Shock_dev!$A$1:$CI$1,0),FALSE)</f>
        <v>6.0562092395955404E-3</v>
      </c>
      <c r="AB59" s="52">
        <f>VLOOKUP($B59,Shock_dev!$A$1:$CI$300,MATCH(DATE(AB$1,1,1),Shock_dev!$A$1:$CI$1,0),FALSE)</f>
        <v>5.6685597652255575E-3</v>
      </c>
      <c r="AC59" s="52">
        <f>VLOOKUP($B59,Shock_dev!$A$1:$CI$300,MATCH(DATE(AC$1,1,1),Shock_dev!$A$1:$CI$1,0),FALSE)</f>
        <v>5.1531932380641469E-3</v>
      </c>
      <c r="AD59" s="52">
        <f>VLOOKUP($B59,Shock_dev!$A$1:$CI$300,MATCH(DATE(AD$1,1,1),Shock_dev!$A$1:$CI$1,0),FALSE)</f>
        <v>4.5652551484972716E-3</v>
      </c>
      <c r="AE59" s="52">
        <f>VLOOKUP($B59,Shock_dev!$A$1:$CI$300,MATCH(DATE(AE$1,1,1),Shock_dev!$A$1:$CI$1,0),FALSE)</f>
        <v>3.9503716381521529E-3</v>
      </c>
      <c r="AF59" s="52">
        <f>VLOOKUP($B59,Shock_dev!$A$1:$CI$300,MATCH(DATE(AF$1,1,1),Shock_dev!$A$1:$CI$1,0),FALSE)</f>
        <v>3.330949347003018E-3</v>
      </c>
      <c r="AG59" s="52"/>
      <c r="AH59" s="65">
        <f t="shared" si="1"/>
        <v>1.7015113951486138E-2</v>
      </c>
      <c r="AI59" s="65">
        <f t="shared" si="2"/>
        <v>1.927730832323828E-2</v>
      </c>
      <c r="AJ59" s="65">
        <f t="shared" si="3"/>
        <v>1.4427608833482037E-2</v>
      </c>
      <c r="AK59" s="65">
        <f t="shared" si="4"/>
        <v>1.024633884696499E-2</v>
      </c>
      <c r="AL59" s="65">
        <f t="shared" si="5"/>
        <v>6.4209450945916322E-3</v>
      </c>
      <c r="AM59" s="65">
        <f t="shared" si="6"/>
        <v>4.5336658273884296E-3</v>
      </c>
      <c r="AN59" s="66"/>
      <c r="AO59" s="65">
        <f t="shared" si="7"/>
        <v>1.8146211137362207E-2</v>
      </c>
      <c r="AP59" s="65">
        <f t="shared" si="8"/>
        <v>1.2336973840223513E-2</v>
      </c>
      <c r="AQ59" s="65">
        <f t="shared" si="9"/>
        <v>5.4773054609900309E-3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0.11329445484538696</v>
      </c>
      <c r="D60" s="52">
        <f>VLOOKUP($B60,Shock_dev!$A$1:$CI$300,MATCH(DATE(D$1,1,1),Shock_dev!$A$1:$CI$1,0),FALSE)</f>
        <v>0.10024683626704051</v>
      </c>
      <c r="E60" s="52">
        <f>VLOOKUP($B60,Shock_dev!$A$1:$CI$300,MATCH(DATE(E$1,1,1),Shock_dev!$A$1:$CI$1,0),FALSE)</f>
        <v>9.9001907637478098E-2</v>
      </c>
      <c r="F60" s="52">
        <f>VLOOKUP($B60,Shock_dev!$A$1:$CI$300,MATCH(DATE(F$1,1,1),Shock_dev!$A$1:$CI$1,0),FALSE)</f>
        <v>9.8963444601516945E-2</v>
      </c>
      <c r="G60" s="52">
        <f>VLOOKUP($B60,Shock_dev!$A$1:$CI$300,MATCH(DATE(G$1,1,1),Shock_dev!$A$1:$CI$1,0),FALSE)</f>
        <v>0.10810752461104185</v>
      </c>
      <c r="H60" s="52">
        <f>VLOOKUP($B60,Shock_dev!$A$1:$CI$300,MATCH(DATE(H$1,1,1),Shock_dev!$A$1:$CI$1,0),FALSE)</f>
        <v>0.10911235843278533</v>
      </c>
      <c r="I60" s="52">
        <f>VLOOKUP($B60,Shock_dev!$A$1:$CI$300,MATCH(DATE(I$1,1,1),Shock_dev!$A$1:$CI$1,0),FALSE)</f>
        <v>0.10851072067425391</v>
      </c>
      <c r="J60" s="52">
        <f>VLOOKUP($B60,Shock_dev!$A$1:$CI$300,MATCH(DATE(J$1,1,1),Shock_dev!$A$1:$CI$1,0),FALSE)</f>
        <v>0.10829723497982076</v>
      </c>
      <c r="K60" s="52">
        <f>VLOOKUP($B60,Shock_dev!$A$1:$CI$300,MATCH(DATE(K$1,1,1),Shock_dev!$A$1:$CI$1,0),FALSE)</f>
        <v>0.1081849816112532</v>
      </c>
      <c r="L60" s="52">
        <f>VLOOKUP($B60,Shock_dev!$A$1:$CI$300,MATCH(DATE(L$1,1,1),Shock_dev!$A$1:$CI$1,0),FALSE)</f>
        <v>9.0084090224426108E-2</v>
      </c>
      <c r="M60" s="52">
        <f>VLOOKUP($B60,Shock_dev!$A$1:$CI$300,MATCH(DATE(M$1,1,1),Shock_dev!$A$1:$CI$1,0),FALSE)</f>
        <v>7.4702048352523406E-2</v>
      </c>
      <c r="N60" s="52">
        <f>VLOOKUP($B60,Shock_dev!$A$1:$CI$300,MATCH(DATE(N$1,1,1),Shock_dev!$A$1:$CI$1,0),FALSE)</f>
        <v>7.6944904127994873E-2</v>
      </c>
      <c r="O60" s="52">
        <f>VLOOKUP($B60,Shock_dev!$A$1:$CI$300,MATCH(DATE(O$1,1,1),Shock_dev!$A$1:$CI$1,0),FALSE)</f>
        <v>7.7493872335214292E-2</v>
      </c>
      <c r="P60" s="52">
        <f>VLOOKUP($B60,Shock_dev!$A$1:$CI$300,MATCH(DATE(P$1,1,1),Shock_dev!$A$1:$CI$1,0),FALSE)</f>
        <v>7.7938121446118724E-2</v>
      </c>
      <c r="Q60" s="52">
        <f>VLOOKUP($B60,Shock_dev!$A$1:$CI$300,MATCH(DATE(Q$1,1,1),Shock_dev!$A$1:$CI$1,0),FALSE)</f>
        <v>5.5093811096423126E-2</v>
      </c>
      <c r="R60" s="52">
        <f>VLOOKUP($B60,Shock_dev!$A$1:$CI$300,MATCH(DATE(R$1,1,1),Shock_dev!$A$1:$CI$1,0),FALSE)</f>
        <v>4.6911130457802243E-2</v>
      </c>
      <c r="S60" s="52">
        <f>VLOOKUP($B60,Shock_dev!$A$1:$CI$300,MATCH(DATE(S$1,1,1),Shock_dev!$A$1:$CI$1,0),FALSE)</f>
        <v>4.8941427275897696E-2</v>
      </c>
      <c r="T60" s="52">
        <f>VLOOKUP($B60,Shock_dev!$A$1:$CI$300,MATCH(DATE(T$1,1,1),Shock_dev!$A$1:$CI$1,0),FALSE)</f>
        <v>4.9607742037104809E-2</v>
      </c>
      <c r="U60" s="52">
        <f>VLOOKUP($B60,Shock_dev!$A$1:$CI$300,MATCH(DATE(U$1,1,1),Shock_dev!$A$1:$CI$1,0),FALSE)</f>
        <v>5.0054421058510899E-2</v>
      </c>
      <c r="V60" s="52">
        <f>VLOOKUP($B60,Shock_dev!$A$1:$CI$300,MATCH(DATE(V$1,1,1),Shock_dev!$A$1:$CI$1,0),FALSE)</f>
        <v>2.427053962259049E-2</v>
      </c>
      <c r="W60" s="52">
        <f>VLOOKUP($B60,Shock_dev!$A$1:$CI$300,MATCH(DATE(W$1,1,1),Shock_dev!$A$1:$CI$1,0),FALSE)</f>
        <v>1.8539566324310038E-2</v>
      </c>
      <c r="X60" s="52">
        <f>VLOOKUP($B60,Shock_dev!$A$1:$CI$300,MATCH(DATE(X$1,1,1),Shock_dev!$A$1:$CI$1,0),FALSE)</f>
        <v>1.9919543151751869E-2</v>
      </c>
      <c r="Y60" s="52">
        <f>VLOOKUP($B60,Shock_dev!$A$1:$CI$300,MATCH(DATE(Y$1,1,1),Shock_dev!$A$1:$CI$1,0),FALSE)</f>
        <v>2.0137029816392933E-2</v>
      </c>
      <c r="Z60" s="52">
        <f>VLOOKUP($B60,Shock_dev!$A$1:$CI$300,MATCH(DATE(Z$1,1,1),Shock_dev!$A$1:$CI$1,0),FALSE)</f>
        <v>2.0231784184761334E-2</v>
      </c>
      <c r="AA60" s="52">
        <f>VLOOKUP($B60,Shock_dev!$A$1:$CI$300,MATCH(DATE(AA$1,1,1),Shock_dev!$A$1:$CI$1,0),FALSE)</f>
        <v>2.0243294421382865E-2</v>
      </c>
      <c r="AB60" s="52">
        <f>VLOOKUP($B60,Shock_dev!$A$1:$CI$300,MATCH(DATE(AB$1,1,1),Shock_dev!$A$1:$CI$1,0),FALSE)</f>
        <v>2.0201362329403252E-2</v>
      </c>
      <c r="AC60" s="52">
        <f>VLOOKUP($B60,Shock_dev!$A$1:$CI$300,MATCH(DATE(AC$1,1,1),Shock_dev!$A$1:$CI$1,0),FALSE)</f>
        <v>2.011020876744412E-2</v>
      </c>
      <c r="AD60" s="52">
        <f>VLOOKUP($B60,Shock_dev!$A$1:$CI$300,MATCH(DATE(AD$1,1,1),Shock_dev!$A$1:$CI$1,0),FALSE)</f>
        <v>1.9984161674037878E-2</v>
      </c>
      <c r="AE60" s="52">
        <f>VLOOKUP($B60,Shock_dev!$A$1:$CI$300,MATCH(DATE(AE$1,1,1),Shock_dev!$A$1:$CI$1,0),FALSE)</f>
        <v>1.9827958144284924E-2</v>
      </c>
      <c r="AF60" s="52">
        <f>VLOOKUP($B60,Shock_dev!$A$1:$CI$300,MATCH(DATE(AF$1,1,1),Shock_dev!$A$1:$CI$1,0),FALSE)</f>
        <v>1.9649054169314482E-2</v>
      </c>
      <c r="AG60" s="52"/>
      <c r="AH60" s="65">
        <f t="shared" si="1"/>
        <v>0.10392283359249288</v>
      </c>
      <c r="AI60" s="65">
        <f t="shared" si="2"/>
        <v>0.10483787718450785</v>
      </c>
      <c r="AJ60" s="65">
        <f t="shared" si="3"/>
        <v>7.2434551471654882E-2</v>
      </c>
      <c r="AK60" s="65">
        <f t="shared" si="4"/>
        <v>4.3957052090381227E-2</v>
      </c>
      <c r="AL60" s="65">
        <f t="shared" si="5"/>
        <v>1.9814243579719809E-2</v>
      </c>
      <c r="AM60" s="65">
        <f t="shared" si="6"/>
        <v>1.995454901689693E-2</v>
      </c>
      <c r="AN60" s="66"/>
      <c r="AO60" s="65">
        <f t="shared" si="7"/>
        <v>0.10438035538850036</v>
      </c>
      <c r="AP60" s="65">
        <f t="shared" si="8"/>
        <v>5.8195801781018054E-2</v>
      </c>
      <c r="AQ60" s="65">
        <f t="shared" si="9"/>
        <v>1.988439629830837E-2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4.9971308898561967E-2</v>
      </c>
      <c r="D61" s="52">
        <f>VLOOKUP($B61,Shock_dev!$A$1:$CI$300,MATCH(DATE(D$1,1,1),Shock_dev!$A$1:$CI$1,0),FALSE)</f>
        <v>4.2061597592623755E-2</v>
      </c>
      <c r="E61" s="52">
        <f>VLOOKUP($B61,Shock_dev!$A$1:$CI$300,MATCH(DATE(E$1,1,1),Shock_dev!$A$1:$CI$1,0),FALSE)</f>
        <v>4.1337431833761352E-2</v>
      </c>
      <c r="F61" s="52">
        <f>VLOOKUP($B61,Shock_dev!$A$1:$CI$300,MATCH(DATE(F$1,1,1),Shock_dev!$A$1:$CI$1,0),FALSE)</f>
        <v>4.1375068212352553E-2</v>
      </c>
      <c r="G61" s="52">
        <f>VLOOKUP($B61,Shock_dev!$A$1:$CI$300,MATCH(DATE(G$1,1,1),Shock_dev!$A$1:$CI$1,0),FALSE)</f>
        <v>4.1340705180210817E-2</v>
      </c>
      <c r="H61" s="52">
        <f>VLOOKUP($B61,Shock_dev!$A$1:$CI$300,MATCH(DATE(H$1,1,1),Shock_dev!$A$1:$CI$1,0),FALSE)</f>
        <v>4.1180660547448129E-2</v>
      </c>
      <c r="I61" s="52">
        <f>VLOOKUP($B61,Shock_dev!$A$1:$CI$300,MATCH(DATE(I$1,1,1),Shock_dev!$A$1:$CI$1,0),FALSE)</f>
        <v>3.762864040396327E-2</v>
      </c>
      <c r="J61" s="52">
        <f>VLOOKUP($B61,Shock_dev!$A$1:$CI$300,MATCH(DATE(J$1,1,1),Shock_dev!$A$1:$CI$1,0),FALSE)</f>
        <v>3.763978247579091E-2</v>
      </c>
      <c r="K61" s="52">
        <f>VLOOKUP($B61,Shock_dev!$A$1:$CI$300,MATCH(DATE(K$1,1,1),Shock_dev!$A$1:$CI$1,0),FALSE)</f>
        <v>3.0371375047289168E-2</v>
      </c>
      <c r="L61" s="52">
        <f>VLOOKUP($B61,Shock_dev!$A$1:$CI$300,MATCH(DATE(L$1,1,1),Shock_dev!$A$1:$CI$1,0),FALSE)</f>
        <v>3.0667189408210886E-2</v>
      </c>
      <c r="M61" s="52">
        <f>VLOOKUP($B61,Shock_dev!$A$1:$CI$300,MATCH(DATE(M$1,1,1),Shock_dev!$A$1:$CI$1,0),FALSE)</f>
        <v>7.7621359233838692E-3</v>
      </c>
      <c r="N61" s="52">
        <f>VLOOKUP($B61,Shock_dev!$A$1:$CI$300,MATCH(DATE(N$1,1,1),Shock_dev!$A$1:$CI$1,0),FALSE)</f>
        <v>1.2144604882115759E-3</v>
      </c>
      <c r="O61" s="52">
        <f>VLOOKUP($B61,Shock_dev!$A$1:$CI$300,MATCH(DATE(O$1,1,1),Shock_dev!$A$1:$CI$1,0),FALSE)</f>
        <v>1.8565137739916565E-3</v>
      </c>
      <c r="P61" s="52">
        <f>VLOOKUP($B61,Shock_dev!$A$1:$CI$300,MATCH(DATE(P$1,1,1),Shock_dev!$A$1:$CI$1,0),FALSE)</f>
        <v>1.802507180184346E-3</v>
      </c>
      <c r="Q61" s="52">
        <f>VLOOKUP($B61,Shock_dev!$A$1:$CI$300,MATCH(DATE(Q$1,1,1),Shock_dev!$A$1:$CI$1,0),FALSE)</f>
        <v>1.7032117787307637E-3</v>
      </c>
      <c r="R61" s="52">
        <f>VLOOKUP($B61,Shock_dev!$A$1:$CI$300,MATCH(DATE(R$1,1,1),Shock_dev!$A$1:$CI$1,0),FALSE)</f>
        <v>1.6266570078173241E-3</v>
      </c>
      <c r="S61" s="52">
        <f>VLOOKUP($B61,Shock_dev!$A$1:$CI$300,MATCH(DATE(S$1,1,1),Shock_dev!$A$1:$CI$1,0),FALSE)</f>
        <v>5.9243457034121065E-3</v>
      </c>
      <c r="T61" s="52">
        <f>VLOOKUP($B61,Shock_dev!$A$1:$CI$300,MATCH(DATE(T$1,1,1),Shock_dev!$A$1:$CI$1,0),FALSE)</f>
        <v>5.400825332682122E-3</v>
      </c>
      <c r="U61" s="52">
        <f>VLOOKUP($B61,Shock_dev!$A$1:$CI$300,MATCH(DATE(U$1,1,1),Shock_dev!$A$1:$CI$1,0),FALSE)</f>
        <v>5.3105211814071778E-3</v>
      </c>
      <c r="V61" s="52">
        <f>VLOOKUP($B61,Shock_dev!$A$1:$CI$300,MATCH(DATE(V$1,1,1),Shock_dev!$A$1:$CI$1,0),FALSE)</f>
        <v>5.2651335167972369E-3</v>
      </c>
      <c r="W61" s="52">
        <f>VLOOKUP($B61,Shock_dev!$A$1:$CI$300,MATCH(DATE(W$1,1,1),Shock_dev!$A$1:$CI$1,0),FALSE)</f>
        <v>5.2233701331709844E-3</v>
      </c>
      <c r="X61" s="52">
        <f>VLOOKUP($B61,Shock_dev!$A$1:$CI$300,MATCH(DATE(X$1,1,1),Shock_dev!$A$1:$CI$1,0),FALSE)</f>
        <v>9.4523114006426854E-3</v>
      </c>
      <c r="Y61" s="52">
        <f>VLOOKUP($B61,Shock_dev!$A$1:$CI$300,MATCH(DATE(Y$1,1,1),Shock_dev!$A$1:$CI$1,0),FALSE)</f>
        <v>8.9338561262853906E-3</v>
      </c>
      <c r="Z61" s="52">
        <f>VLOOKUP($B61,Shock_dev!$A$1:$CI$300,MATCH(DATE(Z$1,1,1),Shock_dev!$A$1:$CI$1,0),FALSE)</f>
        <v>8.8313709914390939E-3</v>
      </c>
      <c r="AA61" s="52">
        <f>VLOOKUP($B61,Shock_dev!$A$1:$CI$300,MATCH(DATE(AA$1,1,1),Shock_dev!$A$1:$CI$1,0),FALSE)</f>
        <v>8.7677154394339499E-3</v>
      </c>
      <c r="AB61" s="52">
        <f>VLOOKUP($B61,Shock_dev!$A$1:$CI$300,MATCH(DATE(AB$1,1,1),Shock_dev!$A$1:$CI$1,0),FALSE)</f>
        <v>8.6999998919306092E-3</v>
      </c>
      <c r="AC61" s="52">
        <f>VLOOKUP($B61,Shock_dev!$A$1:$CI$300,MATCH(DATE(AC$1,1,1),Shock_dev!$A$1:$CI$1,0),FALSE)</f>
        <v>8.6235441616139552E-3</v>
      </c>
      <c r="AD61" s="52">
        <f>VLOOKUP($B61,Shock_dev!$A$1:$CI$300,MATCH(DATE(AD$1,1,1),Shock_dev!$A$1:$CI$1,0),FALSE)</f>
        <v>8.5420436678226852E-3</v>
      </c>
      <c r="AE61" s="52">
        <f>VLOOKUP($B61,Shock_dev!$A$1:$CI$300,MATCH(DATE(AE$1,1,1),Shock_dev!$A$1:$CI$1,0),FALSE)</f>
        <v>8.458727901728684E-3</v>
      </c>
      <c r="AF61" s="52">
        <f>VLOOKUP($B61,Shock_dev!$A$1:$CI$300,MATCH(DATE(AF$1,1,1),Shock_dev!$A$1:$CI$1,0),FALSE)</f>
        <v>8.3711504727433522E-3</v>
      </c>
      <c r="AG61" s="52"/>
      <c r="AH61" s="65">
        <f t="shared" si="1"/>
        <v>4.3217222343502094E-2</v>
      </c>
      <c r="AI61" s="65">
        <f t="shared" si="2"/>
        <v>3.5497529576540475E-2</v>
      </c>
      <c r="AJ61" s="65">
        <f t="shared" si="3"/>
        <v>2.8677658289004422E-3</v>
      </c>
      <c r="AK61" s="65">
        <f t="shared" si="4"/>
        <v>4.705496548423194E-3</v>
      </c>
      <c r="AL61" s="65">
        <f t="shared" si="5"/>
        <v>8.2417248181944208E-3</v>
      </c>
      <c r="AM61" s="65">
        <f t="shared" si="6"/>
        <v>8.5390932191678568E-3</v>
      </c>
      <c r="AN61" s="66"/>
      <c r="AO61" s="65">
        <f t="shared" si="7"/>
        <v>3.9357375960021285E-2</v>
      </c>
      <c r="AP61" s="65">
        <f t="shared" si="8"/>
        <v>3.7866311886618183E-3</v>
      </c>
      <c r="AQ61" s="65">
        <f t="shared" si="9"/>
        <v>8.3904090186811379E-3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4.2873790433359149E-2</v>
      </c>
      <c r="D62" s="52">
        <f>VLOOKUP($B62,Shock_dev!$A$1:$CI$300,MATCH(DATE(D$1,1,1),Shock_dev!$A$1:$CI$1,0),FALSE)</f>
        <v>3.6038604006921979E-2</v>
      </c>
      <c r="E62" s="52">
        <f>VLOOKUP($B62,Shock_dev!$A$1:$CI$300,MATCH(DATE(E$1,1,1),Shock_dev!$A$1:$CI$1,0),FALSE)</f>
        <v>3.5225263945184361E-2</v>
      </c>
      <c r="F62" s="52">
        <f>VLOOKUP($B62,Shock_dev!$A$1:$CI$300,MATCH(DATE(F$1,1,1),Shock_dev!$A$1:$CI$1,0),FALSE)</f>
        <v>3.5007836976420306E-2</v>
      </c>
      <c r="G62" s="52">
        <f>VLOOKUP($B62,Shock_dev!$A$1:$CI$300,MATCH(DATE(G$1,1,1),Shock_dev!$A$1:$CI$1,0),FALSE)</f>
        <v>3.7217221041249554E-2</v>
      </c>
      <c r="H62" s="52">
        <f>VLOOKUP($B62,Shock_dev!$A$1:$CI$300,MATCH(DATE(H$1,1,1),Shock_dev!$A$1:$CI$1,0),FALSE)</f>
        <v>3.6453061193364278E-2</v>
      </c>
      <c r="I62" s="52">
        <f>VLOOKUP($B62,Shock_dev!$A$1:$CI$300,MATCH(DATE(I$1,1,1),Shock_dev!$A$1:$CI$1,0),FALSE)</f>
        <v>3.5575127755236767E-2</v>
      </c>
      <c r="J62" s="52">
        <f>VLOOKUP($B62,Shock_dev!$A$1:$CI$300,MATCH(DATE(J$1,1,1),Shock_dev!$A$1:$CI$1,0),FALSE)</f>
        <v>3.4849478891655815E-2</v>
      </c>
      <c r="K62" s="52">
        <f>VLOOKUP($B62,Shock_dev!$A$1:$CI$300,MATCH(DATE(K$1,1,1),Shock_dev!$A$1:$CI$1,0),FALSE)</f>
        <v>3.3569597384616193E-2</v>
      </c>
      <c r="L62" s="52">
        <f>VLOOKUP($B62,Shock_dev!$A$1:$CI$300,MATCH(DATE(L$1,1,1),Shock_dev!$A$1:$CI$1,0),FALSE)</f>
        <v>2.9325751772218259E-2</v>
      </c>
      <c r="M62" s="52">
        <f>VLOOKUP($B62,Shock_dev!$A$1:$CI$300,MATCH(DATE(M$1,1,1),Shock_dev!$A$1:$CI$1,0),FALSE)</f>
        <v>2.5344044274898385E-2</v>
      </c>
      <c r="N62" s="52">
        <f>VLOOKUP($B62,Shock_dev!$A$1:$CI$300,MATCH(DATE(N$1,1,1),Shock_dev!$A$1:$CI$1,0),FALSE)</f>
        <v>2.4035533172578144E-2</v>
      </c>
      <c r="O62" s="52">
        <f>VLOOKUP($B62,Shock_dev!$A$1:$CI$300,MATCH(DATE(O$1,1,1),Shock_dev!$A$1:$CI$1,0),FALSE)</f>
        <v>2.2938833033279826E-2</v>
      </c>
      <c r="P62" s="52">
        <f>VLOOKUP($B62,Shock_dev!$A$1:$CI$300,MATCH(DATE(P$1,1,1),Shock_dev!$A$1:$CI$1,0),FALSE)</f>
        <v>2.1729943037046808E-2</v>
      </c>
      <c r="Q62" s="52">
        <f>VLOOKUP($B62,Shock_dev!$A$1:$CI$300,MATCH(DATE(Q$1,1,1),Shock_dev!$A$1:$CI$1,0),FALSE)</f>
        <v>1.586414134792577E-2</v>
      </c>
      <c r="R62" s="52">
        <f>VLOOKUP($B62,Shock_dev!$A$1:$CI$300,MATCH(DATE(R$1,1,1),Shock_dev!$A$1:$CI$1,0),FALSE)</f>
        <v>1.5178573793849884E-2</v>
      </c>
      <c r="S62" s="52">
        <f>VLOOKUP($B62,Shock_dev!$A$1:$CI$300,MATCH(DATE(S$1,1,1),Shock_dev!$A$1:$CI$1,0),FALSE)</f>
        <v>1.4420465074227664E-2</v>
      </c>
      <c r="T62" s="52">
        <f>VLOOKUP($B62,Shock_dev!$A$1:$CI$300,MATCH(DATE(T$1,1,1),Shock_dev!$A$1:$CI$1,0),FALSE)</f>
        <v>1.3369632156550388E-2</v>
      </c>
      <c r="U62" s="52">
        <f>VLOOKUP($B62,Shock_dev!$A$1:$CI$300,MATCH(DATE(U$1,1,1),Shock_dev!$A$1:$CI$1,0),FALSE)</f>
        <v>1.2443778835031642E-2</v>
      </c>
      <c r="V62" s="52">
        <f>VLOOKUP($B62,Shock_dev!$A$1:$CI$300,MATCH(DATE(V$1,1,1),Shock_dev!$A$1:$CI$1,0),FALSE)</f>
        <v>8.0240809949754348E-3</v>
      </c>
      <c r="W62" s="52">
        <f>VLOOKUP($B62,Shock_dev!$A$1:$CI$300,MATCH(DATE(W$1,1,1),Shock_dev!$A$1:$CI$1,0),FALSE)</f>
        <v>7.6922945818012067E-3</v>
      </c>
      <c r="X62" s="52">
        <f>VLOOKUP($B62,Shock_dev!$A$1:$CI$300,MATCH(DATE(X$1,1,1),Shock_dev!$A$1:$CI$1,0),FALSE)</f>
        <v>7.4181712028250626E-3</v>
      </c>
      <c r="Y62" s="52">
        <f>VLOOKUP($B62,Shock_dev!$A$1:$CI$300,MATCH(DATE(Y$1,1,1),Shock_dev!$A$1:$CI$1,0),FALSE)</f>
        <v>6.8746415760645163E-3</v>
      </c>
      <c r="Z62" s="52">
        <f>VLOOKUP($B62,Shock_dev!$A$1:$CI$300,MATCH(DATE(Z$1,1,1),Shock_dev!$A$1:$CI$1,0),FALSE)</f>
        <v>6.4435411660107439E-3</v>
      </c>
      <c r="AA62" s="52">
        <f>VLOOKUP($B62,Shock_dev!$A$1:$CI$300,MATCH(DATE(AA$1,1,1),Shock_dev!$A$1:$CI$1,0),FALSE)</f>
        <v>6.0847034862825701E-3</v>
      </c>
      <c r="AB62" s="52">
        <f>VLOOKUP($B62,Shock_dev!$A$1:$CI$300,MATCH(DATE(AB$1,1,1),Shock_dev!$A$1:$CI$1,0),FALSE)</f>
        <v>5.7832774584649976E-3</v>
      </c>
      <c r="AC62" s="52">
        <f>VLOOKUP($B62,Shock_dev!$A$1:$CI$300,MATCH(DATE(AC$1,1,1),Shock_dev!$A$1:$CI$1,0),FALSE)</f>
        <v>5.5323750108140562E-3</v>
      </c>
      <c r="AD62" s="52">
        <f>VLOOKUP($B62,Shock_dev!$A$1:$CI$300,MATCH(DATE(AD$1,1,1),Shock_dev!$A$1:$CI$1,0),FALSE)</f>
        <v>5.3187363858527665E-3</v>
      </c>
      <c r="AE62" s="52">
        <f>VLOOKUP($B62,Shock_dev!$A$1:$CI$300,MATCH(DATE(AE$1,1,1),Shock_dev!$A$1:$CI$1,0),FALSE)</f>
        <v>5.1387239136219476E-3</v>
      </c>
      <c r="AF62" s="52">
        <f>VLOOKUP($B62,Shock_dev!$A$1:$CI$300,MATCH(DATE(AF$1,1,1),Shock_dev!$A$1:$CI$1,0),FALSE)</f>
        <v>4.9848129491647814E-3</v>
      </c>
      <c r="AG62" s="52"/>
      <c r="AH62" s="65">
        <f t="shared" si="1"/>
        <v>3.7272543280627075E-2</v>
      </c>
      <c r="AI62" s="65">
        <f t="shared" si="2"/>
        <v>3.3954603399418262E-2</v>
      </c>
      <c r="AJ62" s="65">
        <f t="shared" si="3"/>
        <v>2.1982498973145786E-2</v>
      </c>
      <c r="AK62" s="65">
        <f t="shared" si="4"/>
        <v>1.2687306170927004E-2</v>
      </c>
      <c r="AL62" s="65">
        <f t="shared" si="5"/>
        <v>6.9026704025968192E-3</v>
      </c>
      <c r="AM62" s="65">
        <f t="shared" si="6"/>
        <v>5.351585143583709E-3</v>
      </c>
      <c r="AN62" s="66"/>
      <c r="AO62" s="65">
        <f t="shared" si="7"/>
        <v>3.5613573340022672E-2</v>
      </c>
      <c r="AP62" s="65">
        <f t="shared" si="8"/>
        <v>1.7334902572036397E-2</v>
      </c>
      <c r="AQ62" s="65">
        <f t="shared" si="9"/>
        <v>6.1271277730902641E-3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1.1770616058558512E-2</v>
      </c>
      <c r="D63" s="52">
        <f>VLOOKUP($B63,Shock_dev!$A$1:$CI$300,MATCH(DATE(D$1,1,1),Shock_dev!$A$1:$CI$1,0),FALSE)</f>
        <v>1.092061559982656E-2</v>
      </c>
      <c r="E63" s="52">
        <f>VLOOKUP($B63,Shock_dev!$A$1:$CI$300,MATCH(DATE(E$1,1,1),Shock_dev!$A$1:$CI$1,0),FALSE)</f>
        <v>1.1041085404556766E-2</v>
      </c>
      <c r="F63" s="52">
        <f>VLOOKUP($B63,Shock_dev!$A$1:$CI$300,MATCH(DATE(F$1,1,1),Shock_dev!$A$1:$CI$1,0),FALSE)</f>
        <v>1.1192823474797362E-2</v>
      </c>
      <c r="G63" s="52">
        <f>VLOOKUP($B63,Shock_dev!$A$1:$CI$300,MATCH(DATE(G$1,1,1),Shock_dev!$A$1:$CI$1,0),FALSE)</f>
        <v>1.5308516574997042E-2</v>
      </c>
      <c r="H63" s="52">
        <f>VLOOKUP($B63,Shock_dev!$A$1:$CI$300,MATCH(DATE(H$1,1,1),Shock_dev!$A$1:$CI$1,0),FALSE)</f>
        <v>1.4892214780438121E-2</v>
      </c>
      <c r="I63" s="52">
        <f>VLOOKUP($B63,Shock_dev!$A$1:$CI$300,MATCH(DATE(I$1,1,1),Shock_dev!$A$1:$CI$1,0),FALSE)</f>
        <v>1.475228911321564E-2</v>
      </c>
      <c r="J63" s="52">
        <f>VLOOKUP($B63,Shock_dev!$A$1:$CI$300,MATCH(DATE(J$1,1,1),Shock_dev!$A$1:$CI$1,0),FALSE)</f>
        <v>1.5371401572965878E-2</v>
      </c>
      <c r="K63" s="52">
        <f>VLOOKUP($B63,Shock_dev!$A$1:$CI$300,MATCH(DATE(K$1,1,1),Shock_dev!$A$1:$CI$1,0),FALSE)</f>
        <v>1.3249049228751161E-2</v>
      </c>
      <c r="L63" s="52">
        <f>VLOOKUP($B63,Shock_dev!$A$1:$CI$300,MATCH(DATE(L$1,1,1),Shock_dev!$A$1:$CI$1,0),FALSE)</f>
        <v>1.6759703708125805E-2</v>
      </c>
      <c r="M63" s="52">
        <f>VLOOKUP($B63,Shock_dev!$A$1:$CI$300,MATCH(DATE(M$1,1,1),Shock_dev!$A$1:$CI$1,0),FALSE)</f>
        <v>8.8513148171714753E-3</v>
      </c>
      <c r="N63" s="52">
        <f>VLOOKUP($B63,Shock_dev!$A$1:$CI$300,MATCH(DATE(N$1,1,1),Shock_dev!$A$1:$CI$1,0),FALSE)</f>
        <v>8.5832137143464059E-3</v>
      </c>
      <c r="O63" s="52">
        <f>VLOOKUP($B63,Shock_dev!$A$1:$CI$300,MATCH(DATE(O$1,1,1),Shock_dev!$A$1:$CI$1,0),FALSE)</f>
        <v>7.7123725371354302E-3</v>
      </c>
      <c r="P63" s="52">
        <f>VLOOKUP($B63,Shock_dev!$A$1:$CI$300,MATCH(DATE(P$1,1,1),Shock_dev!$A$1:$CI$1,0),FALSE)</f>
        <v>6.7453006158189463E-3</v>
      </c>
      <c r="Q63" s="52">
        <f>VLOOKUP($B63,Shock_dev!$A$1:$CI$300,MATCH(DATE(Q$1,1,1),Shock_dev!$A$1:$CI$1,0),FALSE)</f>
        <v>7.736150204924048E-3</v>
      </c>
      <c r="R63" s="52">
        <f>VLOOKUP($B63,Shock_dev!$A$1:$CI$300,MATCH(DATE(R$1,1,1),Shock_dev!$A$1:$CI$1,0),FALSE)</f>
        <v>6.5741868803050711E-3</v>
      </c>
      <c r="S63" s="52">
        <f>VLOOKUP($B63,Shock_dev!$A$1:$CI$300,MATCH(DATE(S$1,1,1),Shock_dev!$A$1:$CI$1,0),FALSE)</f>
        <v>5.6595239577265965E-3</v>
      </c>
      <c r="T63" s="52">
        <f>VLOOKUP($B63,Shock_dev!$A$1:$CI$300,MATCH(DATE(T$1,1,1),Shock_dev!$A$1:$CI$1,0),FALSE)</f>
        <v>4.1254122875128835E-3</v>
      </c>
      <c r="U63" s="52">
        <f>VLOOKUP($B63,Shock_dev!$A$1:$CI$300,MATCH(DATE(U$1,1,1),Shock_dev!$A$1:$CI$1,0),FALSE)</f>
        <v>3.4452168449187431E-3</v>
      </c>
      <c r="V63" s="52">
        <f>VLOOKUP($B63,Shock_dev!$A$1:$CI$300,MATCH(DATE(V$1,1,1),Shock_dev!$A$1:$CI$1,0),FALSE)</f>
        <v>6.3249002930797407E-3</v>
      </c>
      <c r="W63" s="52">
        <f>VLOOKUP($B63,Shock_dev!$A$1:$CI$300,MATCH(DATE(W$1,1,1),Shock_dev!$A$1:$CI$1,0),FALSE)</f>
        <v>5.3460307336330275E-3</v>
      </c>
      <c r="X63" s="52">
        <f>VLOOKUP($B63,Shock_dev!$A$1:$CI$300,MATCH(DATE(X$1,1,1),Shock_dev!$A$1:$CI$1,0),FALSE)</f>
        <v>4.8072774114136735E-3</v>
      </c>
      <c r="Y63" s="52">
        <f>VLOOKUP($B63,Shock_dev!$A$1:$CI$300,MATCH(DATE(Y$1,1,1),Shock_dev!$A$1:$CI$1,0),FALSE)</f>
        <v>4.3826974824784214E-3</v>
      </c>
      <c r="Z63" s="52">
        <f>VLOOKUP($B63,Shock_dev!$A$1:$CI$300,MATCH(DATE(Z$1,1,1),Shock_dev!$A$1:$CI$1,0),FALSE)</f>
        <v>4.0382005136190826E-3</v>
      </c>
      <c r="AA63" s="52">
        <f>VLOOKUP($B63,Shock_dev!$A$1:$CI$300,MATCH(DATE(AA$1,1,1),Shock_dev!$A$1:$CI$1,0),FALSE)</f>
        <v>4.3311988319440185E-3</v>
      </c>
      <c r="AB63" s="52">
        <f>VLOOKUP($B63,Shock_dev!$A$1:$CI$300,MATCH(DATE(AB$1,1,1),Shock_dev!$A$1:$CI$1,0),FALSE)</f>
        <v>2.061427286932769E-3</v>
      </c>
      <c r="AC63" s="52">
        <f>VLOOKUP($B63,Shock_dev!$A$1:$CI$300,MATCH(DATE(AC$1,1,1),Shock_dev!$A$1:$CI$1,0),FALSE)</f>
        <v>1.9928260359864175E-3</v>
      </c>
      <c r="AD63" s="52">
        <f>VLOOKUP($B63,Shock_dev!$A$1:$CI$300,MATCH(DATE(AD$1,1,1),Shock_dev!$A$1:$CI$1,0),FALSE)</f>
        <v>1.7917063410923389E-3</v>
      </c>
      <c r="AE63" s="52">
        <f>VLOOKUP($B63,Shock_dev!$A$1:$CI$300,MATCH(DATE(AE$1,1,1),Shock_dev!$A$1:$CI$1,0),FALSE)</f>
        <v>1.5983474576455041E-3</v>
      </c>
      <c r="AF63" s="52">
        <f>VLOOKUP($B63,Shock_dev!$A$1:$CI$300,MATCH(DATE(AF$1,1,1),Shock_dev!$A$1:$CI$1,0),FALSE)</f>
        <v>1.4298564010803516E-3</v>
      </c>
      <c r="AG63" s="52"/>
      <c r="AH63" s="65">
        <f t="shared" si="1"/>
        <v>1.2046731422547249E-2</v>
      </c>
      <c r="AI63" s="65">
        <f t="shared" si="2"/>
        <v>1.5004931680699321E-2</v>
      </c>
      <c r="AJ63" s="65">
        <f t="shared" si="3"/>
        <v>7.9256703778792618E-3</v>
      </c>
      <c r="AK63" s="65">
        <f t="shared" si="4"/>
        <v>5.2258480527086065E-3</v>
      </c>
      <c r="AL63" s="65">
        <f t="shared" si="5"/>
        <v>4.5810809946176447E-3</v>
      </c>
      <c r="AM63" s="65">
        <f t="shared" si="6"/>
        <v>1.7748327045474764E-3</v>
      </c>
      <c r="AN63" s="66"/>
      <c r="AO63" s="65">
        <f t="shared" si="7"/>
        <v>1.3525831551623284E-2</v>
      </c>
      <c r="AP63" s="65">
        <f t="shared" si="8"/>
        <v>6.5757592152939342E-3</v>
      </c>
      <c r="AQ63" s="65">
        <f t="shared" si="9"/>
        <v>3.1779568495825606E-3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1.2635795178451986E-2</v>
      </c>
      <c r="D64" s="52">
        <f>VLOOKUP($B64,Shock_dev!$A$1:$CI$300,MATCH(DATE(D$1,1,1),Shock_dev!$A$1:$CI$1,0),FALSE)</f>
        <v>1.1442535984600384E-2</v>
      </c>
      <c r="E64" s="52">
        <f>VLOOKUP($B64,Shock_dev!$A$1:$CI$300,MATCH(DATE(E$1,1,1),Shock_dev!$A$1:$CI$1,0),FALSE)</f>
        <v>1.1323363385212983E-2</v>
      </c>
      <c r="F64" s="52">
        <f>VLOOKUP($B64,Shock_dev!$A$1:$CI$300,MATCH(DATE(F$1,1,1),Shock_dev!$A$1:$CI$1,0),FALSE)</f>
        <v>1.1279148271591112E-2</v>
      </c>
      <c r="G64" s="52">
        <f>VLOOKUP($B64,Shock_dev!$A$1:$CI$300,MATCH(DATE(G$1,1,1),Shock_dev!$A$1:$CI$1,0),FALSE)</f>
        <v>1.4662148454435992E-2</v>
      </c>
      <c r="H64" s="52">
        <f>VLOOKUP($B64,Shock_dev!$A$1:$CI$300,MATCH(DATE(H$1,1,1),Shock_dev!$A$1:$CI$1,0),FALSE)</f>
        <v>1.4219360981601615E-2</v>
      </c>
      <c r="I64" s="52">
        <f>VLOOKUP($B64,Shock_dev!$A$1:$CI$300,MATCH(DATE(I$1,1,1),Shock_dev!$A$1:$CI$1,0),FALSE)</f>
        <v>1.3330949925600992E-2</v>
      </c>
      <c r="J64" s="52">
        <f>VLOOKUP($B64,Shock_dev!$A$1:$CI$300,MATCH(DATE(J$1,1,1),Shock_dev!$A$1:$CI$1,0),FALSE)</f>
        <v>1.3265572021928884E-2</v>
      </c>
      <c r="K64" s="52">
        <f>VLOOKUP($B64,Shock_dev!$A$1:$CI$300,MATCH(DATE(K$1,1,1),Shock_dev!$A$1:$CI$1,0),FALSE)</f>
        <v>1.2686960768635529E-2</v>
      </c>
      <c r="L64" s="52">
        <f>VLOOKUP($B64,Shock_dev!$A$1:$CI$300,MATCH(DATE(L$1,1,1),Shock_dev!$A$1:$CI$1,0),FALSE)</f>
        <v>1.5604638977005342E-2</v>
      </c>
      <c r="M64" s="52">
        <f>VLOOKUP($B64,Shock_dev!$A$1:$CI$300,MATCH(DATE(M$1,1,1),Shock_dev!$A$1:$CI$1,0),FALSE)</f>
        <v>1.6871322327191834E-2</v>
      </c>
      <c r="N64" s="52">
        <f>VLOOKUP($B64,Shock_dev!$A$1:$CI$300,MATCH(DATE(N$1,1,1),Shock_dev!$A$1:$CI$1,0),FALSE)</f>
        <v>1.4430966037855882E-2</v>
      </c>
      <c r="O64" s="52">
        <f>VLOOKUP($B64,Shock_dev!$A$1:$CI$300,MATCH(DATE(O$1,1,1),Shock_dev!$A$1:$CI$1,0),FALSE)</f>
        <v>1.4164783622826442E-2</v>
      </c>
      <c r="P64" s="52">
        <f>VLOOKUP($B64,Shock_dev!$A$1:$CI$300,MATCH(DATE(P$1,1,1),Shock_dev!$A$1:$CI$1,0),FALSE)</f>
        <v>1.3765421403850344E-2</v>
      </c>
      <c r="Q64" s="52">
        <f>VLOOKUP($B64,Shock_dev!$A$1:$CI$300,MATCH(DATE(Q$1,1,1),Shock_dev!$A$1:$CI$1,0),FALSE)</f>
        <v>2.5585794400855923E-2</v>
      </c>
      <c r="R64" s="52">
        <f>VLOOKUP($B64,Shock_dev!$A$1:$CI$300,MATCH(DATE(R$1,1,1),Shock_dev!$A$1:$CI$1,0),FALSE)</f>
        <v>2.3890402124436837E-2</v>
      </c>
      <c r="S64" s="52">
        <f>VLOOKUP($B64,Shock_dev!$A$1:$CI$300,MATCH(DATE(S$1,1,1),Shock_dev!$A$1:$CI$1,0),FALSE)</f>
        <v>2.4261292747602647E-2</v>
      </c>
      <c r="T64" s="52">
        <f>VLOOKUP($B64,Shock_dev!$A$1:$CI$300,MATCH(DATE(T$1,1,1),Shock_dev!$A$1:$CI$1,0),FALSE)</f>
        <v>2.3724083456951914E-2</v>
      </c>
      <c r="U64" s="52">
        <f>VLOOKUP($B64,Shock_dev!$A$1:$CI$300,MATCH(DATE(U$1,1,1),Shock_dev!$A$1:$CI$1,0),FALSE)</f>
        <v>2.3271834211516247E-2</v>
      </c>
      <c r="V64" s="52">
        <f>VLOOKUP($B64,Shock_dev!$A$1:$CI$300,MATCH(DATE(V$1,1,1),Shock_dev!$A$1:$CI$1,0),FALSE)</f>
        <v>7.055722811678081E-3</v>
      </c>
      <c r="W64" s="52">
        <f>VLOOKUP($B64,Shock_dev!$A$1:$CI$300,MATCH(DATE(W$1,1,1),Shock_dev!$A$1:$CI$1,0),FALSE)</f>
        <v>8.0748659419225717E-3</v>
      </c>
      <c r="X64" s="52">
        <f>VLOOKUP($B64,Shock_dev!$A$1:$CI$300,MATCH(DATE(X$1,1,1),Shock_dev!$A$1:$CI$1,0),FALSE)</f>
        <v>8.7617968836054862E-3</v>
      </c>
      <c r="Y64" s="52">
        <f>VLOOKUP($B64,Shock_dev!$A$1:$CI$300,MATCH(DATE(Y$1,1,1),Shock_dev!$A$1:$CI$1,0),FALSE)</f>
        <v>8.2999184857219053E-3</v>
      </c>
      <c r="Z64" s="52">
        <f>VLOOKUP($B64,Shock_dev!$A$1:$CI$300,MATCH(DATE(Z$1,1,1),Shock_dev!$A$1:$CI$1,0),FALSE)</f>
        <v>1.351944841350365E-2</v>
      </c>
      <c r="AA64" s="52">
        <f>VLOOKUP($B64,Shock_dev!$A$1:$CI$300,MATCH(DATE(AA$1,1,1),Shock_dev!$A$1:$CI$1,0),FALSE)</f>
        <v>1.2629721379231528E-2</v>
      </c>
      <c r="AB64" s="52">
        <f>VLOOKUP($B64,Shock_dev!$A$1:$CI$300,MATCH(DATE(AB$1,1,1),Shock_dev!$A$1:$CI$1,0),FALSE)</f>
        <v>1.2245230610627177E-2</v>
      </c>
      <c r="AC64" s="52">
        <f>VLOOKUP($B64,Shock_dev!$A$1:$CI$300,MATCH(DATE(AC$1,1,1),Shock_dev!$A$1:$CI$1,0),FALSE)</f>
        <v>1.1927261157262198E-2</v>
      </c>
      <c r="AD64" s="52">
        <f>VLOOKUP($B64,Shock_dev!$A$1:$CI$300,MATCH(DATE(AD$1,1,1),Shock_dev!$A$1:$CI$1,0),FALSE)</f>
        <v>1.1618768492633404E-2</v>
      </c>
      <c r="AE64" s="52">
        <f>VLOOKUP($B64,Shock_dev!$A$1:$CI$300,MATCH(DATE(AE$1,1,1),Shock_dev!$A$1:$CI$1,0),FALSE)</f>
        <v>1.1311643409035836E-2</v>
      </c>
      <c r="AF64" s="52">
        <f>VLOOKUP($B64,Shock_dev!$A$1:$CI$300,MATCH(DATE(AF$1,1,1),Shock_dev!$A$1:$CI$1,0),FALSE)</f>
        <v>1.1010570564125632E-2</v>
      </c>
      <c r="AG64" s="52"/>
      <c r="AH64" s="65">
        <f t="shared" si="1"/>
        <v>1.2268598254858492E-2</v>
      </c>
      <c r="AI64" s="65">
        <f t="shared" si="2"/>
        <v>1.3821496534954472E-2</v>
      </c>
      <c r="AJ64" s="65">
        <f t="shared" si="3"/>
        <v>1.6963657558516084E-2</v>
      </c>
      <c r="AK64" s="65">
        <f t="shared" si="4"/>
        <v>2.0440667070437145E-2</v>
      </c>
      <c r="AL64" s="65">
        <f t="shared" si="5"/>
        <v>1.025715022079703E-2</v>
      </c>
      <c r="AM64" s="65">
        <f t="shared" si="6"/>
        <v>1.1622694846736848E-2</v>
      </c>
      <c r="AN64" s="66"/>
      <c r="AO64" s="65">
        <f t="shared" si="7"/>
        <v>1.3045047394906483E-2</v>
      </c>
      <c r="AP64" s="65">
        <f t="shared" si="8"/>
        <v>1.8702162314476613E-2</v>
      </c>
      <c r="AQ64" s="65">
        <f t="shared" si="9"/>
        <v>1.0939922533766938E-2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3.2287029157740079E-4</v>
      </c>
      <c r="D65" s="52">
        <f>VLOOKUP($B65,Shock_dev!$A$1:$CI$300,MATCH(DATE(D$1,1,1),Shock_dev!$A$1:$CI$1,0),FALSE)</f>
        <v>3.0958376893569923E-4</v>
      </c>
      <c r="E65" s="52">
        <f>VLOOKUP($B65,Shock_dev!$A$1:$CI$300,MATCH(DATE(E$1,1,1),Shock_dev!$A$1:$CI$1,0),FALSE)</f>
        <v>3.1307427425326625E-4</v>
      </c>
      <c r="F65" s="52">
        <f>VLOOKUP($B65,Shock_dev!$A$1:$CI$300,MATCH(DATE(F$1,1,1),Shock_dev!$A$1:$CI$1,0),FALSE)</f>
        <v>3.1142255168381289E-4</v>
      </c>
      <c r="G65" s="52">
        <f>VLOOKUP($B65,Shock_dev!$A$1:$CI$300,MATCH(DATE(G$1,1,1),Shock_dev!$A$1:$CI$1,0),FALSE)</f>
        <v>3.075414513154789E-4</v>
      </c>
      <c r="H65" s="52">
        <f>VLOOKUP($B65,Shock_dev!$A$1:$CI$300,MATCH(DATE(H$1,1,1),Shock_dev!$A$1:$CI$1,0),FALSE)</f>
        <v>3.0175542181761536E-4</v>
      </c>
      <c r="I65" s="52">
        <f>VLOOKUP($B65,Shock_dev!$A$1:$CI$300,MATCH(DATE(I$1,1,1),Shock_dev!$A$1:$CI$1,0),FALSE)</f>
        <v>2.8798629320193859E-4</v>
      </c>
      <c r="J65" s="52">
        <f>VLOOKUP($B65,Shock_dev!$A$1:$CI$300,MATCH(DATE(J$1,1,1),Shock_dev!$A$1:$CI$1,0),FALSE)</f>
        <v>2.7948569209476631E-4</v>
      </c>
      <c r="K65" s="52">
        <f>VLOOKUP($B65,Shock_dev!$A$1:$CI$300,MATCH(DATE(K$1,1,1),Shock_dev!$A$1:$CI$1,0),FALSE)</f>
        <v>2.7172514282414645E-4</v>
      </c>
      <c r="L65" s="52">
        <f>VLOOKUP($B65,Shock_dev!$A$1:$CI$300,MATCH(DATE(L$1,1,1),Shock_dev!$A$1:$CI$1,0),FALSE)</f>
        <v>2.5506973974841061E-4</v>
      </c>
      <c r="M65" s="52">
        <f>VLOOKUP($B65,Shock_dev!$A$1:$CI$300,MATCH(DATE(M$1,1,1),Shock_dev!$A$1:$CI$1,0),FALSE)</f>
        <v>2.3399804271782065E-4</v>
      </c>
      <c r="N65" s="52">
        <f>VLOOKUP($B65,Shock_dev!$A$1:$CI$300,MATCH(DATE(N$1,1,1),Shock_dev!$A$1:$CI$1,0),FALSE)</f>
        <v>2.1796764274548963E-4</v>
      </c>
      <c r="O65" s="52">
        <f>VLOOKUP($B65,Shock_dev!$A$1:$CI$300,MATCH(DATE(O$1,1,1),Shock_dev!$A$1:$CI$1,0),FALSE)</f>
        <v>2.0131010338090641E-4</v>
      </c>
      <c r="P65" s="52">
        <f>VLOOKUP($B65,Shock_dev!$A$1:$CI$300,MATCH(DATE(P$1,1,1),Shock_dev!$A$1:$CI$1,0),FALSE)</f>
        <v>1.8364111650814101E-4</v>
      </c>
      <c r="Q65" s="52">
        <f>VLOOKUP($B65,Shock_dev!$A$1:$CI$300,MATCH(DATE(Q$1,1,1),Shock_dev!$A$1:$CI$1,0),FALSE)</f>
        <v>1.6671125848601761E-4</v>
      </c>
      <c r="R65" s="52">
        <f>VLOOKUP($B65,Shock_dev!$A$1:$CI$300,MATCH(DATE(R$1,1,1),Shock_dev!$A$1:$CI$1,0),FALSE)</f>
        <v>1.4613586380764651E-4</v>
      </c>
      <c r="S65" s="52">
        <f>VLOOKUP($B65,Shock_dev!$A$1:$CI$300,MATCH(DATE(S$1,1,1),Shock_dev!$A$1:$CI$1,0),FALSE)</f>
        <v>1.3369346799572615E-4</v>
      </c>
      <c r="T65" s="52">
        <f>VLOOKUP($B65,Shock_dev!$A$1:$CI$300,MATCH(DATE(T$1,1,1),Shock_dev!$A$1:$CI$1,0),FALSE)</f>
        <v>1.2110255109984956E-4</v>
      </c>
      <c r="U65" s="52">
        <f>VLOOKUP($B65,Shock_dev!$A$1:$CI$300,MATCH(DATE(U$1,1,1),Shock_dev!$A$1:$CI$1,0),FALSE)</f>
        <v>1.1015003663609904E-4</v>
      </c>
      <c r="V65" s="52">
        <f>VLOOKUP($B65,Shock_dev!$A$1:$CI$300,MATCH(DATE(V$1,1,1),Shock_dev!$A$1:$CI$1,0),FALSE)</f>
        <v>9.2450618790555821E-5</v>
      </c>
      <c r="W65" s="52">
        <f>VLOOKUP($B65,Shock_dev!$A$1:$CI$300,MATCH(DATE(W$1,1,1),Shock_dev!$A$1:$CI$1,0),FALSE)</f>
        <v>7.7112675638072416E-5</v>
      </c>
      <c r="X65" s="52">
        <f>VLOOKUP($B65,Shock_dev!$A$1:$CI$300,MATCH(DATE(X$1,1,1),Shock_dev!$A$1:$CI$1,0),FALSE)</f>
        <v>6.6374996331647432E-5</v>
      </c>
      <c r="Y65" s="52">
        <f>VLOOKUP($B65,Shock_dev!$A$1:$CI$300,MATCH(DATE(Y$1,1,1),Shock_dev!$A$1:$CI$1,0),FALSE)</f>
        <v>5.8105635860629599E-5</v>
      </c>
      <c r="Z65" s="52">
        <f>VLOOKUP($B65,Shock_dev!$A$1:$CI$300,MATCH(DATE(Z$1,1,1),Shock_dev!$A$1:$CI$1,0),FALSE)</f>
        <v>5.5566341920859928E-5</v>
      </c>
      <c r="AA65" s="52">
        <f>VLOOKUP($B65,Shock_dev!$A$1:$CI$300,MATCH(DATE(AA$1,1,1),Shock_dev!$A$1:$CI$1,0),FALSE)</f>
        <v>4.9896085737541563E-5</v>
      </c>
      <c r="AB65" s="52">
        <f>VLOOKUP($B65,Shock_dev!$A$1:$CI$300,MATCH(DATE(AB$1,1,1),Shock_dev!$A$1:$CI$1,0),FALSE)</f>
        <v>4.4409949094679537E-5</v>
      </c>
      <c r="AC65" s="52">
        <f>VLOOKUP($B65,Shock_dev!$A$1:$CI$300,MATCH(DATE(AC$1,1,1),Shock_dev!$A$1:$CI$1,0),FALSE)</f>
        <v>3.9396891489845338E-5</v>
      </c>
      <c r="AD65" s="52">
        <f>VLOOKUP($B65,Shock_dev!$A$1:$CI$300,MATCH(DATE(AD$1,1,1),Shock_dev!$A$1:$CI$1,0),FALSE)</f>
        <v>3.2342595922215216E-5</v>
      </c>
      <c r="AE65" s="52">
        <f>VLOOKUP($B65,Shock_dev!$A$1:$CI$300,MATCH(DATE(AE$1,1,1),Shock_dev!$A$1:$CI$1,0),FALSE)</f>
        <v>2.6831628096548521E-5</v>
      </c>
      <c r="AF65" s="52">
        <f>VLOOKUP($B65,Shock_dev!$A$1:$CI$300,MATCH(DATE(AF$1,1,1),Shock_dev!$A$1:$CI$1,0),FALSE)</f>
        <v>2.1188761955948187E-5</v>
      </c>
      <c r="AG65" s="52"/>
      <c r="AH65" s="65">
        <f t="shared" si="1"/>
        <v>3.1289846755313156E-4</v>
      </c>
      <c r="AI65" s="65">
        <f t="shared" si="2"/>
        <v>2.7920445793737548E-4</v>
      </c>
      <c r="AJ65" s="65">
        <f t="shared" si="3"/>
        <v>2.0072563276767505E-4</v>
      </c>
      <c r="AK65" s="65">
        <f t="shared" si="4"/>
        <v>1.2070650766597541E-4</v>
      </c>
      <c r="AL65" s="65">
        <f t="shared" si="5"/>
        <v>6.1411147097750185E-5</v>
      </c>
      <c r="AM65" s="65">
        <f t="shared" si="6"/>
        <v>3.2833965311847358E-5</v>
      </c>
      <c r="AN65" s="66"/>
      <c r="AO65" s="65">
        <f t="shared" si="7"/>
        <v>2.9605146274525355E-4</v>
      </c>
      <c r="AP65" s="65">
        <f t="shared" si="8"/>
        <v>1.6071607021682523E-4</v>
      </c>
      <c r="AQ65" s="65">
        <f t="shared" si="9"/>
        <v>4.7122556204798772E-5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2.6538876925111071E-2</v>
      </c>
      <c r="D66" s="52">
        <f>VLOOKUP($B66,Shock_dev!$A$1:$CI$300,MATCH(DATE(D$1,1,1),Shock_dev!$A$1:$CI$1,0),FALSE)</f>
        <v>2.2116488191765434E-2</v>
      </c>
      <c r="E66" s="52">
        <f>VLOOKUP($B66,Shock_dev!$A$1:$CI$300,MATCH(DATE(E$1,1,1),Shock_dev!$A$1:$CI$1,0),FALSE)</f>
        <v>2.186053691182039E-2</v>
      </c>
      <c r="F66" s="52">
        <f>VLOOKUP($B66,Shock_dev!$A$1:$CI$300,MATCH(DATE(F$1,1,1),Shock_dev!$A$1:$CI$1,0),FALSE)</f>
        <v>2.2225341013226017E-2</v>
      </c>
      <c r="G66" s="52">
        <f>VLOOKUP($B66,Shock_dev!$A$1:$CI$300,MATCH(DATE(G$1,1,1),Shock_dev!$A$1:$CI$1,0),FALSE)</f>
        <v>1.9037399844518559E-2</v>
      </c>
      <c r="H66" s="52">
        <f>VLOOKUP($B66,Shock_dev!$A$1:$CI$300,MATCH(DATE(H$1,1,1),Shock_dev!$A$1:$CI$1,0),FALSE)</f>
        <v>1.9936973150666264E-2</v>
      </c>
      <c r="I66" s="52">
        <f>VLOOKUP($B66,Shock_dev!$A$1:$CI$300,MATCH(DATE(I$1,1,1),Shock_dev!$A$1:$CI$1,0),FALSE)</f>
        <v>2.0126129519367594E-2</v>
      </c>
      <c r="J66" s="52">
        <f>VLOOKUP($B66,Shock_dev!$A$1:$CI$300,MATCH(DATE(J$1,1,1),Shock_dev!$A$1:$CI$1,0),FALSE)</f>
        <v>2.0064706726530365E-2</v>
      </c>
      <c r="K66" s="52">
        <f>VLOOKUP($B66,Shock_dev!$A$1:$CI$300,MATCH(DATE(K$1,1,1),Shock_dev!$A$1:$CI$1,0),FALSE)</f>
        <v>1.9951977065270708E-2</v>
      </c>
      <c r="L66" s="52">
        <f>VLOOKUP($B66,Shock_dev!$A$1:$CI$300,MATCH(DATE(L$1,1,1),Shock_dev!$A$1:$CI$1,0),FALSE)</f>
        <v>1.4925888003866104E-2</v>
      </c>
      <c r="M66" s="52">
        <f>VLOOKUP($B66,Shock_dev!$A$1:$CI$300,MATCH(DATE(M$1,1,1),Shock_dev!$A$1:$CI$1,0),FALSE)</f>
        <v>1.0409041463404387E-2</v>
      </c>
      <c r="N66" s="52">
        <f>VLOOKUP($B66,Shock_dev!$A$1:$CI$300,MATCH(DATE(N$1,1,1),Shock_dev!$A$1:$CI$1,0),FALSE)</f>
        <v>1.1030867689583371E-2</v>
      </c>
      <c r="O66" s="52">
        <f>VLOOKUP($B66,Shock_dev!$A$1:$CI$300,MATCH(DATE(O$1,1,1),Shock_dev!$A$1:$CI$1,0),FALSE)</f>
        <v>1.0915172635950736E-2</v>
      </c>
      <c r="P66" s="52">
        <f>VLOOKUP($B66,Shock_dev!$A$1:$CI$300,MATCH(DATE(P$1,1,1),Shock_dev!$A$1:$CI$1,0),FALSE)</f>
        <v>1.0892038425123242E-2</v>
      </c>
      <c r="Q66" s="52">
        <f>VLOOKUP($B66,Shock_dev!$A$1:$CI$300,MATCH(DATE(Q$1,1,1),Shock_dev!$A$1:$CI$1,0),FALSE)</f>
        <v>8.176102141482634E-3</v>
      </c>
      <c r="R66" s="52">
        <f>VLOOKUP($B66,Shock_dev!$A$1:$CI$300,MATCH(DATE(R$1,1,1),Shock_dev!$A$1:$CI$1,0),FALSE)</f>
        <v>8.6128786316009981E-3</v>
      </c>
      <c r="S66" s="52">
        <f>VLOOKUP($B66,Shock_dev!$A$1:$CI$300,MATCH(DATE(S$1,1,1),Shock_dev!$A$1:$CI$1,0),FALSE)</f>
        <v>8.8066808207081029E-3</v>
      </c>
      <c r="T66" s="52">
        <f>VLOOKUP($B66,Shock_dev!$A$1:$CI$300,MATCH(DATE(T$1,1,1),Shock_dev!$A$1:$CI$1,0),FALSE)</f>
        <v>8.6696554159935452E-3</v>
      </c>
      <c r="U66" s="52">
        <f>VLOOKUP($B66,Shock_dev!$A$1:$CI$300,MATCH(DATE(U$1,1,1),Shock_dev!$A$1:$CI$1,0),FALSE)</f>
        <v>8.5288909685884273E-3</v>
      </c>
      <c r="V66" s="52">
        <f>VLOOKUP($B66,Shock_dev!$A$1:$CI$300,MATCH(DATE(V$1,1,1),Shock_dev!$A$1:$CI$1,0),FALSE)</f>
        <v>6.6880368080819092E-3</v>
      </c>
      <c r="W66" s="52">
        <f>VLOOKUP($B66,Shock_dev!$A$1:$CI$300,MATCH(DATE(W$1,1,1),Shock_dev!$A$1:$CI$1,0),FALSE)</f>
        <v>7.2109762604199703E-3</v>
      </c>
      <c r="X66" s="52">
        <f>VLOOKUP($B66,Shock_dev!$A$1:$CI$300,MATCH(DATE(X$1,1,1),Shock_dev!$A$1:$CI$1,0),FALSE)</f>
        <v>7.0183575949865403E-3</v>
      </c>
      <c r="Y66" s="52">
        <f>VLOOKUP($B66,Shock_dev!$A$1:$CI$300,MATCH(DATE(Y$1,1,1),Shock_dev!$A$1:$CI$1,0),FALSE)</f>
        <v>6.8688786079312463E-3</v>
      </c>
      <c r="Z66" s="52">
        <f>VLOOKUP($B66,Shock_dev!$A$1:$CI$300,MATCH(DATE(Z$1,1,1),Shock_dev!$A$1:$CI$1,0),FALSE)</f>
        <v>2.240881847085863E-2</v>
      </c>
      <c r="AA66" s="52">
        <f>VLOOKUP($B66,Shock_dev!$A$1:$CI$300,MATCH(DATE(AA$1,1,1),Shock_dev!$A$1:$CI$1,0),FALSE)</f>
        <v>1.9090003637545802E-2</v>
      </c>
      <c r="AB66" s="52">
        <f>VLOOKUP($B66,Shock_dev!$A$1:$CI$300,MATCH(DATE(AB$1,1,1),Shock_dev!$A$1:$CI$1,0),FALSE)</f>
        <v>2.0796636168412735E-2</v>
      </c>
      <c r="AC66" s="52">
        <f>VLOOKUP($B66,Shock_dev!$A$1:$CI$300,MATCH(DATE(AC$1,1,1),Shock_dev!$A$1:$CI$1,0),FALSE)</f>
        <v>2.0423405282531028E-2</v>
      </c>
      <c r="AD66" s="52">
        <f>VLOOKUP($B66,Shock_dev!$A$1:$CI$300,MATCH(DATE(AD$1,1,1),Shock_dev!$A$1:$CI$1,0),FALSE)</f>
        <v>2.0308634444659569E-2</v>
      </c>
      <c r="AE66" s="52">
        <f>VLOOKUP($B66,Shock_dev!$A$1:$CI$300,MATCH(DATE(AE$1,1,1),Shock_dev!$A$1:$CI$1,0),FALSE)</f>
        <v>2.0239513400947956E-2</v>
      </c>
      <c r="AF66" s="52">
        <f>VLOOKUP($B66,Shock_dev!$A$1:$CI$300,MATCH(DATE(AF$1,1,1),Shock_dev!$A$1:$CI$1,0),FALSE)</f>
        <v>2.0086929121010479E-2</v>
      </c>
      <c r="AG66" s="52"/>
      <c r="AH66" s="65">
        <f t="shared" si="1"/>
        <v>2.2355728577288295E-2</v>
      </c>
      <c r="AI66" s="65">
        <f t="shared" si="2"/>
        <v>1.9001134893140207E-2</v>
      </c>
      <c r="AJ66" s="65">
        <f t="shared" si="3"/>
        <v>1.0284644471108873E-2</v>
      </c>
      <c r="AK66" s="65">
        <f t="shared" si="4"/>
        <v>8.2612285289945971E-3</v>
      </c>
      <c r="AL66" s="65">
        <f t="shared" si="5"/>
        <v>1.2519406914348438E-2</v>
      </c>
      <c r="AM66" s="65">
        <f t="shared" si="6"/>
        <v>2.0371023683512353E-2</v>
      </c>
      <c r="AN66" s="66"/>
      <c r="AO66" s="65">
        <f t="shared" si="7"/>
        <v>2.0678431735214251E-2</v>
      </c>
      <c r="AP66" s="65">
        <f t="shared" si="8"/>
        <v>9.2729365000517351E-3</v>
      </c>
      <c r="AQ66" s="65">
        <f t="shared" si="9"/>
        <v>1.6445215298930393E-2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6.6177522811474696E-2</v>
      </c>
      <c r="D67" s="52">
        <f>VLOOKUP($B67,Shock_dev!$A$1:$CI$300,MATCH(DATE(D$1,1,1),Shock_dev!$A$1:$CI$1,0),FALSE)</f>
        <v>4.8401835893083132E-2</v>
      </c>
      <c r="E67" s="52">
        <f>VLOOKUP($B67,Shock_dev!$A$1:$CI$300,MATCH(DATE(E$1,1,1),Shock_dev!$A$1:$CI$1,0),FALSE)</f>
        <v>5.0108540649925253E-2</v>
      </c>
      <c r="F67" s="52">
        <f>VLOOKUP($B67,Shock_dev!$A$1:$CI$300,MATCH(DATE(F$1,1,1),Shock_dev!$A$1:$CI$1,0),FALSE)</f>
        <v>5.2692459407146841E-2</v>
      </c>
      <c r="G67" s="52">
        <f>VLOOKUP($B67,Shock_dev!$A$1:$CI$300,MATCH(DATE(G$1,1,1),Shock_dev!$A$1:$CI$1,0),FALSE)</f>
        <v>5.3300350399604485E-2</v>
      </c>
      <c r="H67" s="52">
        <f>VLOOKUP($B67,Shock_dev!$A$1:$CI$300,MATCH(DATE(H$1,1,1),Shock_dev!$A$1:$CI$1,0),FALSE)</f>
        <v>5.6668999212975669E-2</v>
      </c>
      <c r="I67" s="52">
        <f>VLOOKUP($B67,Shock_dev!$A$1:$CI$300,MATCH(DATE(I$1,1,1),Shock_dev!$A$1:$CI$1,0),FALSE)</f>
        <v>4.8241076609980491E-2</v>
      </c>
      <c r="J67" s="52">
        <f>VLOOKUP($B67,Shock_dev!$A$1:$CI$300,MATCH(DATE(J$1,1,1),Shock_dev!$A$1:$CI$1,0),FALSE)</f>
        <v>5.9033255736261225E-2</v>
      </c>
      <c r="K67" s="52">
        <f>VLOOKUP($B67,Shock_dev!$A$1:$CI$300,MATCH(DATE(K$1,1,1),Shock_dev!$A$1:$CI$1,0),FALSE)</f>
        <v>6.3767052048843947E-2</v>
      </c>
      <c r="L67" s="52">
        <f>VLOOKUP($B67,Shock_dev!$A$1:$CI$300,MATCH(DATE(L$1,1,1),Shock_dev!$A$1:$CI$1,0),FALSE)</f>
        <v>5.5233395743009048E-2</v>
      </c>
      <c r="M67" s="52">
        <f>VLOOKUP($B67,Shock_dev!$A$1:$CI$300,MATCH(DATE(M$1,1,1),Shock_dev!$A$1:$CI$1,0),FALSE)</f>
        <v>6.0120081520762779E-2</v>
      </c>
      <c r="N67" s="52">
        <f>VLOOKUP($B67,Shock_dev!$A$1:$CI$300,MATCH(DATE(N$1,1,1),Shock_dev!$A$1:$CI$1,0),FALSE)</f>
        <v>6.5130917410905681E-2</v>
      </c>
      <c r="O67" s="52">
        <f>VLOOKUP($B67,Shock_dev!$A$1:$CI$300,MATCH(DATE(O$1,1,1),Shock_dev!$A$1:$CI$1,0),FALSE)</f>
        <v>5.2745944446955233E-2</v>
      </c>
      <c r="P67" s="52">
        <f>VLOOKUP($B67,Shock_dev!$A$1:$CI$300,MATCH(DATE(P$1,1,1),Shock_dev!$A$1:$CI$1,0),FALSE)</f>
        <v>4.2294902349634275E-2</v>
      </c>
      <c r="Q67" s="52">
        <f>VLOOKUP($B67,Shock_dev!$A$1:$CI$300,MATCH(DATE(Q$1,1,1),Shock_dev!$A$1:$CI$1,0),FALSE)</f>
        <v>3.6498565716333552E-2</v>
      </c>
      <c r="R67" s="52">
        <f>VLOOKUP($B67,Shock_dev!$A$1:$CI$300,MATCH(DATE(R$1,1,1),Shock_dev!$A$1:$CI$1,0),FALSE)</f>
        <v>2.3940083619430792E-2</v>
      </c>
      <c r="S67" s="52">
        <f>VLOOKUP($B67,Shock_dev!$A$1:$CI$300,MATCH(DATE(S$1,1,1),Shock_dev!$A$1:$CI$1,0),FALSE)</f>
        <v>2.764829945900792E-2</v>
      </c>
      <c r="T67" s="52">
        <f>VLOOKUP($B67,Shock_dev!$A$1:$CI$300,MATCH(DATE(T$1,1,1),Shock_dev!$A$1:$CI$1,0),FALSE)</f>
        <v>2.2736143296264777E-2</v>
      </c>
      <c r="U67" s="52">
        <f>VLOOKUP($B67,Shock_dev!$A$1:$CI$300,MATCH(DATE(U$1,1,1),Shock_dev!$A$1:$CI$1,0),FALSE)</f>
        <v>2.0579100845151362E-2</v>
      </c>
      <c r="V67" s="52">
        <f>VLOOKUP($B67,Shock_dev!$A$1:$CI$300,MATCH(DATE(V$1,1,1),Shock_dev!$A$1:$CI$1,0),FALSE)</f>
        <v>1.9352392646171859E-2</v>
      </c>
      <c r="W67" s="52">
        <f>VLOOKUP($B67,Shock_dev!$A$1:$CI$300,MATCH(DATE(W$1,1,1),Shock_dev!$A$1:$CI$1,0),FALSE)</f>
        <v>1.9626269488870644E-2</v>
      </c>
      <c r="X67" s="52">
        <f>VLOOKUP($B67,Shock_dev!$A$1:$CI$300,MATCH(DATE(X$1,1,1),Shock_dev!$A$1:$CI$1,0),FALSE)</f>
        <v>1.6845685521753594E-2</v>
      </c>
      <c r="Y67" s="52">
        <f>VLOOKUP($B67,Shock_dev!$A$1:$CI$300,MATCH(DATE(Y$1,1,1),Shock_dev!$A$1:$CI$1,0),FALSE)</f>
        <v>1.6781111860017853E-2</v>
      </c>
      <c r="Z67" s="52">
        <f>VLOOKUP($B67,Shock_dev!$A$1:$CI$300,MATCH(DATE(Z$1,1,1),Shock_dev!$A$1:$CI$1,0),FALSE)</f>
        <v>1.6536928559937422E-2</v>
      </c>
      <c r="AA67" s="52">
        <f>VLOOKUP($B67,Shock_dev!$A$1:$CI$300,MATCH(DATE(AA$1,1,1),Shock_dev!$A$1:$CI$1,0),FALSE)</f>
        <v>1.3961961637613825E-2</v>
      </c>
      <c r="AB67" s="52">
        <f>VLOOKUP($B67,Shock_dev!$A$1:$CI$300,MATCH(DATE(AB$1,1,1),Shock_dev!$A$1:$CI$1,0),FALSE)</f>
        <v>1.3958641365037933E-2</v>
      </c>
      <c r="AC67" s="52">
        <f>VLOOKUP($B67,Shock_dev!$A$1:$CI$300,MATCH(DATE(AC$1,1,1),Shock_dev!$A$1:$CI$1,0),FALSE)</f>
        <v>1.3766790064853911E-2</v>
      </c>
      <c r="AD67" s="52">
        <f>VLOOKUP($B67,Shock_dev!$A$1:$CI$300,MATCH(DATE(AD$1,1,1),Shock_dev!$A$1:$CI$1,0),FALSE)</f>
        <v>1.3565188309527208E-2</v>
      </c>
      <c r="AE67" s="52">
        <f>VLOOKUP($B67,Shock_dev!$A$1:$CI$300,MATCH(DATE(AE$1,1,1),Shock_dev!$A$1:$CI$1,0),FALSE)</f>
        <v>1.3433758038513524E-2</v>
      </c>
      <c r="AF67" s="52">
        <f>VLOOKUP($B67,Shock_dev!$A$1:$CI$300,MATCH(DATE(AF$1,1,1),Shock_dev!$A$1:$CI$1,0),FALSE)</f>
        <v>1.3246247335517772E-2</v>
      </c>
      <c r="AG67" s="52"/>
      <c r="AH67" s="65">
        <f t="shared" si="1"/>
        <v>5.4136141832246888E-2</v>
      </c>
      <c r="AI67" s="65">
        <f t="shared" si="2"/>
        <v>5.6588755870214079E-2</v>
      </c>
      <c r="AJ67" s="65">
        <f t="shared" si="3"/>
        <v>5.1358082288918305E-2</v>
      </c>
      <c r="AK67" s="65">
        <f t="shared" si="4"/>
        <v>2.2851203973205343E-2</v>
      </c>
      <c r="AL67" s="65">
        <f t="shared" si="5"/>
        <v>1.6750391413638665E-2</v>
      </c>
      <c r="AM67" s="65">
        <f t="shared" si="6"/>
        <v>1.3594125022690071E-2</v>
      </c>
      <c r="AN67" s="66"/>
      <c r="AO67" s="65">
        <f t="shared" si="7"/>
        <v>5.5362448851230484E-2</v>
      </c>
      <c r="AP67" s="65">
        <f t="shared" si="8"/>
        <v>3.7104643131061821E-2</v>
      </c>
      <c r="AQ67" s="65">
        <f t="shared" si="9"/>
        <v>1.5172258218164368E-2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0.11416051018559795</v>
      </c>
      <c r="D68" s="52">
        <f>VLOOKUP($B68,Shock_dev!$A$1:$CI$300,MATCH(DATE(D$1,1,1),Shock_dev!$A$1:$CI$1,0),FALSE)</f>
        <v>9.3660650179672247E-2</v>
      </c>
      <c r="E68" s="52">
        <f>VLOOKUP($B68,Shock_dev!$A$1:$CI$300,MATCH(DATE(E$1,1,1),Shock_dev!$A$1:$CI$1,0),FALSE)</f>
        <v>9.4889247316791825E-2</v>
      </c>
      <c r="F68" s="52">
        <f>VLOOKUP($B68,Shock_dev!$A$1:$CI$300,MATCH(DATE(F$1,1,1),Shock_dev!$A$1:$CI$1,0),FALSE)</f>
        <v>9.7085908027654544E-2</v>
      </c>
      <c r="G68" s="52">
        <f>VLOOKUP($B68,Shock_dev!$A$1:$CI$300,MATCH(DATE(G$1,1,1),Shock_dev!$A$1:$CI$1,0),FALSE)</f>
        <v>0.10167077474113932</v>
      </c>
      <c r="H68" s="52">
        <f>VLOOKUP($B68,Shock_dev!$A$1:$CI$300,MATCH(DATE(H$1,1,1),Shock_dev!$A$1:$CI$1,0),FALSE)</f>
        <v>0.10454869496559911</v>
      </c>
      <c r="I68" s="52">
        <f>VLOOKUP($B68,Shock_dev!$A$1:$CI$300,MATCH(DATE(I$1,1,1),Shock_dev!$A$1:$CI$1,0),FALSE)</f>
        <v>9.5111743506137075E-2</v>
      </c>
      <c r="J68" s="52">
        <f>VLOOKUP($B68,Shock_dev!$A$1:$CI$300,MATCH(DATE(J$1,1,1),Shock_dev!$A$1:$CI$1,0),FALSE)</f>
        <v>0.10513579293260115</v>
      </c>
      <c r="K68" s="52">
        <f>VLOOKUP($B68,Shock_dev!$A$1:$CI$300,MATCH(DATE(K$1,1,1),Shock_dev!$A$1:$CI$1,0),FALSE)</f>
        <v>0.10825059871171505</v>
      </c>
      <c r="L68" s="52">
        <f>VLOOKUP($B68,Shock_dev!$A$1:$CI$300,MATCH(DATE(L$1,1,1),Shock_dev!$A$1:$CI$1,0),FALSE)</f>
        <v>9.4574994862876849E-2</v>
      </c>
      <c r="M68" s="52">
        <f>VLOOKUP($B68,Shock_dev!$A$1:$CI$300,MATCH(DATE(M$1,1,1),Shock_dev!$A$1:$CI$1,0),FALSE)</f>
        <v>8.6450930699106851E-2</v>
      </c>
      <c r="N68" s="52">
        <f>VLOOKUP($B68,Shock_dev!$A$1:$CI$300,MATCH(DATE(N$1,1,1),Shock_dev!$A$1:$CI$1,0),FALSE)</f>
        <v>9.0796898337593607E-2</v>
      </c>
      <c r="O68" s="52">
        <f>VLOOKUP($B68,Shock_dev!$A$1:$CI$300,MATCH(DATE(O$1,1,1),Shock_dev!$A$1:$CI$1,0),FALSE)</f>
        <v>7.8180792092945733E-2</v>
      </c>
      <c r="P68" s="52">
        <f>VLOOKUP($B68,Shock_dev!$A$1:$CI$300,MATCH(DATE(P$1,1,1),Shock_dev!$A$1:$CI$1,0),FALSE)</f>
        <v>6.7384878351460967E-2</v>
      </c>
      <c r="Q68" s="52">
        <f>VLOOKUP($B68,Shock_dev!$A$1:$CI$300,MATCH(DATE(Q$1,1,1),Shock_dev!$A$1:$CI$1,0),FALSE)</f>
        <v>6.1249401225753654E-2</v>
      </c>
      <c r="R68" s="52">
        <f>VLOOKUP($B68,Shock_dev!$A$1:$CI$300,MATCH(DATE(R$1,1,1),Shock_dev!$A$1:$CI$1,0),FALSE)</f>
        <v>4.5593704735198137E-2</v>
      </c>
      <c r="S68" s="52">
        <f>VLOOKUP($B68,Shock_dev!$A$1:$CI$300,MATCH(DATE(S$1,1,1),Shock_dev!$A$1:$CI$1,0),FALSE)</f>
        <v>4.9620862862404497E-2</v>
      </c>
      <c r="T68" s="52">
        <f>VLOOKUP($B68,Shock_dev!$A$1:$CI$300,MATCH(DATE(T$1,1,1),Shock_dev!$A$1:$CI$1,0),FALSE)</f>
        <v>4.4203906477037348E-2</v>
      </c>
      <c r="U68" s="52">
        <f>VLOOKUP($B68,Shock_dev!$A$1:$CI$300,MATCH(DATE(U$1,1,1),Shock_dev!$A$1:$CI$1,0),FALSE)</f>
        <v>4.156984392958115E-2</v>
      </c>
      <c r="V68" s="52">
        <f>VLOOKUP($B68,Shock_dev!$A$1:$CI$300,MATCH(DATE(V$1,1,1),Shock_dev!$A$1:$CI$1,0),FALSE)</f>
        <v>2.7282069325051062E-2</v>
      </c>
      <c r="W68" s="52">
        <f>VLOOKUP($B68,Shock_dev!$A$1:$CI$300,MATCH(DATE(W$1,1,1),Shock_dev!$A$1:$CI$1,0),FALSE)</f>
        <v>2.6160364335455939E-2</v>
      </c>
      <c r="X68" s="52">
        <f>VLOOKUP($B68,Shock_dev!$A$1:$CI$300,MATCH(DATE(X$1,1,1),Shock_dev!$A$1:$CI$1,0),FALSE)</f>
        <v>2.3961300679217257E-2</v>
      </c>
      <c r="Y68" s="52">
        <f>VLOOKUP($B68,Shock_dev!$A$1:$CI$300,MATCH(DATE(Y$1,1,1),Shock_dev!$A$1:$CI$1,0),FALSE)</f>
        <v>2.3497501313250894E-2</v>
      </c>
      <c r="Z68" s="52">
        <f>VLOOKUP($B68,Shock_dev!$A$1:$CI$300,MATCH(DATE(Z$1,1,1),Shock_dev!$A$1:$CI$1,0),FALSE)</f>
        <v>2.5619609643733714E-2</v>
      </c>
      <c r="AA68" s="52">
        <f>VLOOKUP($B68,Shock_dev!$A$1:$CI$300,MATCH(DATE(AA$1,1,1),Shock_dev!$A$1:$CI$1,0),FALSE)</f>
        <v>2.2541295432574309E-2</v>
      </c>
      <c r="AB68" s="52">
        <f>VLOOKUP($B68,Shock_dev!$A$1:$CI$300,MATCH(DATE(AB$1,1,1),Shock_dev!$A$1:$CI$1,0),FALSE)</f>
        <v>2.2273794415531872E-2</v>
      </c>
      <c r="AC68" s="52">
        <f>VLOOKUP($B68,Shock_dev!$A$1:$CI$300,MATCH(DATE(AC$1,1,1),Shock_dev!$A$1:$CI$1,0),FALSE)</f>
        <v>2.1854993976423449E-2</v>
      </c>
      <c r="AD68" s="52">
        <f>VLOOKUP($B68,Shock_dev!$A$1:$CI$300,MATCH(DATE(AD$1,1,1),Shock_dev!$A$1:$CI$1,0),FALSE)</f>
        <v>2.1444584021644234E-2</v>
      </c>
      <c r="AE68" s="52">
        <f>VLOOKUP($B68,Shock_dev!$A$1:$CI$300,MATCH(DATE(AE$1,1,1),Shock_dev!$A$1:$CI$1,0),FALSE)</f>
        <v>2.1119843346980905E-2</v>
      </c>
      <c r="AF68" s="52">
        <f>VLOOKUP($B68,Shock_dev!$A$1:$CI$300,MATCH(DATE(AF$1,1,1),Shock_dev!$A$1:$CI$1,0),FALSE)</f>
        <v>2.0751756998856001E-2</v>
      </c>
      <c r="AG68" s="52"/>
      <c r="AH68" s="65">
        <f t="shared" si="1"/>
        <v>0.10029341809017119</v>
      </c>
      <c r="AI68" s="65">
        <f t="shared" si="2"/>
        <v>0.10152436499578585</v>
      </c>
      <c r="AJ68" s="65">
        <f t="shared" si="3"/>
        <v>7.6812580141372155E-2</v>
      </c>
      <c r="AK68" s="65">
        <f t="shared" si="4"/>
        <v>4.1654077465854436E-2</v>
      </c>
      <c r="AL68" s="65">
        <f t="shared" si="5"/>
        <v>2.4356014280846425E-2</v>
      </c>
      <c r="AM68" s="65">
        <f t="shared" si="6"/>
        <v>2.148899455188729E-2</v>
      </c>
      <c r="AN68" s="66"/>
      <c r="AO68" s="65">
        <f t="shared" si="7"/>
        <v>0.10090889154297852</v>
      </c>
      <c r="AP68" s="65">
        <f t="shared" si="8"/>
        <v>5.9233328803613296E-2</v>
      </c>
      <c r="AQ68" s="65">
        <f t="shared" si="9"/>
        <v>2.2922504416366857E-2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-3.1504248887988045E-4</v>
      </c>
      <c r="D69" s="52">
        <f>VLOOKUP($B69,Shock_dev!$A$1:$CI$300,MATCH(DATE(D$1,1,1),Shock_dev!$A$1:$CI$1,0),FALSE)</f>
        <v>-2.6711566251846273E-4</v>
      </c>
      <c r="E69" s="52">
        <f>VLOOKUP($B69,Shock_dev!$A$1:$CI$300,MATCH(DATE(E$1,1,1),Shock_dev!$A$1:$CI$1,0),FALSE)</f>
        <v>-2.5832857653322573E-4</v>
      </c>
      <c r="F69" s="52">
        <f>VLOOKUP($B69,Shock_dev!$A$1:$CI$300,MATCH(DATE(F$1,1,1),Shock_dev!$A$1:$CI$1,0),FALSE)</f>
        <v>-2.5620670782934481E-4</v>
      </c>
      <c r="G69" s="52">
        <f>VLOOKUP($B69,Shock_dev!$A$1:$CI$300,MATCH(DATE(G$1,1,1),Shock_dev!$A$1:$CI$1,0),FALSE)</f>
        <v>-2.5471829022318362E-4</v>
      </c>
      <c r="H69" s="52">
        <f>VLOOKUP($B69,Shock_dev!$A$1:$CI$300,MATCH(DATE(H$1,1,1),Shock_dev!$A$1:$CI$1,0),FALSE)</f>
        <v>-2.5323503668189058E-4</v>
      </c>
      <c r="I69" s="52">
        <f>VLOOKUP($B69,Shock_dev!$A$1:$CI$300,MATCH(DATE(I$1,1,1),Shock_dev!$A$1:$CI$1,0),FALSE)</f>
        <v>-2.5259307812204189E-4</v>
      </c>
      <c r="J69" s="52">
        <f>VLOOKUP($B69,Shock_dev!$A$1:$CI$300,MATCH(DATE(J$1,1,1),Shock_dev!$A$1:$CI$1,0),FALSE)</f>
        <v>-2.5023989589144862E-4</v>
      </c>
      <c r="K69" s="52">
        <f>VLOOKUP($B69,Shock_dev!$A$1:$CI$300,MATCH(DATE(K$1,1,1),Shock_dev!$A$1:$CI$1,0),FALSE)</f>
        <v>-2.4740117225667871E-4</v>
      </c>
      <c r="L69" s="52">
        <f>VLOOKUP($B69,Shock_dev!$A$1:$CI$300,MATCH(DATE(L$1,1,1),Shock_dev!$A$1:$CI$1,0),FALSE)</f>
        <v>-2.4603533050816025E-4</v>
      </c>
      <c r="M69" s="52">
        <f>VLOOKUP($B69,Shock_dev!$A$1:$CI$300,MATCH(DATE(M$1,1,1),Shock_dev!$A$1:$CI$1,0),FALSE)</f>
        <v>6.1923630018393801E-5</v>
      </c>
      <c r="N69" s="52">
        <f>VLOOKUP($B69,Shock_dev!$A$1:$CI$300,MATCH(DATE(N$1,1,1),Shock_dev!$A$1:$CI$1,0),FALSE)</f>
        <v>2.8082290854118059E-5</v>
      </c>
      <c r="O69" s="52">
        <f>VLOOKUP($B69,Shock_dev!$A$1:$CI$300,MATCH(DATE(O$1,1,1),Shock_dev!$A$1:$CI$1,0),FALSE)</f>
        <v>2.6003902919183887E-5</v>
      </c>
      <c r="P69" s="52">
        <f>VLOOKUP($B69,Shock_dev!$A$1:$CI$300,MATCH(DATE(P$1,1,1),Shock_dev!$A$1:$CI$1,0),FALSE)</f>
        <v>2.7234177847383905E-5</v>
      </c>
      <c r="Q69" s="52">
        <f>VLOOKUP($B69,Shock_dev!$A$1:$CI$300,MATCH(DATE(Q$1,1,1),Shock_dev!$A$1:$CI$1,0),FALSE)</f>
        <v>2.7794204926673187E-5</v>
      </c>
      <c r="R69" s="52">
        <f>VLOOKUP($B69,Shock_dev!$A$1:$CI$300,MATCH(DATE(R$1,1,1),Shock_dev!$A$1:$CI$1,0),FALSE)</f>
        <v>2.7226404187624474E-5</v>
      </c>
      <c r="S69" s="52">
        <f>VLOOKUP($B69,Shock_dev!$A$1:$CI$300,MATCH(DATE(S$1,1,1),Shock_dev!$A$1:$CI$1,0),FALSE)</f>
        <v>2.8065975388041782E-5</v>
      </c>
      <c r="T69" s="52">
        <f>VLOOKUP($B69,Shock_dev!$A$1:$CI$300,MATCH(DATE(T$1,1,1),Shock_dev!$A$1:$CI$1,0),FALSE)</f>
        <v>2.8640749153258424E-5</v>
      </c>
      <c r="U69" s="52">
        <f>VLOOKUP($B69,Shock_dev!$A$1:$CI$300,MATCH(DATE(U$1,1,1),Shock_dev!$A$1:$CI$1,0),FALSE)</f>
        <v>2.8975029070663746E-5</v>
      </c>
      <c r="V69" s="52">
        <f>VLOOKUP($B69,Shock_dev!$A$1:$CI$300,MATCH(DATE(V$1,1,1),Shock_dev!$A$1:$CI$1,0),FALSE)</f>
        <v>2.6637133304732811E-5</v>
      </c>
      <c r="W69" s="52">
        <f>VLOOKUP($B69,Shock_dev!$A$1:$CI$300,MATCH(DATE(W$1,1,1),Shock_dev!$A$1:$CI$1,0),FALSE)</f>
        <v>1.9426606606849651E-5</v>
      </c>
      <c r="X69" s="52">
        <f>VLOOKUP($B69,Shock_dev!$A$1:$CI$300,MATCH(DATE(X$1,1,1),Shock_dev!$A$1:$CI$1,0),FALSE)</f>
        <v>1.9004861401043668E-5</v>
      </c>
      <c r="Y69" s="52">
        <f>VLOOKUP($B69,Shock_dev!$A$1:$CI$300,MATCH(DATE(Y$1,1,1),Shock_dev!$A$1:$CI$1,0),FALSE)</f>
        <v>1.8328076225739084E-5</v>
      </c>
      <c r="Z69" s="52">
        <f>VLOOKUP($B69,Shock_dev!$A$1:$CI$300,MATCH(DATE(Z$1,1,1),Shock_dev!$A$1:$CI$1,0),FALSE)</f>
        <v>1.8890240457989671E-5</v>
      </c>
      <c r="AA69" s="52">
        <f>VLOOKUP($B69,Shock_dev!$A$1:$CI$300,MATCH(DATE(AA$1,1,1),Shock_dev!$A$1:$CI$1,0),FALSE)</f>
        <v>1.5065696385451702E-4</v>
      </c>
      <c r="AB69" s="52">
        <f>VLOOKUP($B69,Shock_dev!$A$1:$CI$300,MATCH(DATE(AB$1,1,1),Shock_dev!$A$1:$CI$1,0),FALSE)</f>
        <v>-3.2039737384532795E-4</v>
      </c>
      <c r="AC69" s="52">
        <f>VLOOKUP($B69,Shock_dev!$A$1:$CI$300,MATCH(DATE(AC$1,1,1),Shock_dev!$A$1:$CI$1,0),FALSE)</f>
        <v>-2.7270630432311283E-4</v>
      </c>
      <c r="AD69" s="52">
        <f>VLOOKUP($B69,Shock_dev!$A$1:$CI$300,MATCH(DATE(AD$1,1,1),Shock_dev!$A$1:$CI$1,0),FALSE)</f>
        <v>-2.6878348395228773E-4</v>
      </c>
      <c r="AE69" s="52">
        <f>VLOOKUP($B69,Shock_dev!$A$1:$CI$300,MATCH(DATE(AE$1,1,1),Shock_dev!$A$1:$CI$1,0),FALSE)</f>
        <v>-2.6959446258987462E-4</v>
      </c>
      <c r="AF69" s="52">
        <f>VLOOKUP($B69,Shock_dev!$A$1:$CI$300,MATCH(DATE(AF$1,1,1),Shock_dev!$A$1:$CI$1,0),FALSE)</f>
        <v>-2.7027129422788521E-4</v>
      </c>
      <c r="AG69" s="52"/>
      <c r="AH69" s="65">
        <f t="shared" si="1"/>
        <v>-2.7028234519681948E-4</v>
      </c>
      <c r="AI69" s="65">
        <f t="shared" si="2"/>
        <v>-2.49900902692044E-4</v>
      </c>
      <c r="AJ69" s="65">
        <f t="shared" si="3"/>
        <v>3.4207641313150567E-5</v>
      </c>
      <c r="AK69" s="65">
        <f t="shared" si="4"/>
        <v>2.7909058220864246E-5</v>
      </c>
      <c r="AL69" s="65">
        <f t="shared" si="5"/>
        <v>4.5261349709227816E-5</v>
      </c>
      <c r="AM69" s="65">
        <f t="shared" si="6"/>
        <v>-2.8035058378769766E-4</v>
      </c>
      <c r="AN69" s="66"/>
      <c r="AO69" s="65">
        <f t="shared" si="7"/>
        <v>-2.6009162394443177E-4</v>
      </c>
      <c r="AP69" s="65">
        <f t="shared" si="8"/>
        <v>3.1058349767007403E-5</v>
      </c>
      <c r="AQ69" s="65">
        <f t="shared" si="9"/>
        <v>-1.1754461703923492E-4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6.1858410916693614E-3</v>
      </c>
      <c r="D70" s="52">
        <f>VLOOKUP($B70,Shock_dev!$A$1:$CI$300,MATCH(DATE(D$1,1,1),Shock_dev!$A$1:$CI$1,0),FALSE)</f>
        <v>8.6508096902787861E-3</v>
      </c>
      <c r="E70" s="52">
        <f>VLOOKUP($B70,Shock_dev!$A$1:$CI$300,MATCH(DATE(E$1,1,1),Shock_dev!$A$1:$CI$1,0),FALSE)</f>
        <v>9.7206742616840237E-3</v>
      </c>
      <c r="F70" s="52">
        <f>VLOOKUP($B70,Shock_dev!$A$1:$CI$300,MATCH(DATE(F$1,1,1),Shock_dev!$A$1:$CI$1,0),FALSE)</f>
        <v>9.841340869266562E-3</v>
      </c>
      <c r="G70" s="52">
        <f>VLOOKUP($B70,Shock_dev!$A$1:$CI$300,MATCH(DATE(G$1,1,1),Shock_dev!$A$1:$CI$1,0),FALSE)</f>
        <v>9.5178753406900598E-3</v>
      </c>
      <c r="H70" s="52">
        <f>VLOOKUP($B70,Shock_dev!$A$1:$CI$300,MATCH(DATE(H$1,1,1),Shock_dev!$A$1:$CI$1,0),FALSE)</f>
        <v>8.7123384831121007E-3</v>
      </c>
      <c r="I70" s="52">
        <f>VLOOKUP($B70,Shock_dev!$A$1:$CI$300,MATCH(DATE(I$1,1,1),Shock_dev!$A$1:$CI$1,0),FALSE)</f>
        <v>7.2152721896071382E-3</v>
      </c>
      <c r="J70" s="52">
        <f>VLOOKUP($B70,Shock_dev!$A$1:$CI$300,MATCH(DATE(J$1,1,1),Shock_dev!$A$1:$CI$1,0),FALSE)</f>
        <v>6.0806115413411677E-3</v>
      </c>
      <c r="K70" s="52">
        <f>VLOOKUP($B70,Shock_dev!$A$1:$CI$300,MATCH(DATE(K$1,1,1),Shock_dev!$A$1:$CI$1,0),FALSE)</f>
        <v>4.8307252255122158E-3</v>
      </c>
      <c r="L70" s="52">
        <f>VLOOKUP($B70,Shock_dev!$A$1:$CI$300,MATCH(DATE(L$1,1,1),Shock_dev!$A$1:$CI$1,0),FALSE)</f>
        <v>2.9950121144806012E-3</v>
      </c>
      <c r="M70" s="52">
        <f>VLOOKUP($B70,Shock_dev!$A$1:$CI$300,MATCH(DATE(M$1,1,1),Shock_dev!$A$1:$CI$1,0),FALSE)</f>
        <v>7.5641773501510868E-4</v>
      </c>
      <c r="N70" s="52">
        <f>VLOOKUP($B70,Shock_dev!$A$1:$CI$300,MATCH(DATE(N$1,1,1),Shock_dev!$A$1:$CI$1,0),FALSE)</f>
        <v>-6.4889020469049237E-4</v>
      </c>
      <c r="O70" s="52">
        <f>VLOOKUP($B70,Shock_dev!$A$1:$CI$300,MATCH(DATE(O$1,1,1),Shock_dev!$A$1:$CI$1,0),FALSE)</f>
        <v>-1.9669091924297685E-3</v>
      </c>
      <c r="P70" s="52">
        <f>VLOOKUP($B70,Shock_dev!$A$1:$CI$300,MATCH(DATE(P$1,1,1),Shock_dev!$A$1:$CI$1,0),FALSE)</f>
        <v>-3.076093265819882E-3</v>
      </c>
      <c r="Q70" s="52">
        <f>VLOOKUP($B70,Shock_dev!$A$1:$CI$300,MATCH(DATE(Q$1,1,1),Shock_dev!$A$1:$CI$1,0),FALSE)</f>
        <v>-4.1109371406564486E-3</v>
      </c>
      <c r="R70" s="52">
        <f>VLOOKUP($B70,Shock_dev!$A$1:$CI$300,MATCH(DATE(R$1,1,1),Shock_dev!$A$1:$CI$1,0),FALSE)</f>
        <v>-5.1114370031280143E-3</v>
      </c>
      <c r="S70" s="52">
        <f>VLOOKUP($B70,Shock_dev!$A$1:$CI$300,MATCH(DATE(S$1,1,1),Shock_dev!$A$1:$CI$1,0),FALSE)</f>
        <v>-5.2350027700937005E-3</v>
      </c>
      <c r="T70" s="52">
        <f>VLOOKUP($B70,Shock_dev!$A$1:$CI$300,MATCH(DATE(T$1,1,1),Shock_dev!$A$1:$CI$1,0),FALSE)</f>
        <v>-5.2492512680648151E-3</v>
      </c>
      <c r="U70" s="52">
        <f>VLOOKUP($B70,Shock_dev!$A$1:$CI$300,MATCH(DATE(U$1,1,1),Shock_dev!$A$1:$CI$1,0),FALSE)</f>
        <v>-5.0501662127555805E-3</v>
      </c>
      <c r="V70" s="52">
        <f>VLOOKUP($B70,Shock_dev!$A$1:$CI$300,MATCH(DATE(V$1,1,1),Shock_dev!$A$1:$CI$1,0),FALSE)</f>
        <v>-5.5318493845351261E-3</v>
      </c>
      <c r="W70" s="52">
        <f>VLOOKUP($B70,Shock_dev!$A$1:$CI$300,MATCH(DATE(W$1,1,1),Shock_dev!$A$1:$CI$1,0),FALSE)</f>
        <v>-5.508098827177412E-3</v>
      </c>
      <c r="X70" s="52">
        <f>VLOOKUP($B70,Shock_dev!$A$1:$CI$300,MATCH(DATE(X$1,1,1),Shock_dev!$A$1:$CI$1,0),FALSE)</f>
        <v>-5.1397457923816293E-3</v>
      </c>
      <c r="Y70" s="52">
        <f>VLOOKUP($B70,Shock_dev!$A$1:$CI$300,MATCH(DATE(Y$1,1,1),Shock_dev!$A$1:$CI$1,0),FALSE)</f>
        <v>-4.6136567157743355E-3</v>
      </c>
      <c r="Z70" s="52">
        <f>VLOOKUP($B70,Shock_dev!$A$1:$CI$300,MATCH(DATE(Z$1,1,1),Shock_dev!$A$1:$CI$1,0),FALSE)</f>
        <v>-3.5814166042799221E-3</v>
      </c>
      <c r="AA70" s="52">
        <f>VLOOKUP($B70,Shock_dev!$A$1:$CI$300,MATCH(DATE(AA$1,1,1),Shock_dev!$A$1:$CI$1,0),FALSE)</f>
        <v>-2.8615370660690456E-3</v>
      </c>
      <c r="AB70" s="52">
        <f>VLOOKUP($B70,Shock_dev!$A$1:$CI$300,MATCH(DATE(AB$1,1,1),Shock_dev!$A$1:$CI$1,0),FALSE)</f>
        <v>-2.2014096640738507E-3</v>
      </c>
      <c r="AC70" s="52">
        <f>VLOOKUP($B70,Shock_dev!$A$1:$CI$300,MATCH(DATE(AC$1,1,1),Shock_dev!$A$1:$CI$1,0),FALSE)</f>
        <v>-1.6264606675356469E-3</v>
      </c>
      <c r="AD70" s="52">
        <f>VLOOKUP($B70,Shock_dev!$A$1:$CI$300,MATCH(DATE(AD$1,1,1),Shock_dev!$A$1:$CI$1,0),FALSE)</f>
        <v>-1.1361119192707641E-3</v>
      </c>
      <c r="AE70" s="52">
        <f>VLOOKUP($B70,Shock_dev!$A$1:$CI$300,MATCH(DATE(AE$1,1,1),Shock_dev!$A$1:$CI$1,0),FALSE)</f>
        <v>-7.2371426782676085E-4</v>
      </c>
      <c r="AF70" s="52">
        <f>VLOOKUP($B70,Shock_dev!$A$1:$CI$300,MATCH(DATE(AF$1,1,1),Shock_dev!$A$1:$CI$1,0),FALSE)</f>
        <v>-3.8784459523416695E-4</v>
      </c>
      <c r="AG70" s="52"/>
      <c r="AH70" s="65">
        <f t="shared" si="1"/>
        <v>8.7833082507177591E-3</v>
      </c>
      <c r="AI70" s="65">
        <f t="shared" si="2"/>
        <v>5.9667919108106447E-3</v>
      </c>
      <c r="AJ70" s="65">
        <f t="shared" si="3"/>
        <v>-1.8092824137162966E-3</v>
      </c>
      <c r="AK70" s="65">
        <f t="shared" si="4"/>
        <v>-5.2355413277154466E-3</v>
      </c>
      <c r="AL70" s="65">
        <f t="shared" si="5"/>
        <v>-4.3408910011364689E-3</v>
      </c>
      <c r="AM70" s="65">
        <f t="shared" si="6"/>
        <v>-1.2151082227882378E-3</v>
      </c>
      <c r="AN70" s="66"/>
      <c r="AO70" s="65">
        <f t="shared" si="7"/>
        <v>7.3750500807642019E-3</v>
      </c>
      <c r="AP70" s="65">
        <f t="shared" si="8"/>
        <v>-3.5224118707158714E-3</v>
      </c>
      <c r="AQ70" s="65">
        <f t="shared" si="9"/>
        <v>-2.7779996119623534E-3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0.24808273422964713</v>
      </c>
      <c r="D71" s="52">
        <f>VLOOKUP($B71,Shock_dev!$A$1:$CI$300,MATCH(DATE(D$1,1,1),Shock_dev!$A$1:$CI$1,0),FALSE)</f>
        <v>0.34329704685043849</v>
      </c>
      <c r="E71" s="52">
        <f>VLOOKUP($B71,Shock_dev!$A$1:$CI$300,MATCH(DATE(E$1,1,1),Shock_dev!$A$1:$CI$1,0),FALSE)</f>
        <v>0.39129465467001873</v>
      </c>
      <c r="F71" s="52">
        <f>VLOOKUP($B71,Shock_dev!$A$1:$CI$300,MATCH(DATE(F$1,1,1),Shock_dev!$A$1:$CI$1,0),FALSE)</f>
        <v>0.41247936059836088</v>
      </c>
      <c r="G71" s="52">
        <f>VLOOKUP($B71,Shock_dev!$A$1:$CI$300,MATCH(DATE(G$1,1,1),Shock_dev!$A$1:$CI$1,0),FALSE)</f>
        <v>0.42526669321177785</v>
      </c>
      <c r="H71" s="52">
        <f>VLOOKUP($B71,Shock_dev!$A$1:$CI$300,MATCH(DATE(H$1,1,1),Shock_dev!$A$1:$CI$1,0),FALSE)</f>
        <v>0.4250568100270985</v>
      </c>
      <c r="I71" s="52">
        <f>VLOOKUP($B71,Shock_dev!$A$1:$CI$300,MATCH(DATE(I$1,1,1),Shock_dev!$A$1:$CI$1,0),FALSE)</f>
        <v>0.40082928605491319</v>
      </c>
      <c r="J71" s="52">
        <f>VLOOKUP($B71,Shock_dev!$A$1:$CI$300,MATCH(DATE(J$1,1,1),Shock_dev!$A$1:$CI$1,0),FALSE)</f>
        <v>0.3922867782127597</v>
      </c>
      <c r="K71" s="52">
        <f>VLOOKUP($B71,Shock_dev!$A$1:$CI$300,MATCH(DATE(K$1,1,1),Shock_dev!$A$1:$CI$1,0),FALSE)</f>
        <v>0.37750890993219149</v>
      </c>
      <c r="L71" s="52">
        <f>VLOOKUP($B71,Shock_dev!$A$1:$CI$300,MATCH(DATE(L$1,1,1),Shock_dev!$A$1:$CI$1,0),FALSE)</f>
        <v>0.33650134226786277</v>
      </c>
      <c r="M71" s="52">
        <f>VLOOKUP($B71,Shock_dev!$A$1:$CI$300,MATCH(DATE(M$1,1,1),Shock_dev!$A$1:$CI$1,0),FALSE)</f>
        <v>0.27594670099739171</v>
      </c>
      <c r="N71" s="52">
        <f>VLOOKUP($B71,Shock_dev!$A$1:$CI$300,MATCH(DATE(N$1,1,1),Shock_dev!$A$1:$CI$1,0),FALSE)</f>
        <v>0.24415203909363381</v>
      </c>
      <c r="O71" s="52">
        <f>VLOOKUP($B71,Shock_dev!$A$1:$CI$300,MATCH(DATE(O$1,1,1),Shock_dev!$A$1:$CI$1,0),FALSE)</f>
        <v>0.20930490287611894</v>
      </c>
      <c r="P71" s="52">
        <f>VLOOKUP($B71,Shock_dev!$A$1:$CI$300,MATCH(DATE(P$1,1,1),Shock_dev!$A$1:$CI$1,0),FALSE)</f>
        <v>0.17639654676049538</v>
      </c>
      <c r="Q71" s="52">
        <f>VLOOKUP($B71,Shock_dev!$A$1:$CI$300,MATCH(DATE(Q$1,1,1),Shock_dev!$A$1:$CI$1,0),FALSE)</f>
        <v>0.14010653408864956</v>
      </c>
      <c r="R71" s="52">
        <f>VLOOKUP($B71,Shock_dev!$A$1:$CI$300,MATCH(DATE(R$1,1,1),Shock_dev!$A$1:$CI$1,0),FALSE)</f>
        <v>9.9543464496257422E-2</v>
      </c>
      <c r="S71" s="52">
        <f>VLOOKUP($B71,Shock_dev!$A$1:$CI$300,MATCH(DATE(S$1,1,1),Shock_dev!$A$1:$CI$1,0),FALSE)</f>
        <v>8.8762474543234673E-2</v>
      </c>
      <c r="T71" s="52">
        <f>VLOOKUP($B71,Shock_dev!$A$1:$CI$300,MATCH(DATE(T$1,1,1),Shock_dev!$A$1:$CI$1,0),FALSE)</f>
        <v>7.6996954969334355E-2</v>
      </c>
      <c r="U71" s="52">
        <f>VLOOKUP($B71,Shock_dev!$A$1:$CI$300,MATCH(DATE(U$1,1,1),Shock_dev!$A$1:$CI$1,0),FALSE)</f>
        <v>6.9944438458123245E-2</v>
      </c>
      <c r="V71" s="52">
        <f>VLOOKUP($B71,Shock_dev!$A$1:$CI$300,MATCH(DATE(V$1,1,1),Shock_dev!$A$1:$CI$1,0),FALSE)</f>
        <v>3.3055460903159466E-2</v>
      </c>
      <c r="W71" s="52">
        <f>VLOOKUP($B71,Shock_dev!$A$1:$CI$300,MATCH(DATE(W$1,1,1),Shock_dev!$A$1:$CI$1,0),FALSE)</f>
        <v>1.5201240136839031E-2</v>
      </c>
      <c r="X71" s="52">
        <f>VLOOKUP($B71,Shock_dev!$A$1:$CI$300,MATCH(DATE(X$1,1,1),Shock_dev!$A$1:$CI$1,0),FALSE)</f>
        <v>9.3694934519844321E-3</v>
      </c>
      <c r="Y71" s="52">
        <f>VLOOKUP($B71,Shock_dev!$A$1:$CI$300,MATCH(DATE(Y$1,1,1),Shock_dev!$A$1:$CI$1,0),FALSE)</f>
        <v>8.4212407370597344E-3</v>
      </c>
      <c r="Z71" s="52">
        <f>VLOOKUP($B71,Shock_dev!$A$1:$CI$300,MATCH(DATE(Z$1,1,1),Shock_dev!$A$1:$CI$1,0),FALSE)</f>
        <v>2.7538005456986293E-2</v>
      </c>
      <c r="AA71" s="52">
        <f>VLOOKUP($B71,Shock_dev!$A$1:$CI$300,MATCH(DATE(AA$1,1,1),Shock_dev!$A$1:$CI$1,0),FALSE)</f>
        <v>3.4139204005872344E-2</v>
      </c>
      <c r="AB71" s="52">
        <f>VLOOKUP($B71,Shock_dev!$A$1:$CI$300,MATCH(DATE(AB$1,1,1),Shock_dev!$A$1:$CI$1,0),FALSE)</f>
        <v>3.9962312304620197E-2</v>
      </c>
      <c r="AC71" s="52">
        <f>VLOOKUP($B71,Shock_dev!$A$1:$CI$300,MATCH(DATE(AC$1,1,1),Shock_dev!$A$1:$CI$1,0),FALSE)</f>
        <v>4.4497734937671979E-2</v>
      </c>
      <c r="AD71" s="52">
        <f>VLOOKUP($B71,Shock_dev!$A$1:$CI$300,MATCH(DATE(AD$1,1,1),Shock_dev!$A$1:$CI$1,0),FALSE)</f>
        <v>4.8020105602289684E-2</v>
      </c>
      <c r="AE71" s="52">
        <f>VLOOKUP($B71,Shock_dev!$A$1:$CI$300,MATCH(DATE(AE$1,1,1),Shock_dev!$A$1:$CI$1,0),FALSE)</f>
        <v>5.0831523445094957E-2</v>
      </c>
      <c r="AF71" s="52">
        <f>VLOOKUP($B71,Shock_dev!$A$1:$CI$300,MATCH(DATE(AF$1,1,1),Shock_dev!$A$1:$CI$1,0),FALSE)</f>
        <v>5.2891738720260047E-2</v>
      </c>
      <c r="AG71" s="52"/>
      <c r="AH71" s="65">
        <f t="shared" si="1"/>
        <v>0.3640840979120486</v>
      </c>
      <c r="AI71" s="65">
        <f t="shared" si="2"/>
        <v>0.38643662529896511</v>
      </c>
      <c r="AJ71" s="65">
        <f t="shared" si="3"/>
        <v>0.20918134476325786</v>
      </c>
      <c r="AK71" s="65">
        <f t="shared" si="4"/>
        <v>7.3660558674021839E-2</v>
      </c>
      <c r="AL71" s="65">
        <f t="shared" si="5"/>
        <v>1.8933836757748367E-2</v>
      </c>
      <c r="AM71" s="65">
        <f t="shared" si="6"/>
        <v>4.7240683001987374E-2</v>
      </c>
      <c r="AN71" s="66"/>
      <c r="AO71" s="65">
        <f t="shared" si="7"/>
        <v>0.37526036160550685</v>
      </c>
      <c r="AP71" s="65">
        <f t="shared" si="8"/>
        <v>0.14142095171863986</v>
      </c>
      <c r="AQ71" s="65">
        <f t="shared" si="9"/>
        <v>3.3087259879867867E-2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8.117733121028984E-3</v>
      </c>
      <c r="D72" s="52">
        <f>VLOOKUP($B72,Shock_dev!$A$1:$CI$300,MATCH(DATE(D$1,1,1),Shock_dev!$A$1:$CI$1,0),FALSE)</f>
        <v>1.0654935186278943E-2</v>
      </c>
      <c r="E72" s="52">
        <f>VLOOKUP($B72,Shock_dev!$A$1:$CI$300,MATCH(DATE(E$1,1,1),Shock_dev!$A$1:$CI$1,0),FALSE)</f>
        <v>1.1998988196909978E-2</v>
      </c>
      <c r="F72" s="52">
        <f>VLOOKUP($B72,Shock_dev!$A$1:$CI$300,MATCH(DATE(F$1,1,1),Shock_dev!$A$1:$CI$1,0),FALSE)</f>
        <v>1.2702972082561046E-2</v>
      </c>
      <c r="G72" s="52">
        <f>VLOOKUP($B72,Shock_dev!$A$1:$CI$300,MATCH(DATE(G$1,1,1),Shock_dev!$A$1:$CI$1,0),FALSE)</f>
        <v>1.3274166333933007E-2</v>
      </c>
      <c r="H72" s="52">
        <f>VLOOKUP($B72,Shock_dev!$A$1:$CI$300,MATCH(DATE(H$1,1,1),Shock_dev!$A$1:$CI$1,0),FALSE)</f>
        <v>1.3521529155845405E-2</v>
      </c>
      <c r="I72" s="52">
        <f>VLOOKUP($B72,Shock_dev!$A$1:$CI$300,MATCH(DATE(I$1,1,1),Shock_dev!$A$1:$CI$1,0),FALSE)</f>
        <v>1.3000267467281211E-2</v>
      </c>
      <c r="J72" s="52">
        <f>VLOOKUP($B72,Shock_dev!$A$1:$CI$300,MATCH(DATE(J$1,1,1),Shock_dev!$A$1:$CI$1,0),FALSE)</f>
        <v>1.3149490108745639E-2</v>
      </c>
      <c r="K72" s="52">
        <f>VLOOKUP($B72,Shock_dev!$A$1:$CI$300,MATCH(DATE(K$1,1,1),Shock_dev!$A$1:$CI$1,0),FALSE)</f>
        <v>1.3052359689013021E-2</v>
      </c>
      <c r="L72" s="52">
        <f>VLOOKUP($B72,Shock_dev!$A$1:$CI$300,MATCH(DATE(L$1,1,1),Shock_dev!$A$1:$CI$1,0),FALSE)</f>
        <v>1.2020003778190572E-2</v>
      </c>
      <c r="M72" s="52">
        <f>VLOOKUP($B72,Shock_dev!$A$1:$CI$300,MATCH(DATE(M$1,1,1),Shock_dev!$A$1:$CI$1,0),FALSE)</f>
        <v>1.0467878389708953E-2</v>
      </c>
      <c r="N72" s="52">
        <f>VLOOKUP($B72,Shock_dev!$A$1:$CI$300,MATCH(DATE(N$1,1,1),Shock_dev!$A$1:$CI$1,0),FALSE)</f>
        <v>9.8155196831858083E-3</v>
      </c>
      <c r="O72" s="52">
        <f>VLOOKUP($B72,Shock_dev!$A$1:$CI$300,MATCH(DATE(O$1,1,1),Shock_dev!$A$1:$CI$1,0),FALSE)</f>
        <v>8.8374423661020558E-3</v>
      </c>
      <c r="P72" s="52">
        <f>VLOOKUP($B72,Shock_dev!$A$1:$CI$300,MATCH(DATE(P$1,1,1),Shock_dev!$A$1:$CI$1,0),FALSE)</f>
        <v>7.8583937159679516E-3</v>
      </c>
      <c r="Q72" s="52">
        <f>VLOOKUP($B72,Shock_dev!$A$1:$CI$300,MATCH(DATE(Q$1,1,1),Shock_dev!$A$1:$CI$1,0),FALSE)</f>
        <v>6.7782077990367956E-3</v>
      </c>
      <c r="R72" s="52">
        <f>VLOOKUP($B72,Shock_dev!$A$1:$CI$300,MATCH(DATE(R$1,1,1),Shock_dev!$A$1:$CI$1,0),FALSE)</f>
        <v>5.4289962300414253E-3</v>
      </c>
      <c r="S72" s="52">
        <f>VLOOKUP($B72,Shock_dev!$A$1:$CI$300,MATCH(DATE(S$1,1,1),Shock_dev!$A$1:$CI$1,0),FALSE)</f>
        <v>5.0732779966096301E-3</v>
      </c>
      <c r="T72" s="52">
        <f>VLOOKUP($B72,Shock_dev!$A$1:$CI$300,MATCH(DATE(T$1,1,1),Shock_dev!$A$1:$CI$1,0),FALSE)</f>
        <v>4.5465497126298566E-3</v>
      </c>
      <c r="U72" s="52">
        <f>VLOOKUP($B72,Shock_dev!$A$1:$CI$300,MATCH(DATE(U$1,1,1),Shock_dev!$A$1:$CI$1,0),FALSE)</f>
        <v>4.1388039585331703E-3</v>
      </c>
      <c r="V72" s="52">
        <f>VLOOKUP($B72,Shock_dev!$A$1:$CI$300,MATCH(DATE(V$1,1,1),Shock_dev!$A$1:$CI$1,0),FALSE)</f>
        <v>2.7565085584827982E-3</v>
      </c>
      <c r="W72" s="52">
        <f>VLOOKUP($B72,Shock_dev!$A$1:$CI$300,MATCH(DATE(W$1,1,1),Shock_dev!$A$1:$CI$1,0),FALSE)</f>
        <v>2.0319531209516718E-3</v>
      </c>
      <c r="X72" s="52">
        <f>VLOOKUP($B72,Shock_dev!$A$1:$CI$300,MATCH(DATE(X$1,1,1),Shock_dev!$A$1:$CI$1,0),FALSE)</f>
        <v>1.6341324521114934E-3</v>
      </c>
      <c r="Y72" s="52">
        <f>VLOOKUP($B72,Shock_dev!$A$1:$CI$300,MATCH(DATE(Y$1,1,1),Shock_dev!$A$1:$CI$1,0),FALSE)</f>
        <v>1.3844917654546702E-3</v>
      </c>
      <c r="Z72" s="52">
        <f>VLOOKUP($B72,Shock_dev!$A$1:$CI$300,MATCH(DATE(Z$1,1,1),Shock_dev!$A$1:$CI$1,0),FALSE)</f>
        <v>1.7283245113291744E-3</v>
      </c>
      <c r="AA72" s="52">
        <f>VLOOKUP($B72,Shock_dev!$A$1:$CI$300,MATCH(DATE(AA$1,1,1),Shock_dev!$A$1:$CI$1,0),FALSE)</f>
        <v>1.6669544729567411E-3</v>
      </c>
      <c r="AB72" s="52">
        <f>VLOOKUP($B72,Shock_dev!$A$1:$CI$300,MATCH(DATE(AB$1,1,1),Shock_dev!$A$1:$CI$1,0),FALSE)</f>
        <v>1.6315309477456447E-3</v>
      </c>
      <c r="AC72" s="52">
        <f>VLOOKUP($B72,Shock_dev!$A$1:$CI$300,MATCH(DATE(AC$1,1,1),Shock_dev!$A$1:$CI$1,0),FALSE)</f>
        <v>1.5941141309163103E-3</v>
      </c>
      <c r="AD72" s="52">
        <f>VLOOKUP($B72,Shock_dev!$A$1:$CI$300,MATCH(DATE(AD$1,1,1),Shock_dev!$A$1:$CI$1,0),FALSE)</f>
        <v>1.5583605942401614E-3</v>
      </c>
      <c r="AE72" s="52">
        <f>VLOOKUP($B72,Shock_dev!$A$1:$CI$300,MATCH(DATE(AE$1,1,1),Shock_dev!$A$1:$CI$1,0),FALSE)</f>
        <v>1.5331888625560552E-3</v>
      </c>
      <c r="AF72" s="52">
        <f>VLOOKUP($B72,Shock_dev!$A$1:$CI$300,MATCH(DATE(AF$1,1,1),Shock_dev!$A$1:$CI$1,0),FALSE)</f>
        <v>1.5146026089589025E-3</v>
      </c>
      <c r="AG72" s="52"/>
      <c r="AH72" s="65">
        <f t="shared" si="1"/>
        <v>1.1349758984142391E-2</v>
      </c>
      <c r="AI72" s="65">
        <f t="shared" si="2"/>
        <v>1.2948730039815171E-2</v>
      </c>
      <c r="AJ72" s="65">
        <f t="shared" si="3"/>
        <v>8.751488390800314E-3</v>
      </c>
      <c r="AK72" s="65">
        <f t="shared" si="4"/>
        <v>4.3888272912593765E-3</v>
      </c>
      <c r="AL72" s="65">
        <f t="shared" si="5"/>
        <v>1.6891712645607502E-3</v>
      </c>
      <c r="AM72" s="65">
        <f t="shared" si="6"/>
        <v>1.5663594288834151E-3</v>
      </c>
      <c r="AN72" s="66"/>
      <c r="AO72" s="65">
        <f t="shared" si="7"/>
        <v>1.2149244511978781E-2</v>
      </c>
      <c r="AP72" s="65">
        <f t="shared" si="8"/>
        <v>6.5701578410298448E-3</v>
      </c>
      <c r="AQ72" s="65">
        <f t="shared" si="9"/>
        <v>1.6277653467220827E-3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0.43743070313919979</v>
      </c>
      <c r="D77" s="52">
        <f t="shared" ref="D77:AF77" si="11">SUM(D60:D69)</f>
        <v>0.36493163182195121</v>
      </c>
      <c r="E77" s="52">
        <f t="shared" si="11"/>
        <v>0.36484212278245098</v>
      </c>
      <c r="F77" s="52">
        <f t="shared" si="11"/>
        <v>0.36987724582856013</v>
      </c>
      <c r="G77" s="52">
        <f t="shared" si="11"/>
        <v>0.39069746400828992</v>
      </c>
      <c r="H77" s="52">
        <f t="shared" si="11"/>
        <v>0.39706084365001421</v>
      </c>
      <c r="I77" s="52">
        <f t="shared" si="11"/>
        <v>0.37331207072283562</v>
      </c>
      <c r="J77" s="52">
        <f t="shared" si="11"/>
        <v>0.39368647113375832</v>
      </c>
      <c r="K77" s="52">
        <f t="shared" si="11"/>
        <v>0.39005591583694244</v>
      </c>
      <c r="L77" s="52">
        <f t="shared" si="11"/>
        <v>0.3471846871089786</v>
      </c>
      <c r="M77" s="52">
        <f t="shared" si="11"/>
        <v>0.29080684105117915</v>
      </c>
      <c r="N77" s="52">
        <f t="shared" si="11"/>
        <v>0.2924138109126691</v>
      </c>
      <c r="O77" s="52">
        <f t="shared" si="11"/>
        <v>0.26623559848459943</v>
      </c>
      <c r="P77" s="52">
        <f t="shared" si="11"/>
        <v>0.24276398810359318</v>
      </c>
      <c r="Q77" s="52">
        <f t="shared" si="11"/>
        <v>0.21210168337584218</v>
      </c>
      <c r="R77" s="52">
        <f t="shared" si="11"/>
        <v>0.17250097951843657</v>
      </c>
      <c r="S77" s="52">
        <f t="shared" si="11"/>
        <v>0.18544465734437102</v>
      </c>
      <c r="T77" s="52">
        <f t="shared" si="11"/>
        <v>0.17198714376035087</v>
      </c>
      <c r="U77" s="52">
        <f t="shared" si="11"/>
        <v>0.16534273294041243</v>
      </c>
      <c r="V77" s="52">
        <f t="shared" si="11"/>
        <v>0.1043819637705211</v>
      </c>
      <c r="W77" s="52">
        <f t="shared" si="11"/>
        <v>9.7970277081829302E-2</v>
      </c>
      <c r="X77" s="52">
        <f t="shared" si="11"/>
        <v>9.8269823703928852E-2</v>
      </c>
      <c r="Y77" s="52">
        <f t="shared" si="11"/>
        <v>9.5852068980229535E-2</v>
      </c>
      <c r="Z77" s="52">
        <f t="shared" si="11"/>
        <v>0.11770415852624254</v>
      </c>
      <c r="AA77" s="52">
        <f t="shared" si="11"/>
        <v>0.10785044731560094</v>
      </c>
      <c r="AB77" s="52">
        <f t="shared" si="11"/>
        <v>0.10574438210159069</v>
      </c>
      <c r="AC77" s="52">
        <f t="shared" si="11"/>
        <v>0.10399809504409588</v>
      </c>
      <c r="AD77" s="52">
        <f t="shared" si="11"/>
        <v>0.10233738244924001</v>
      </c>
      <c r="AE77" s="52">
        <f t="shared" si="11"/>
        <v>0.10088575277826596</v>
      </c>
      <c r="AF77" s="52">
        <f t="shared" si="11"/>
        <v>9.9281295479540926E-2</v>
      </c>
      <c r="AG77" s="67"/>
      <c r="AH77" s="65">
        <f>AVERAGE(C77:G77)</f>
        <v>0.38555583351609041</v>
      </c>
      <c r="AI77" s="65">
        <f>AVERAGE(H77:L77)</f>
        <v>0.38025999769050578</v>
      </c>
      <c r="AJ77" s="65">
        <f>AVERAGE(M77:Q77)</f>
        <v>0.26086438438557663</v>
      </c>
      <c r="AK77" s="65">
        <f>AVERAGE(R77:V77)</f>
        <v>0.1599314954668184</v>
      </c>
      <c r="AL77" s="65">
        <f>AVERAGE(W77:AA77)</f>
        <v>0.10352935512156622</v>
      </c>
      <c r="AM77" s="65">
        <f>AVERAGE(AB77:AF77)</f>
        <v>0.10244938157054669</v>
      </c>
      <c r="AN77" s="66"/>
      <c r="AO77" s="65">
        <f>AVERAGE(AH77:AI77)</f>
        <v>0.38290791560329807</v>
      </c>
      <c r="AP77" s="65">
        <f>AVERAGE(AJ77:AK77)</f>
        <v>0.21039793992619751</v>
      </c>
      <c r="AQ77" s="65">
        <f>AVERAGE(AL77:AM77)</f>
        <v>0.10298936834605646</v>
      </c>
    </row>
    <row r="78" spans="1:43" s="9" customFormat="1" x14ac:dyDescent="0.25">
      <c r="A78" s="13" t="s">
        <v>399</v>
      </c>
      <c r="B78" s="13"/>
      <c r="C78" s="52">
        <f>SUM(C70:C71)</f>
        <v>0.25426857532131647</v>
      </c>
      <c r="D78" s="52">
        <f t="shared" ref="D78:AF78" si="12">SUM(D70:D71)</f>
        <v>0.35194785654071725</v>
      </c>
      <c r="E78" s="52">
        <f t="shared" si="12"/>
        <v>0.40101532893170277</v>
      </c>
      <c r="F78" s="52">
        <f t="shared" si="12"/>
        <v>0.42232070146762746</v>
      </c>
      <c r="G78" s="52">
        <f t="shared" si="12"/>
        <v>0.43478456855246789</v>
      </c>
      <c r="H78" s="52">
        <f t="shared" si="12"/>
        <v>0.43376914851021059</v>
      </c>
      <c r="I78" s="52">
        <f t="shared" si="12"/>
        <v>0.40804455824452035</v>
      </c>
      <c r="J78" s="52">
        <f t="shared" si="12"/>
        <v>0.39836738975410085</v>
      </c>
      <c r="K78" s="52">
        <f t="shared" si="12"/>
        <v>0.38233963515770369</v>
      </c>
      <c r="L78" s="52">
        <f t="shared" si="12"/>
        <v>0.33949635438234338</v>
      </c>
      <c r="M78" s="52">
        <f t="shared" si="12"/>
        <v>0.27670311873240683</v>
      </c>
      <c r="N78" s="52">
        <f t="shared" si="12"/>
        <v>0.24350314888894331</v>
      </c>
      <c r="O78" s="52">
        <f t="shared" si="12"/>
        <v>0.20733799368368919</v>
      </c>
      <c r="P78" s="52">
        <f t="shared" si="12"/>
        <v>0.17332045349467551</v>
      </c>
      <c r="Q78" s="52">
        <f t="shared" si="12"/>
        <v>0.13599559694799312</v>
      </c>
      <c r="R78" s="52">
        <f t="shared" si="12"/>
        <v>9.4432027493129414E-2</v>
      </c>
      <c r="S78" s="52">
        <f t="shared" si="12"/>
        <v>8.3527471773140974E-2</v>
      </c>
      <c r="T78" s="52">
        <f t="shared" si="12"/>
        <v>7.1747703701269538E-2</v>
      </c>
      <c r="U78" s="52">
        <f t="shared" si="12"/>
        <v>6.489427224536766E-2</v>
      </c>
      <c r="V78" s="52">
        <f t="shared" si="12"/>
        <v>2.7523611518624341E-2</v>
      </c>
      <c r="W78" s="52">
        <f t="shared" si="12"/>
        <v>9.6931413096616181E-3</v>
      </c>
      <c r="X78" s="52">
        <f t="shared" si="12"/>
        <v>4.2297476596028028E-3</v>
      </c>
      <c r="Y78" s="52">
        <f t="shared" si="12"/>
        <v>3.8075840212853989E-3</v>
      </c>
      <c r="Z78" s="52">
        <f t="shared" si="12"/>
        <v>2.3956588852706372E-2</v>
      </c>
      <c r="AA78" s="52">
        <f t="shared" si="12"/>
        <v>3.12776669398033E-2</v>
      </c>
      <c r="AB78" s="52">
        <f t="shared" si="12"/>
        <v>3.7760902640546344E-2</v>
      </c>
      <c r="AC78" s="52">
        <f t="shared" si="12"/>
        <v>4.2871274270136331E-2</v>
      </c>
      <c r="AD78" s="52">
        <f t="shared" si="12"/>
        <v>4.6883993683018918E-2</v>
      </c>
      <c r="AE78" s="52">
        <f t="shared" si="12"/>
        <v>5.0107809177268196E-2</v>
      </c>
      <c r="AF78" s="52">
        <f t="shared" si="12"/>
        <v>5.2503894125025881E-2</v>
      </c>
      <c r="AG78" s="67"/>
      <c r="AH78" s="65">
        <f>AVERAGE(C78:G78)</f>
        <v>0.37286740616276637</v>
      </c>
      <c r="AI78" s="65">
        <f>AVERAGE(H78:L78)</f>
        <v>0.39240341720977578</v>
      </c>
      <c r="AJ78" s="65">
        <f>AVERAGE(M78:Q78)</f>
        <v>0.20737206234954159</v>
      </c>
      <c r="AK78" s="65">
        <f>AVERAGE(R78:V78)</f>
        <v>6.8425017346306391E-2</v>
      </c>
      <c r="AL78" s="65">
        <f>AVERAGE(W78:AA78)</f>
        <v>1.4592945756611898E-2</v>
      </c>
      <c r="AM78" s="65">
        <f>AVERAGE(AB78:AF78)</f>
        <v>4.6025574779199128E-2</v>
      </c>
      <c r="AN78" s="66"/>
      <c r="AO78" s="65">
        <f>AVERAGE(AH78:AI78)</f>
        <v>0.38263541168627108</v>
      </c>
      <c r="AP78" s="65">
        <f>AVERAGE(AJ78:AK78)</f>
        <v>0.137898539847924</v>
      </c>
      <c r="AQ78" s="65">
        <f>AVERAGE(AL78:AM78)</f>
        <v>3.0309260267905515E-2</v>
      </c>
    </row>
    <row r="79" spans="1:43" s="9" customFormat="1" x14ac:dyDescent="0.25">
      <c r="A79" s="13" t="s">
        <v>421</v>
      </c>
      <c r="B79" s="13"/>
      <c r="C79" s="52">
        <f>SUM(C53:C58)</f>
        <v>5.1055833771980121E-2</v>
      </c>
      <c r="D79" s="52">
        <f t="shared" ref="D79:AF79" si="13">SUM(D53:D58)</f>
        <v>5.7417216841281295E-2</v>
      </c>
      <c r="E79" s="52">
        <f t="shared" si="13"/>
        <v>5.9222698219767236E-2</v>
      </c>
      <c r="F79" s="52">
        <f t="shared" si="13"/>
        <v>5.8569583512919965E-2</v>
      </c>
      <c r="G79" s="52">
        <f t="shared" si="13"/>
        <v>5.7687449703614363E-2</v>
      </c>
      <c r="H79" s="52">
        <f t="shared" si="13"/>
        <v>5.4457657425169614E-2</v>
      </c>
      <c r="I79" s="52">
        <f t="shared" si="13"/>
        <v>4.6805244264136979E-2</v>
      </c>
      <c r="J79" s="52">
        <f t="shared" si="13"/>
        <v>4.3560560361765852E-2</v>
      </c>
      <c r="K79" s="52">
        <f t="shared" si="13"/>
        <v>3.8519483570776045E-2</v>
      </c>
      <c r="L79" s="52">
        <f t="shared" si="13"/>
        <v>2.8519444969907472E-2</v>
      </c>
      <c r="M79" s="52">
        <f t="shared" si="13"/>
        <v>1.6173964708704358E-2</v>
      </c>
      <c r="N79" s="52">
        <f t="shared" si="13"/>
        <v>1.1394711788733181E-2</v>
      </c>
      <c r="O79" s="52">
        <f t="shared" si="13"/>
        <v>5.2696378969486358E-3</v>
      </c>
      <c r="P79" s="52">
        <f t="shared" si="13"/>
        <v>-2.2597131172953644E-6</v>
      </c>
      <c r="Q79" s="52">
        <f t="shared" si="13"/>
        <v>-5.6226222121392097E-3</v>
      </c>
      <c r="R79" s="52">
        <f t="shared" si="13"/>
        <v>-1.1458704628549414E-2</v>
      </c>
      <c r="S79" s="52">
        <f t="shared" si="13"/>
        <v>-1.0541523967924373E-2</v>
      </c>
      <c r="T79" s="52">
        <f t="shared" si="13"/>
        <v>-1.0930687084509486E-2</v>
      </c>
      <c r="U79" s="52">
        <f t="shared" si="13"/>
        <v>-1.0281767450060051E-2</v>
      </c>
      <c r="V79" s="52">
        <f t="shared" si="13"/>
        <v>-1.580551871036015E-2</v>
      </c>
      <c r="W79" s="52">
        <f t="shared" si="13"/>
        <v>-1.5811897047823625E-2</v>
      </c>
      <c r="X79" s="52">
        <f t="shared" si="13"/>
        <v>-1.3968708530333031E-2</v>
      </c>
      <c r="Y79" s="52">
        <f t="shared" si="13"/>
        <v>-1.1831830959246881E-2</v>
      </c>
      <c r="Z79" s="52">
        <f t="shared" si="13"/>
        <v>-5.88347805292979E-3</v>
      </c>
      <c r="AA79" s="52">
        <f t="shared" si="13"/>
        <v>-3.6989414764132329E-3</v>
      </c>
      <c r="AB79" s="52">
        <f t="shared" si="13"/>
        <v>-1.3657129082107079E-3</v>
      </c>
      <c r="AC79" s="52">
        <f t="shared" si="13"/>
        <v>6.4007711795653361E-4</v>
      </c>
      <c r="AD79" s="52">
        <f t="shared" si="13"/>
        <v>2.3223118837518235E-3</v>
      </c>
      <c r="AE79" s="52">
        <f t="shared" si="13"/>
        <v>3.7174866213619639E-3</v>
      </c>
      <c r="AF79" s="52">
        <f t="shared" si="13"/>
        <v>4.8056656699368696E-3</v>
      </c>
      <c r="AG79" s="67"/>
      <c r="AH79" s="65">
        <f t="shared" si="1"/>
        <v>5.6790556409912596E-2</v>
      </c>
      <c r="AI79" s="65">
        <f t="shared" si="2"/>
        <v>4.2372478118351195E-2</v>
      </c>
      <c r="AJ79" s="65">
        <f t="shared" si="3"/>
        <v>5.4426864938259337E-3</v>
      </c>
      <c r="AK79" s="65">
        <f t="shared" si="4"/>
        <v>-1.1803640368280695E-2</v>
      </c>
      <c r="AL79" s="65">
        <f t="shared" si="5"/>
        <v>-1.0238971213349313E-2</v>
      </c>
      <c r="AM79" s="65">
        <f t="shared" si="6"/>
        <v>2.0239656769592967E-3</v>
      </c>
      <c r="AN79" s="66"/>
      <c r="AO79" s="65">
        <f t="shared" si="7"/>
        <v>4.9581517264131895E-2</v>
      </c>
      <c r="AP79" s="65">
        <f t="shared" si="8"/>
        <v>-3.1804769372273806E-3</v>
      </c>
      <c r="AQ79" s="65">
        <f t="shared" si="9"/>
        <v>-4.1075027681950083E-3</v>
      </c>
    </row>
    <row r="80" spans="1:43" s="9" customFormat="1" x14ac:dyDescent="0.25">
      <c r="A80" s="13" t="s">
        <v>423</v>
      </c>
      <c r="B80" s="13"/>
      <c r="C80" s="52">
        <f>C59</f>
        <v>1.0206623753208932E-2</v>
      </c>
      <c r="D80" s="52">
        <f t="shared" ref="D80:AF80" si="14">D59</f>
        <v>1.608583368821476E-2</v>
      </c>
      <c r="E80" s="52">
        <f t="shared" si="14"/>
        <v>1.88146271256825E-2</v>
      </c>
      <c r="F80" s="52">
        <f t="shared" si="14"/>
        <v>1.9773806359180374E-2</v>
      </c>
      <c r="G80" s="52">
        <f t="shared" si="14"/>
        <v>2.0194678831144123E-2</v>
      </c>
      <c r="H80" s="52">
        <f t="shared" si="14"/>
        <v>2.0215730658336969E-2</v>
      </c>
      <c r="I80" s="52">
        <f t="shared" si="14"/>
        <v>1.9407913649274189E-2</v>
      </c>
      <c r="J80" s="52">
        <f t="shared" si="14"/>
        <v>1.9298590208640932E-2</v>
      </c>
      <c r="K80" s="52">
        <f t="shared" si="14"/>
        <v>1.9247013237716052E-2</v>
      </c>
      <c r="L80" s="52">
        <f t="shared" si="14"/>
        <v>1.8217293862223254E-2</v>
      </c>
      <c r="M80" s="52">
        <f t="shared" si="14"/>
        <v>1.6236787121210912E-2</v>
      </c>
      <c r="N80" s="52">
        <f t="shared" si="14"/>
        <v>1.5291784222822964E-2</v>
      </c>
      <c r="O80" s="52">
        <f t="shared" si="14"/>
        <v>1.4436928679113363E-2</v>
      </c>
      <c r="P80" s="52">
        <f t="shared" si="14"/>
        <v>1.3613119103273789E-2</v>
      </c>
      <c r="Q80" s="52">
        <f t="shared" si="14"/>
        <v>1.2559425040989149E-2</v>
      </c>
      <c r="R80" s="52">
        <f t="shared" si="14"/>
        <v>1.1163082404116951E-2</v>
      </c>
      <c r="S80" s="52">
        <f t="shared" si="14"/>
        <v>1.0810965356159739E-2</v>
      </c>
      <c r="T80" s="52">
        <f t="shared" si="14"/>
        <v>1.0494431330401295E-2</v>
      </c>
      <c r="U80" s="52">
        <f t="shared" si="14"/>
        <v>1.0212019680469118E-2</v>
      </c>
      <c r="V80" s="52">
        <f t="shared" si="14"/>
        <v>8.5511954636778506E-3</v>
      </c>
      <c r="W80" s="52">
        <f t="shared" si="14"/>
        <v>7.2843075658782577E-3</v>
      </c>
      <c r="X80" s="52">
        <f t="shared" si="14"/>
        <v>6.5275198538381363E-3</v>
      </c>
      <c r="Y80" s="52">
        <f t="shared" si="14"/>
        <v>5.9925499691626553E-3</v>
      </c>
      <c r="Z80" s="52">
        <f t="shared" si="14"/>
        <v>6.244138844483574E-3</v>
      </c>
      <c r="AA80" s="52">
        <f t="shared" si="14"/>
        <v>6.0562092395955404E-3</v>
      </c>
      <c r="AB80" s="52">
        <f t="shared" si="14"/>
        <v>5.6685597652255575E-3</v>
      </c>
      <c r="AC80" s="52">
        <f t="shared" si="14"/>
        <v>5.1531932380641469E-3</v>
      </c>
      <c r="AD80" s="52">
        <f t="shared" si="14"/>
        <v>4.5652551484972716E-3</v>
      </c>
      <c r="AE80" s="52">
        <f t="shared" si="14"/>
        <v>3.9503716381521529E-3</v>
      </c>
      <c r="AF80" s="52">
        <f t="shared" si="14"/>
        <v>3.330949347003018E-3</v>
      </c>
      <c r="AG80" s="67"/>
      <c r="AH80" s="65">
        <f t="shared" si="1"/>
        <v>1.7015113951486138E-2</v>
      </c>
      <c r="AI80" s="65">
        <f t="shared" si="2"/>
        <v>1.927730832323828E-2</v>
      </c>
      <c r="AJ80" s="65">
        <f t="shared" si="3"/>
        <v>1.4427608833482037E-2</v>
      </c>
      <c r="AK80" s="65">
        <f t="shared" si="4"/>
        <v>1.024633884696499E-2</v>
      </c>
      <c r="AL80" s="65">
        <f t="shared" si="5"/>
        <v>6.4209450945916322E-3</v>
      </c>
      <c r="AM80" s="65">
        <f t="shared" si="6"/>
        <v>4.5336658273884296E-3</v>
      </c>
      <c r="AN80" s="66"/>
      <c r="AO80" s="65">
        <f t="shared" si="7"/>
        <v>1.8146211137362207E-2</v>
      </c>
      <c r="AP80" s="65">
        <f t="shared" si="8"/>
        <v>1.2336973840223513E-2</v>
      </c>
      <c r="AQ80" s="65">
        <f t="shared" si="9"/>
        <v>5.4773054609900309E-3</v>
      </c>
    </row>
    <row r="81" spans="1:43" s="9" customFormat="1" x14ac:dyDescent="0.25">
      <c r="A81" s="13" t="s">
        <v>426</v>
      </c>
      <c r="B81" s="13"/>
      <c r="C81" s="52">
        <f>C72</f>
        <v>8.117733121028984E-3</v>
      </c>
      <c r="D81" s="52">
        <f t="shared" ref="D81:AF81" si="15">D72</f>
        <v>1.0654935186278943E-2</v>
      </c>
      <c r="E81" s="52">
        <f t="shared" si="15"/>
        <v>1.1998988196909978E-2</v>
      </c>
      <c r="F81" s="52">
        <f t="shared" si="15"/>
        <v>1.2702972082561046E-2</v>
      </c>
      <c r="G81" s="52">
        <f t="shared" si="15"/>
        <v>1.3274166333933007E-2</v>
      </c>
      <c r="H81" s="52">
        <f t="shared" si="15"/>
        <v>1.3521529155845405E-2</v>
      </c>
      <c r="I81" s="52">
        <f t="shared" si="15"/>
        <v>1.3000267467281211E-2</v>
      </c>
      <c r="J81" s="52">
        <f t="shared" si="15"/>
        <v>1.3149490108745639E-2</v>
      </c>
      <c r="K81" s="52">
        <f t="shared" si="15"/>
        <v>1.3052359689013021E-2</v>
      </c>
      <c r="L81" s="52">
        <f t="shared" si="15"/>
        <v>1.2020003778190572E-2</v>
      </c>
      <c r="M81" s="52">
        <f t="shared" si="15"/>
        <v>1.0467878389708953E-2</v>
      </c>
      <c r="N81" s="52">
        <f t="shared" si="15"/>
        <v>9.8155196831858083E-3</v>
      </c>
      <c r="O81" s="52">
        <f t="shared" si="15"/>
        <v>8.8374423661020558E-3</v>
      </c>
      <c r="P81" s="52">
        <f t="shared" si="15"/>
        <v>7.8583937159679516E-3</v>
      </c>
      <c r="Q81" s="52">
        <f t="shared" si="15"/>
        <v>6.7782077990367956E-3</v>
      </c>
      <c r="R81" s="52">
        <f t="shared" si="15"/>
        <v>5.4289962300414253E-3</v>
      </c>
      <c r="S81" s="52">
        <f t="shared" si="15"/>
        <v>5.0732779966096301E-3</v>
      </c>
      <c r="T81" s="52">
        <f t="shared" si="15"/>
        <v>4.5465497126298566E-3</v>
      </c>
      <c r="U81" s="52">
        <f t="shared" si="15"/>
        <v>4.1388039585331703E-3</v>
      </c>
      <c r="V81" s="52">
        <f t="shared" si="15"/>
        <v>2.7565085584827982E-3</v>
      </c>
      <c r="W81" s="52">
        <f t="shared" si="15"/>
        <v>2.0319531209516718E-3</v>
      </c>
      <c r="X81" s="52">
        <f t="shared" si="15"/>
        <v>1.6341324521114934E-3</v>
      </c>
      <c r="Y81" s="52">
        <f t="shared" si="15"/>
        <v>1.3844917654546702E-3</v>
      </c>
      <c r="Z81" s="52">
        <f t="shared" si="15"/>
        <v>1.7283245113291744E-3</v>
      </c>
      <c r="AA81" s="52">
        <f t="shared" si="15"/>
        <v>1.6669544729567411E-3</v>
      </c>
      <c r="AB81" s="52">
        <f t="shared" si="15"/>
        <v>1.6315309477456447E-3</v>
      </c>
      <c r="AC81" s="52">
        <f t="shared" si="15"/>
        <v>1.5941141309163103E-3</v>
      </c>
      <c r="AD81" s="52">
        <f t="shared" si="15"/>
        <v>1.5583605942401614E-3</v>
      </c>
      <c r="AE81" s="52">
        <f t="shared" si="15"/>
        <v>1.5331888625560552E-3</v>
      </c>
      <c r="AF81" s="52">
        <f t="shared" si="15"/>
        <v>1.5146026089589025E-3</v>
      </c>
      <c r="AG81" s="67"/>
      <c r="AH81" s="65">
        <f>AVERAGE(C81:G81)</f>
        <v>1.1349758984142391E-2</v>
      </c>
      <c r="AI81" s="65">
        <f>AVERAGE(H81:L81)</f>
        <v>1.2948730039815171E-2</v>
      </c>
      <c r="AJ81" s="65">
        <f>AVERAGE(M81:Q81)</f>
        <v>8.751488390800314E-3</v>
      </c>
      <c r="AK81" s="65">
        <f>AVERAGE(R81:V81)</f>
        <v>4.3888272912593765E-3</v>
      </c>
      <c r="AL81" s="65">
        <f>AVERAGE(W81:AA81)</f>
        <v>1.6891712645607502E-3</v>
      </c>
      <c r="AM81" s="65">
        <f>AVERAGE(AB81:AF81)</f>
        <v>1.5663594288834151E-3</v>
      </c>
      <c r="AN81" s="66"/>
      <c r="AO81" s="65">
        <f>AVERAGE(AH81:AI81)</f>
        <v>1.2149244511978781E-2</v>
      </c>
      <c r="AP81" s="65">
        <f>AVERAGE(AJ81:AK81)</f>
        <v>6.5701578410298448E-3</v>
      </c>
      <c r="AQ81" s="65">
        <f>AVERAGE(AL81:AM81)</f>
        <v>1.6277653467220827E-3</v>
      </c>
    </row>
    <row r="82" spans="1:43" s="9" customFormat="1" x14ac:dyDescent="0.25">
      <c r="A82" s="13" t="s">
        <v>425</v>
      </c>
      <c r="B82" s="13"/>
      <c r="C82" s="52">
        <f>SUM(C51:C52)</f>
        <v>8.573724530126255E-3</v>
      </c>
      <c r="D82" s="52">
        <f t="shared" ref="D82:AF82" si="16">SUM(D51:D52)</f>
        <v>1.0520485914390705E-2</v>
      </c>
      <c r="E82" s="52">
        <f t="shared" si="16"/>
        <v>1.1286882812093557E-2</v>
      </c>
      <c r="F82" s="52">
        <f t="shared" si="16"/>
        <v>1.1411180761812734E-2</v>
      </c>
      <c r="G82" s="52">
        <f t="shared" si="16"/>
        <v>1.1381950856208191E-2</v>
      </c>
      <c r="H82" s="52">
        <f t="shared" si="16"/>
        <v>1.0931061146761026E-2</v>
      </c>
      <c r="I82" s="52">
        <f t="shared" si="16"/>
        <v>9.7067072637867027E-3</v>
      </c>
      <c r="J82" s="52">
        <f t="shared" si="16"/>
        <v>9.1532018075034631E-3</v>
      </c>
      <c r="K82" s="52">
        <f t="shared" si="16"/>
        <v>8.3522247737431964E-3</v>
      </c>
      <c r="L82" s="52">
        <f t="shared" si="16"/>
        <v>6.7054001122117905E-3</v>
      </c>
      <c r="M82" s="52">
        <f t="shared" si="16"/>
        <v>4.5722794945297646E-3</v>
      </c>
      <c r="N82" s="52">
        <f t="shared" si="16"/>
        <v>3.6183821712454343E-3</v>
      </c>
      <c r="O82" s="52">
        <f t="shared" si="16"/>
        <v>2.5107461432030435E-3</v>
      </c>
      <c r="P82" s="52">
        <f t="shared" si="16"/>
        <v>1.5302767609815685E-3</v>
      </c>
      <c r="Q82" s="52">
        <f t="shared" si="16"/>
        <v>4.8111647399990418E-4</v>
      </c>
      <c r="R82" s="52">
        <f t="shared" si="16"/>
        <v>-6.3644398694842836E-4</v>
      </c>
      <c r="S82" s="52">
        <f t="shared" si="16"/>
        <v>-6.5363311768597276E-4</v>
      </c>
      <c r="T82" s="52">
        <f t="shared" si="16"/>
        <v>-8.0624651100636487E-4</v>
      </c>
      <c r="U82" s="52">
        <f t="shared" si="16"/>
        <v>-7.8863790164941487E-4</v>
      </c>
      <c r="V82" s="52">
        <f t="shared" si="16"/>
        <v>-1.8052837066746645E-3</v>
      </c>
      <c r="W82" s="52">
        <f t="shared" si="16"/>
        <v>-2.0029606321308045E-3</v>
      </c>
      <c r="X82" s="52">
        <f t="shared" si="16"/>
        <v>-1.8417134094929892E-3</v>
      </c>
      <c r="Y82" s="52">
        <f t="shared" si="16"/>
        <v>-1.5831327049236862E-3</v>
      </c>
      <c r="Z82" s="52">
        <f t="shared" si="16"/>
        <v>-6.6687188416453312E-4</v>
      </c>
      <c r="AA82" s="52">
        <f t="shared" si="16"/>
        <v>-3.0600621700631889E-4</v>
      </c>
      <c r="AB82" s="52">
        <f t="shared" si="16"/>
        <v>5.1121799740111483E-5</v>
      </c>
      <c r="AC82" s="52">
        <f t="shared" si="16"/>
        <v>3.5250896232219206E-4</v>
      </c>
      <c r="AD82" s="52">
        <f t="shared" si="16"/>
        <v>6.0217955194042327E-4</v>
      </c>
      <c r="AE82" s="52">
        <f t="shared" si="16"/>
        <v>8.0859309829425059E-4</v>
      </c>
      <c r="AF82" s="52">
        <f t="shared" si="16"/>
        <v>9.7002515218739226E-4</v>
      </c>
      <c r="AG82" s="67"/>
      <c r="AH82" s="65">
        <f>AVERAGE(C82:G82)</f>
        <v>1.0634844974926288E-2</v>
      </c>
      <c r="AI82" s="65">
        <f>AVERAGE(H82:L82)</f>
        <v>8.969719020801235E-3</v>
      </c>
      <c r="AJ82" s="65">
        <f>AVERAGE(M82:Q82)</f>
        <v>2.5425602087919426E-3</v>
      </c>
      <c r="AK82" s="65">
        <f>AVERAGE(R82:V82)</f>
        <v>-9.3804904479296918E-4</v>
      </c>
      <c r="AL82" s="65">
        <f>AVERAGE(W82:AA82)</f>
        <v>-1.2801369695436663E-3</v>
      </c>
      <c r="AM82" s="65">
        <f>AVERAGE(AB82:AF82)</f>
        <v>5.5688571289687393E-4</v>
      </c>
      <c r="AN82" s="66"/>
      <c r="AO82" s="65">
        <f>AVERAGE(AH82:AI82)</f>
        <v>9.8022819978637616E-3</v>
      </c>
      <c r="AP82" s="65">
        <f>AVERAGE(AJ82:AK82)</f>
        <v>8.0225558199948678E-4</v>
      </c>
      <c r="AQ82" s="65">
        <f>AVERAGE(AL82:AM82)</f>
        <v>-3.6162562832339621E-4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0.11329445484538696</v>
      </c>
      <c r="D87" s="52">
        <f t="shared" ref="D87:AF92" si="20">D60</f>
        <v>0.10024683626704051</v>
      </c>
      <c r="E87" s="52">
        <f t="shared" si="20"/>
        <v>9.9001907637478098E-2</v>
      </c>
      <c r="F87" s="52">
        <f t="shared" si="20"/>
        <v>9.8963444601516945E-2</v>
      </c>
      <c r="G87" s="52">
        <f t="shared" si="20"/>
        <v>0.10810752461104185</v>
      </c>
      <c r="H87" s="52">
        <f t="shared" si="20"/>
        <v>0.10911235843278533</v>
      </c>
      <c r="I87" s="52">
        <f t="shared" si="20"/>
        <v>0.10851072067425391</v>
      </c>
      <c r="J87" s="52">
        <f t="shared" si="20"/>
        <v>0.10829723497982076</v>
      </c>
      <c r="K87" s="52">
        <f t="shared" si="20"/>
        <v>0.1081849816112532</v>
      </c>
      <c r="L87" s="52">
        <f t="shared" si="20"/>
        <v>9.0084090224426108E-2</v>
      </c>
      <c r="M87" s="52">
        <f t="shared" si="20"/>
        <v>7.4702048352523406E-2</v>
      </c>
      <c r="N87" s="52">
        <f t="shared" si="20"/>
        <v>7.6944904127994873E-2</v>
      </c>
      <c r="O87" s="52">
        <f t="shared" si="20"/>
        <v>7.7493872335214292E-2</v>
      </c>
      <c r="P87" s="52">
        <f t="shared" si="20"/>
        <v>7.7938121446118724E-2</v>
      </c>
      <c r="Q87" s="52">
        <f t="shared" si="20"/>
        <v>5.5093811096423126E-2</v>
      </c>
      <c r="R87" s="52">
        <f t="shared" si="20"/>
        <v>4.6911130457802243E-2</v>
      </c>
      <c r="S87" s="52">
        <f t="shared" si="20"/>
        <v>4.8941427275897696E-2</v>
      </c>
      <c r="T87" s="52">
        <f t="shared" si="20"/>
        <v>4.9607742037104809E-2</v>
      </c>
      <c r="U87" s="52">
        <f t="shared" si="20"/>
        <v>5.0054421058510899E-2</v>
      </c>
      <c r="V87" s="52">
        <f t="shared" si="20"/>
        <v>2.427053962259049E-2</v>
      </c>
      <c r="W87" s="52">
        <f t="shared" si="20"/>
        <v>1.8539566324310038E-2</v>
      </c>
      <c r="X87" s="52">
        <f t="shared" si="20"/>
        <v>1.9919543151751869E-2</v>
      </c>
      <c r="Y87" s="52">
        <f t="shared" si="20"/>
        <v>2.0137029816392933E-2</v>
      </c>
      <c r="Z87" s="52">
        <f t="shared" si="20"/>
        <v>2.0231784184761334E-2</v>
      </c>
      <c r="AA87" s="52">
        <f t="shared" si="20"/>
        <v>2.0243294421382865E-2</v>
      </c>
      <c r="AB87" s="52">
        <f t="shared" si="20"/>
        <v>2.0201362329403252E-2</v>
      </c>
      <c r="AC87" s="52">
        <f t="shared" si="20"/>
        <v>2.011020876744412E-2</v>
      </c>
      <c r="AD87" s="52">
        <f t="shared" si="20"/>
        <v>1.9984161674037878E-2</v>
      </c>
      <c r="AE87" s="52">
        <f t="shared" si="20"/>
        <v>1.9827958144284924E-2</v>
      </c>
      <c r="AF87" s="52">
        <f t="shared" si="20"/>
        <v>1.9649054169314482E-2</v>
      </c>
      <c r="AH87" s="65">
        <f t="shared" ref="AH87:AH93" si="21">AVERAGE(C87:G87)</f>
        <v>0.10392283359249288</v>
      </c>
      <c r="AI87" s="65">
        <f t="shared" ref="AI87:AI93" si="22">AVERAGE(H87:L87)</f>
        <v>0.10483787718450785</v>
      </c>
      <c r="AJ87" s="65">
        <f t="shared" ref="AJ87:AJ93" si="23">AVERAGE(M87:Q87)</f>
        <v>7.2434551471654882E-2</v>
      </c>
      <c r="AK87" s="65">
        <f t="shared" ref="AK87:AK93" si="24">AVERAGE(R87:V87)</f>
        <v>4.3957052090381227E-2</v>
      </c>
      <c r="AL87" s="65">
        <f t="shared" ref="AL87:AL93" si="25">AVERAGE(W87:AA87)</f>
        <v>1.9814243579719809E-2</v>
      </c>
      <c r="AM87" s="65">
        <f t="shared" ref="AM87:AM93" si="26">AVERAGE(AB87:AF87)</f>
        <v>1.995454901689693E-2</v>
      </c>
      <c r="AN87" s="66"/>
      <c r="AO87" s="65">
        <f t="shared" ref="AO87:AO93" si="27">AVERAGE(AH87:AI87)</f>
        <v>0.10438035538850036</v>
      </c>
      <c r="AP87" s="65">
        <f t="shared" ref="AP87:AP93" si="28">AVERAGE(AJ87:AK87)</f>
        <v>5.8195801781018054E-2</v>
      </c>
      <c r="AQ87" s="65">
        <f t="shared" ref="AQ87:AQ93" si="29">AVERAGE(AL87:AM87)</f>
        <v>1.988439629830837E-2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4.9971308898561967E-2</v>
      </c>
      <c r="D88" s="52">
        <f t="shared" ref="D88:R88" si="30">D61</f>
        <v>4.2061597592623755E-2</v>
      </c>
      <c r="E88" s="52">
        <f t="shared" si="30"/>
        <v>4.1337431833761352E-2</v>
      </c>
      <c r="F88" s="52">
        <f t="shared" si="30"/>
        <v>4.1375068212352553E-2</v>
      </c>
      <c r="G88" s="52">
        <f t="shared" si="30"/>
        <v>4.1340705180210817E-2</v>
      </c>
      <c r="H88" s="52">
        <f t="shared" si="30"/>
        <v>4.1180660547448129E-2</v>
      </c>
      <c r="I88" s="52">
        <f t="shared" si="30"/>
        <v>3.762864040396327E-2</v>
      </c>
      <c r="J88" s="52">
        <f t="shared" si="30"/>
        <v>3.763978247579091E-2</v>
      </c>
      <c r="K88" s="52">
        <f t="shared" si="30"/>
        <v>3.0371375047289168E-2</v>
      </c>
      <c r="L88" s="52">
        <f t="shared" si="30"/>
        <v>3.0667189408210886E-2</v>
      </c>
      <c r="M88" s="52">
        <f t="shared" si="30"/>
        <v>7.7621359233838692E-3</v>
      </c>
      <c r="N88" s="52">
        <f t="shared" si="30"/>
        <v>1.2144604882115759E-3</v>
      </c>
      <c r="O88" s="52">
        <f t="shared" si="30"/>
        <v>1.8565137739916565E-3</v>
      </c>
      <c r="P88" s="52">
        <f t="shared" si="30"/>
        <v>1.802507180184346E-3</v>
      </c>
      <c r="Q88" s="52">
        <f t="shared" si="30"/>
        <v>1.7032117787307637E-3</v>
      </c>
      <c r="R88" s="52">
        <f t="shared" si="30"/>
        <v>1.6266570078173241E-3</v>
      </c>
      <c r="S88" s="52">
        <f t="shared" si="20"/>
        <v>5.9243457034121065E-3</v>
      </c>
      <c r="T88" s="52">
        <f t="shared" si="20"/>
        <v>5.400825332682122E-3</v>
      </c>
      <c r="U88" s="52">
        <f t="shared" si="20"/>
        <v>5.3105211814071778E-3</v>
      </c>
      <c r="V88" s="52">
        <f t="shared" si="20"/>
        <v>5.2651335167972369E-3</v>
      </c>
      <c r="W88" s="52">
        <f t="shared" si="20"/>
        <v>5.2233701331709844E-3</v>
      </c>
      <c r="X88" s="52">
        <f t="shared" si="20"/>
        <v>9.4523114006426854E-3</v>
      </c>
      <c r="Y88" s="52">
        <f t="shared" si="20"/>
        <v>8.9338561262853906E-3</v>
      </c>
      <c r="Z88" s="52">
        <f t="shared" si="20"/>
        <v>8.8313709914390939E-3</v>
      </c>
      <c r="AA88" s="52">
        <f t="shared" si="20"/>
        <v>8.7677154394339499E-3</v>
      </c>
      <c r="AB88" s="52">
        <f t="shared" si="20"/>
        <v>8.6999998919306092E-3</v>
      </c>
      <c r="AC88" s="52">
        <f t="shared" si="20"/>
        <v>8.6235441616139552E-3</v>
      </c>
      <c r="AD88" s="52">
        <f t="shared" si="20"/>
        <v>8.5420436678226852E-3</v>
      </c>
      <c r="AE88" s="52">
        <f t="shared" si="20"/>
        <v>8.458727901728684E-3</v>
      </c>
      <c r="AF88" s="52">
        <f t="shared" si="20"/>
        <v>8.3711504727433522E-3</v>
      </c>
      <c r="AH88" s="65">
        <f t="shared" si="21"/>
        <v>4.3217222343502094E-2</v>
      </c>
      <c r="AI88" s="65">
        <f t="shared" si="22"/>
        <v>3.5497529576540475E-2</v>
      </c>
      <c r="AJ88" s="65">
        <f t="shared" si="23"/>
        <v>2.8677658289004422E-3</v>
      </c>
      <c r="AK88" s="65">
        <f t="shared" si="24"/>
        <v>4.705496548423194E-3</v>
      </c>
      <c r="AL88" s="65">
        <f t="shared" si="25"/>
        <v>8.2417248181944208E-3</v>
      </c>
      <c r="AM88" s="65">
        <f t="shared" si="26"/>
        <v>8.5390932191678568E-3</v>
      </c>
      <c r="AN88" s="66"/>
      <c r="AO88" s="65">
        <f t="shared" si="27"/>
        <v>3.9357375960021285E-2</v>
      </c>
      <c r="AP88" s="65">
        <f t="shared" si="28"/>
        <v>3.7866311886618183E-3</v>
      </c>
      <c r="AQ88" s="65">
        <f t="shared" si="29"/>
        <v>8.3904090186811379E-3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4.2873790433359149E-2</v>
      </c>
      <c r="D89" s="52">
        <f t="shared" si="20"/>
        <v>3.6038604006921979E-2</v>
      </c>
      <c r="E89" s="52">
        <f t="shared" si="20"/>
        <v>3.5225263945184361E-2</v>
      </c>
      <c r="F89" s="52">
        <f t="shared" si="20"/>
        <v>3.5007836976420306E-2</v>
      </c>
      <c r="G89" s="52">
        <f t="shared" si="20"/>
        <v>3.7217221041249554E-2</v>
      </c>
      <c r="H89" s="52">
        <f t="shared" si="20"/>
        <v>3.6453061193364278E-2</v>
      </c>
      <c r="I89" s="52">
        <f t="shared" si="20"/>
        <v>3.5575127755236767E-2</v>
      </c>
      <c r="J89" s="52">
        <f t="shared" si="20"/>
        <v>3.4849478891655815E-2</v>
      </c>
      <c r="K89" s="52">
        <f t="shared" si="20"/>
        <v>3.3569597384616193E-2</v>
      </c>
      <c r="L89" s="52">
        <f t="shared" si="20"/>
        <v>2.9325751772218259E-2</v>
      </c>
      <c r="M89" s="52">
        <f t="shared" si="20"/>
        <v>2.5344044274898385E-2</v>
      </c>
      <c r="N89" s="52">
        <f t="shared" si="20"/>
        <v>2.4035533172578144E-2</v>
      </c>
      <c r="O89" s="52">
        <f t="shared" si="20"/>
        <v>2.2938833033279826E-2</v>
      </c>
      <c r="P89" s="52">
        <f t="shared" si="20"/>
        <v>2.1729943037046808E-2</v>
      </c>
      <c r="Q89" s="52">
        <f t="shared" si="20"/>
        <v>1.586414134792577E-2</v>
      </c>
      <c r="R89" s="52">
        <f t="shared" si="20"/>
        <v>1.5178573793849884E-2</v>
      </c>
      <c r="S89" s="52">
        <f t="shared" si="20"/>
        <v>1.4420465074227664E-2</v>
      </c>
      <c r="T89" s="52">
        <f t="shared" si="20"/>
        <v>1.3369632156550388E-2</v>
      </c>
      <c r="U89" s="52">
        <f t="shared" si="20"/>
        <v>1.2443778835031642E-2</v>
      </c>
      <c r="V89" s="52">
        <f t="shared" si="20"/>
        <v>8.0240809949754348E-3</v>
      </c>
      <c r="W89" s="52">
        <f t="shared" si="20"/>
        <v>7.6922945818012067E-3</v>
      </c>
      <c r="X89" s="52">
        <f t="shared" si="20"/>
        <v>7.4181712028250626E-3</v>
      </c>
      <c r="Y89" s="52">
        <f t="shared" si="20"/>
        <v>6.8746415760645163E-3</v>
      </c>
      <c r="Z89" s="52">
        <f t="shared" si="20"/>
        <v>6.4435411660107439E-3</v>
      </c>
      <c r="AA89" s="52">
        <f t="shared" si="20"/>
        <v>6.0847034862825701E-3</v>
      </c>
      <c r="AB89" s="52">
        <f t="shared" si="20"/>
        <v>5.7832774584649976E-3</v>
      </c>
      <c r="AC89" s="52">
        <f t="shared" si="20"/>
        <v>5.5323750108140562E-3</v>
      </c>
      <c r="AD89" s="52">
        <f t="shared" si="20"/>
        <v>5.3187363858527665E-3</v>
      </c>
      <c r="AE89" s="52">
        <f t="shared" si="20"/>
        <v>5.1387239136219476E-3</v>
      </c>
      <c r="AF89" s="52">
        <f t="shared" si="20"/>
        <v>4.9848129491647814E-3</v>
      </c>
      <c r="AH89" s="65">
        <f t="shared" si="21"/>
        <v>3.7272543280627075E-2</v>
      </c>
      <c r="AI89" s="65">
        <f t="shared" si="22"/>
        <v>3.3954603399418262E-2</v>
      </c>
      <c r="AJ89" s="65">
        <f t="shared" si="23"/>
        <v>2.1982498973145786E-2</v>
      </c>
      <c r="AK89" s="65">
        <f t="shared" si="24"/>
        <v>1.2687306170927004E-2</v>
      </c>
      <c r="AL89" s="65">
        <f t="shared" si="25"/>
        <v>6.9026704025968192E-3</v>
      </c>
      <c r="AM89" s="65">
        <f t="shared" si="26"/>
        <v>5.351585143583709E-3</v>
      </c>
      <c r="AN89" s="66"/>
      <c r="AO89" s="65">
        <f t="shared" si="27"/>
        <v>3.5613573340022672E-2</v>
      </c>
      <c r="AP89" s="65">
        <f t="shared" si="28"/>
        <v>1.7334902572036397E-2</v>
      </c>
      <c r="AQ89" s="65">
        <f t="shared" si="29"/>
        <v>6.1271277730902641E-3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1.1770616058558512E-2</v>
      </c>
      <c r="D90" s="52">
        <f t="shared" si="20"/>
        <v>1.092061559982656E-2</v>
      </c>
      <c r="E90" s="52">
        <f t="shared" si="20"/>
        <v>1.1041085404556766E-2</v>
      </c>
      <c r="F90" s="52">
        <f t="shared" si="20"/>
        <v>1.1192823474797362E-2</v>
      </c>
      <c r="G90" s="52">
        <f t="shared" si="20"/>
        <v>1.5308516574997042E-2</v>
      </c>
      <c r="H90" s="52">
        <f t="shared" si="20"/>
        <v>1.4892214780438121E-2</v>
      </c>
      <c r="I90" s="52">
        <f t="shared" si="20"/>
        <v>1.475228911321564E-2</v>
      </c>
      <c r="J90" s="52">
        <f t="shared" si="20"/>
        <v>1.5371401572965878E-2</v>
      </c>
      <c r="K90" s="52">
        <f t="shared" si="20"/>
        <v>1.3249049228751161E-2</v>
      </c>
      <c r="L90" s="52">
        <f t="shared" si="20"/>
        <v>1.6759703708125805E-2</v>
      </c>
      <c r="M90" s="52">
        <f t="shared" si="20"/>
        <v>8.8513148171714753E-3</v>
      </c>
      <c r="N90" s="52">
        <f t="shared" si="20"/>
        <v>8.5832137143464059E-3</v>
      </c>
      <c r="O90" s="52">
        <f t="shared" si="20"/>
        <v>7.7123725371354302E-3</v>
      </c>
      <c r="P90" s="52">
        <f t="shared" si="20"/>
        <v>6.7453006158189463E-3</v>
      </c>
      <c r="Q90" s="52">
        <f t="shared" si="20"/>
        <v>7.736150204924048E-3</v>
      </c>
      <c r="R90" s="52">
        <f t="shared" si="20"/>
        <v>6.5741868803050711E-3</v>
      </c>
      <c r="S90" s="52">
        <f t="shared" si="20"/>
        <v>5.6595239577265965E-3</v>
      </c>
      <c r="T90" s="52">
        <f t="shared" si="20"/>
        <v>4.1254122875128835E-3</v>
      </c>
      <c r="U90" s="52">
        <f t="shared" si="20"/>
        <v>3.4452168449187431E-3</v>
      </c>
      <c r="V90" s="52">
        <f t="shared" si="20"/>
        <v>6.3249002930797407E-3</v>
      </c>
      <c r="W90" s="52">
        <f t="shared" si="20"/>
        <v>5.3460307336330275E-3</v>
      </c>
      <c r="X90" s="52">
        <f t="shared" si="20"/>
        <v>4.8072774114136735E-3</v>
      </c>
      <c r="Y90" s="52">
        <f t="shared" si="20"/>
        <v>4.3826974824784214E-3</v>
      </c>
      <c r="Z90" s="52">
        <f t="shared" si="20"/>
        <v>4.0382005136190826E-3</v>
      </c>
      <c r="AA90" s="52">
        <f t="shared" si="20"/>
        <v>4.3311988319440185E-3</v>
      </c>
      <c r="AB90" s="52">
        <f t="shared" si="20"/>
        <v>2.061427286932769E-3</v>
      </c>
      <c r="AC90" s="52">
        <f t="shared" si="20"/>
        <v>1.9928260359864175E-3</v>
      </c>
      <c r="AD90" s="52">
        <f t="shared" si="20"/>
        <v>1.7917063410923389E-3</v>
      </c>
      <c r="AE90" s="52">
        <f t="shared" si="20"/>
        <v>1.5983474576455041E-3</v>
      </c>
      <c r="AF90" s="52">
        <f t="shared" si="20"/>
        <v>1.4298564010803516E-3</v>
      </c>
      <c r="AH90" s="65">
        <f t="shared" si="21"/>
        <v>1.2046731422547249E-2</v>
      </c>
      <c r="AI90" s="65">
        <f t="shared" si="22"/>
        <v>1.5004931680699321E-2</v>
      </c>
      <c r="AJ90" s="65">
        <f t="shared" si="23"/>
        <v>7.9256703778792618E-3</v>
      </c>
      <c r="AK90" s="65">
        <f t="shared" si="24"/>
        <v>5.2258480527086065E-3</v>
      </c>
      <c r="AL90" s="65">
        <f t="shared" si="25"/>
        <v>4.5810809946176447E-3</v>
      </c>
      <c r="AM90" s="65">
        <f t="shared" si="26"/>
        <v>1.7748327045474764E-3</v>
      </c>
      <c r="AN90" s="66"/>
      <c r="AO90" s="65">
        <f t="shared" si="27"/>
        <v>1.3525831551623284E-2</v>
      </c>
      <c r="AP90" s="65">
        <f t="shared" si="28"/>
        <v>6.5757592152939342E-3</v>
      </c>
      <c r="AQ90" s="65">
        <f t="shared" si="29"/>
        <v>3.1779568495825606E-3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1.2635795178451986E-2</v>
      </c>
      <c r="D91" s="52">
        <f t="shared" si="20"/>
        <v>1.1442535984600384E-2</v>
      </c>
      <c r="E91" s="52">
        <f t="shared" si="20"/>
        <v>1.1323363385212983E-2</v>
      </c>
      <c r="F91" s="52">
        <f t="shared" si="20"/>
        <v>1.1279148271591112E-2</v>
      </c>
      <c r="G91" s="52">
        <f t="shared" si="20"/>
        <v>1.4662148454435992E-2</v>
      </c>
      <c r="H91" s="52">
        <f t="shared" si="20"/>
        <v>1.4219360981601615E-2</v>
      </c>
      <c r="I91" s="52">
        <f t="shared" si="20"/>
        <v>1.3330949925600992E-2</v>
      </c>
      <c r="J91" s="52">
        <f t="shared" si="20"/>
        <v>1.3265572021928884E-2</v>
      </c>
      <c r="K91" s="52">
        <f t="shared" si="20"/>
        <v>1.2686960768635529E-2</v>
      </c>
      <c r="L91" s="52">
        <f t="shared" si="20"/>
        <v>1.5604638977005342E-2</v>
      </c>
      <c r="M91" s="52">
        <f t="shared" si="20"/>
        <v>1.6871322327191834E-2</v>
      </c>
      <c r="N91" s="52">
        <f t="shared" si="20"/>
        <v>1.4430966037855882E-2</v>
      </c>
      <c r="O91" s="52">
        <f t="shared" si="20"/>
        <v>1.4164783622826442E-2</v>
      </c>
      <c r="P91" s="52">
        <f t="shared" si="20"/>
        <v>1.3765421403850344E-2</v>
      </c>
      <c r="Q91" s="52">
        <f t="shared" si="20"/>
        <v>2.5585794400855923E-2</v>
      </c>
      <c r="R91" s="52">
        <f t="shared" si="20"/>
        <v>2.3890402124436837E-2</v>
      </c>
      <c r="S91" s="52">
        <f t="shared" si="20"/>
        <v>2.4261292747602647E-2</v>
      </c>
      <c r="T91" s="52">
        <f t="shared" si="20"/>
        <v>2.3724083456951914E-2</v>
      </c>
      <c r="U91" s="52">
        <f t="shared" si="20"/>
        <v>2.3271834211516247E-2</v>
      </c>
      <c r="V91" s="52">
        <f t="shared" si="20"/>
        <v>7.055722811678081E-3</v>
      </c>
      <c r="W91" s="52">
        <f t="shared" si="20"/>
        <v>8.0748659419225717E-3</v>
      </c>
      <c r="X91" s="52">
        <f t="shared" si="20"/>
        <v>8.7617968836054862E-3</v>
      </c>
      <c r="Y91" s="52">
        <f t="shared" si="20"/>
        <v>8.2999184857219053E-3</v>
      </c>
      <c r="Z91" s="52">
        <f t="shared" si="20"/>
        <v>1.351944841350365E-2</v>
      </c>
      <c r="AA91" s="52">
        <f t="shared" si="20"/>
        <v>1.2629721379231528E-2</v>
      </c>
      <c r="AB91" s="52">
        <f t="shared" si="20"/>
        <v>1.2245230610627177E-2</v>
      </c>
      <c r="AC91" s="52">
        <f t="shared" si="20"/>
        <v>1.1927261157262198E-2</v>
      </c>
      <c r="AD91" s="52">
        <f t="shared" si="20"/>
        <v>1.1618768492633404E-2</v>
      </c>
      <c r="AE91" s="52">
        <f t="shared" si="20"/>
        <v>1.1311643409035836E-2</v>
      </c>
      <c r="AF91" s="52">
        <f t="shared" si="20"/>
        <v>1.1010570564125632E-2</v>
      </c>
      <c r="AH91" s="65">
        <f t="shared" si="21"/>
        <v>1.2268598254858492E-2</v>
      </c>
      <c r="AI91" s="65">
        <f t="shared" si="22"/>
        <v>1.3821496534954472E-2</v>
      </c>
      <c r="AJ91" s="65">
        <f t="shared" si="23"/>
        <v>1.6963657558516084E-2</v>
      </c>
      <c r="AK91" s="65">
        <f t="shared" si="24"/>
        <v>2.0440667070437145E-2</v>
      </c>
      <c r="AL91" s="65">
        <f t="shared" si="25"/>
        <v>1.025715022079703E-2</v>
      </c>
      <c r="AM91" s="65">
        <f t="shared" si="26"/>
        <v>1.1622694846736848E-2</v>
      </c>
      <c r="AN91" s="66"/>
      <c r="AO91" s="65">
        <f t="shared" si="27"/>
        <v>1.3045047394906483E-2</v>
      </c>
      <c r="AP91" s="65">
        <f t="shared" si="28"/>
        <v>1.8702162314476613E-2</v>
      </c>
      <c r="AQ91" s="65">
        <f t="shared" si="29"/>
        <v>1.0939922533766938E-2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3.2287029157740079E-4</v>
      </c>
      <c r="D92" s="52">
        <f t="shared" si="20"/>
        <v>3.0958376893569923E-4</v>
      </c>
      <c r="E92" s="52">
        <f t="shared" si="20"/>
        <v>3.1307427425326625E-4</v>
      </c>
      <c r="F92" s="52">
        <f t="shared" si="20"/>
        <v>3.1142255168381289E-4</v>
      </c>
      <c r="G92" s="52">
        <f t="shared" si="20"/>
        <v>3.075414513154789E-4</v>
      </c>
      <c r="H92" s="52">
        <f t="shared" si="20"/>
        <v>3.0175542181761536E-4</v>
      </c>
      <c r="I92" s="52">
        <f t="shared" si="20"/>
        <v>2.8798629320193859E-4</v>
      </c>
      <c r="J92" s="52">
        <f t="shared" si="20"/>
        <v>2.7948569209476631E-4</v>
      </c>
      <c r="K92" s="52">
        <f t="shared" si="20"/>
        <v>2.7172514282414645E-4</v>
      </c>
      <c r="L92" s="52">
        <f t="shared" si="20"/>
        <v>2.5506973974841061E-4</v>
      </c>
      <c r="M92" s="52">
        <f t="shared" si="20"/>
        <v>2.3399804271782065E-4</v>
      </c>
      <c r="N92" s="52">
        <f t="shared" si="20"/>
        <v>2.1796764274548963E-4</v>
      </c>
      <c r="O92" s="52">
        <f t="shared" si="20"/>
        <v>2.0131010338090641E-4</v>
      </c>
      <c r="P92" s="52">
        <f t="shared" si="20"/>
        <v>1.8364111650814101E-4</v>
      </c>
      <c r="Q92" s="52">
        <f t="shared" si="20"/>
        <v>1.6671125848601761E-4</v>
      </c>
      <c r="R92" s="52">
        <f t="shared" si="20"/>
        <v>1.4613586380764651E-4</v>
      </c>
      <c r="S92" s="52">
        <f t="shared" si="20"/>
        <v>1.3369346799572615E-4</v>
      </c>
      <c r="T92" s="52">
        <f t="shared" si="20"/>
        <v>1.2110255109984956E-4</v>
      </c>
      <c r="U92" s="52">
        <f t="shared" si="20"/>
        <v>1.1015003663609904E-4</v>
      </c>
      <c r="V92" s="52">
        <f t="shared" si="20"/>
        <v>9.2450618790555821E-5</v>
      </c>
      <c r="W92" s="52">
        <f t="shared" si="20"/>
        <v>7.7112675638072416E-5</v>
      </c>
      <c r="X92" s="52">
        <f t="shared" si="20"/>
        <v>6.6374996331647432E-5</v>
      </c>
      <c r="Y92" s="52">
        <f t="shared" si="20"/>
        <v>5.8105635860629599E-5</v>
      </c>
      <c r="Z92" s="52">
        <f t="shared" si="20"/>
        <v>5.5566341920859928E-5</v>
      </c>
      <c r="AA92" s="52">
        <f t="shared" si="20"/>
        <v>4.9896085737541563E-5</v>
      </c>
      <c r="AB92" s="52">
        <f t="shared" si="20"/>
        <v>4.4409949094679537E-5</v>
      </c>
      <c r="AC92" s="52">
        <f t="shared" si="20"/>
        <v>3.9396891489845338E-5</v>
      </c>
      <c r="AD92" s="52">
        <f t="shared" si="20"/>
        <v>3.2342595922215216E-5</v>
      </c>
      <c r="AE92" s="52">
        <f t="shared" si="20"/>
        <v>2.6831628096548521E-5</v>
      </c>
      <c r="AF92" s="52">
        <f t="shared" si="20"/>
        <v>2.1188761955948187E-5</v>
      </c>
      <c r="AH92" s="65">
        <f t="shared" si="21"/>
        <v>3.1289846755313156E-4</v>
      </c>
      <c r="AI92" s="65">
        <f t="shared" si="22"/>
        <v>2.7920445793737548E-4</v>
      </c>
      <c r="AJ92" s="65">
        <f t="shared" si="23"/>
        <v>2.0072563276767505E-4</v>
      </c>
      <c r="AK92" s="65">
        <f t="shared" si="24"/>
        <v>1.2070650766597541E-4</v>
      </c>
      <c r="AL92" s="65">
        <f t="shared" si="25"/>
        <v>6.1411147097750185E-5</v>
      </c>
      <c r="AM92" s="65">
        <f t="shared" si="26"/>
        <v>3.2833965311847358E-5</v>
      </c>
      <c r="AN92" s="66"/>
      <c r="AO92" s="65">
        <f t="shared" si="27"/>
        <v>2.9605146274525355E-4</v>
      </c>
      <c r="AP92" s="65">
        <f t="shared" si="28"/>
        <v>1.6071607021682523E-4</v>
      </c>
      <c r="AQ92" s="65">
        <f t="shared" si="29"/>
        <v>4.7122556204798772E-5</v>
      </c>
    </row>
    <row r="93" spans="1:43" s="9" customFormat="1" x14ac:dyDescent="0.25">
      <c r="A93" s="71" t="s">
        <v>442</v>
      </c>
      <c r="B93" s="13"/>
      <c r="C93" s="52">
        <f>SUM(C66:C69)</f>
        <v>0.20656186743330385</v>
      </c>
      <c r="D93" s="52">
        <f t="shared" ref="D93:AF93" si="31">SUM(D66:D69)</f>
        <v>0.16391185860200236</v>
      </c>
      <c r="E93" s="52">
        <f t="shared" si="31"/>
        <v>0.16659999630200426</v>
      </c>
      <c r="F93" s="52">
        <f t="shared" si="31"/>
        <v>0.17174750174019807</v>
      </c>
      <c r="G93" s="52">
        <f t="shared" si="31"/>
        <v>0.17375380669503918</v>
      </c>
      <c r="H93" s="52">
        <f t="shared" si="31"/>
        <v>0.18090143229255914</v>
      </c>
      <c r="I93" s="52">
        <f t="shared" si="31"/>
        <v>0.16322635655736312</v>
      </c>
      <c r="J93" s="52">
        <f t="shared" si="31"/>
        <v>0.18398351549950129</v>
      </c>
      <c r="K93" s="52">
        <f t="shared" si="31"/>
        <v>0.19172222665357302</v>
      </c>
      <c r="L93" s="52">
        <f t="shared" si="31"/>
        <v>0.16448824327924383</v>
      </c>
      <c r="M93" s="52">
        <f t="shared" si="31"/>
        <v>0.15704197731329239</v>
      </c>
      <c r="N93" s="52">
        <f t="shared" si="31"/>
        <v>0.16698676572893681</v>
      </c>
      <c r="O93" s="52">
        <f t="shared" si="31"/>
        <v>0.14186791307877089</v>
      </c>
      <c r="P93" s="52">
        <f t="shared" si="31"/>
        <v>0.12059905330406587</v>
      </c>
      <c r="Q93" s="52">
        <f t="shared" si="31"/>
        <v>0.10595186328849651</v>
      </c>
      <c r="R93" s="52">
        <f t="shared" si="31"/>
        <v>7.8173893390417554E-2</v>
      </c>
      <c r="S93" s="52">
        <f t="shared" si="31"/>
        <v>8.6103909117508565E-2</v>
      </c>
      <c r="T93" s="52">
        <f t="shared" si="31"/>
        <v>7.5638345938448925E-2</v>
      </c>
      <c r="U93" s="52">
        <f t="shared" si="31"/>
        <v>7.0706810772391604E-2</v>
      </c>
      <c r="V93" s="52">
        <f t="shared" si="31"/>
        <v>5.3349135912609556E-2</v>
      </c>
      <c r="W93" s="52">
        <f t="shared" si="31"/>
        <v>5.3017036691353409E-2</v>
      </c>
      <c r="X93" s="52">
        <f t="shared" si="31"/>
        <v>4.7844348657358433E-2</v>
      </c>
      <c r="Y93" s="52">
        <f t="shared" si="31"/>
        <v>4.7165819857425732E-2</v>
      </c>
      <c r="Z93" s="52">
        <f t="shared" si="31"/>
        <v>6.458424691498775E-2</v>
      </c>
      <c r="AA93" s="52">
        <f t="shared" si="31"/>
        <v>5.5743917671588449E-2</v>
      </c>
      <c r="AB93" s="52">
        <f t="shared" si="31"/>
        <v>5.6708674575137209E-2</v>
      </c>
      <c r="AC93" s="52">
        <f t="shared" si="31"/>
        <v>5.5772483019485279E-2</v>
      </c>
      <c r="AD93" s="52">
        <f t="shared" si="31"/>
        <v>5.5049623291878721E-2</v>
      </c>
      <c r="AE93" s="52">
        <f t="shared" si="31"/>
        <v>5.4523520323852513E-2</v>
      </c>
      <c r="AF93" s="52">
        <f t="shared" si="31"/>
        <v>5.3814662161156365E-2</v>
      </c>
      <c r="AH93" s="65">
        <f t="shared" si="21"/>
        <v>0.17651500615450952</v>
      </c>
      <c r="AI93" s="65">
        <f t="shared" si="22"/>
        <v>0.17686435485644808</v>
      </c>
      <c r="AJ93" s="65">
        <f t="shared" si="23"/>
        <v>0.13848951454271247</v>
      </c>
      <c r="AK93" s="65">
        <f t="shared" si="24"/>
        <v>7.2794419026275231E-2</v>
      </c>
      <c r="AL93" s="65">
        <f t="shared" si="25"/>
        <v>5.3671073958542745E-2</v>
      </c>
      <c r="AM93" s="65">
        <f t="shared" si="26"/>
        <v>5.5173792674302016E-2</v>
      </c>
      <c r="AN93" s="66"/>
      <c r="AO93" s="65">
        <f t="shared" si="27"/>
        <v>0.17668968050547879</v>
      </c>
      <c r="AP93" s="65">
        <f t="shared" si="28"/>
        <v>0.10564196678449385</v>
      </c>
      <c r="AQ93" s="65">
        <f t="shared" si="29"/>
        <v>5.4422433316422381E-2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0.29877692400108735</v>
      </c>
      <c r="D50" s="52">
        <f>VLOOKUP($B50,Shock_dev!$A$1:$CI$300,MATCH(DATE(D$1,1,1),Shock_dev!$A$1:$CI$1,0),FALSE)</f>
        <v>0.47871071863998527</v>
      </c>
      <c r="E50" s="52">
        <f>VLOOKUP($B50,Shock_dev!$A$1:$CI$300,MATCH(DATE(E$1,1,1),Shock_dev!$A$1:$CI$1,0),FALSE)</f>
        <v>0.5624657105270936</v>
      </c>
      <c r="F50" s="52">
        <f>VLOOKUP($B50,Shock_dev!$A$1:$CI$300,MATCH(DATE(F$1,1,1),Shock_dev!$A$1:$CI$1,0),FALSE)</f>
        <v>0.59322276501332372</v>
      </c>
      <c r="G50" s="52">
        <f>VLOOKUP($B50,Shock_dev!$A$1:$CI$300,MATCH(DATE(G$1,1,1),Shock_dev!$A$1:$CI$1,0),FALSE)</f>
        <v>0.60883578736152799</v>
      </c>
      <c r="H50" s="52">
        <f>VLOOKUP($B50,Shock_dev!$A$1:$CI$300,MATCH(DATE(H$1,1,1),Shock_dev!$A$1:$CI$1,0),FALSE)</f>
        <v>0.61423973376826257</v>
      </c>
      <c r="I50" s="52">
        <f>VLOOKUP($B50,Shock_dev!$A$1:$CI$300,MATCH(DATE(I$1,1,1),Shock_dev!$A$1:$CI$1,0),FALSE)</f>
        <v>0.59354383239826891</v>
      </c>
      <c r="J50" s="52">
        <f>VLOOKUP($B50,Shock_dev!$A$1:$CI$300,MATCH(DATE(J$1,1,1),Shock_dev!$A$1:$CI$1,0),FALSE)</f>
        <v>0.59612665223305328</v>
      </c>
      <c r="K50" s="52">
        <f>VLOOKUP($B50,Shock_dev!$A$1:$CI$300,MATCH(DATE(K$1,1,1),Shock_dev!$A$1:$CI$1,0),FALSE)</f>
        <v>0.59929381353043265</v>
      </c>
      <c r="L50" s="52">
        <f>VLOOKUP($B50,Shock_dev!$A$1:$CI$300,MATCH(DATE(L$1,1,1),Shock_dev!$A$1:$CI$1,0),FALSE)</f>
        <v>0.5707298034571151</v>
      </c>
      <c r="M50" s="52">
        <f>VLOOKUP($B50,Shock_dev!$A$1:$CI$300,MATCH(DATE(M$1,1,1),Shock_dev!$A$1:$CI$1,0),FALSE)</f>
        <v>0.50989633530666989</v>
      </c>
      <c r="N50" s="52">
        <f>VLOOKUP($B50,Shock_dev!$A$1:$CI$300,MATCH(DATE(N$1,1,1),Shock_dev!$A$1:$CI$1,0),FALSE)</f>
        <v>0.48240374304355793</v>
      </c>
      <c r="O50" s="52">
        <f>VLOOKUP($B50,Shock_dev!$A$1:$CI$300,MATCH(DATE(O$1,1,1),Shock_dev!$A$1:$CI$1,0),FALSE)</f>
        <v>0.4550993152379057</v>
      </c>
      <c r="P50" s="52">
        <f>VLOOKUP($B50,Shock_dev!$A$1:$CI$300,MATCH(DATE(P$1,1,1),Shock_dev!$A$1:$CI$1,0),FALSE)</f>
        <v>0.42694803596887709</v>
      </c>
      <c r="Q50" s="52">
        <f>VLOOKUP($B50,Shock_dev!$A$1:$CI$300,MATCH(DATE(Q$1,1,1),Shock_dev!$A$1:$CI$1,0),FALSE)</f>
        <v>0.39239095294814064</v>
      </c>
      <c r="R50" s="52">
        <f>VLOOKUP($B50,Shock_dev!$A$1:$CI$300,MATCH(DATE(R$1,1,1),Shock_dev!$A$1:$CI$1,0),FALSE)</f>
        <v>0.34615217947493448</v>
      </c>
      <c r="S50" s="52">
        <f>VLOOKUP($B50,Shock_dev!$A$1:$CI$300,MATCH(DATE(S$1,1,1),Shock_dev!$A$1:$CI$1,0),FALSE)</f>
        <v>0.33361529460482764</v>
      </c>
      <c r="T50" s="52">
        <f>VLOOKUP($B50,Shock_dev!$A$1:$CI$300,MATCH(DATE(T$1,1,1),Shock_dev!$A$1:$CI$1,0),FALSE)</f>
        <v>0.32114582820548243</v>
      </c>
      <c r="U50" s="52">
        <f>VLOOKUP($B50,Shock_dev!$A$1:$CI$300,MATCH(DATE(U$1,1,1),Shock_dev!$A$1:$CI$1,0),FALSE)</f>
        <v>0.30987296106455009</v>
      </c>
      <c r="V50" s="52">
        <f>VLOOKUP($B50,Shock_dev!$A$1:$CI$300,MATCH(DATE(V$1,1,1),Shock_dev!$A$1:$CI$1,0),FALSE)</f>
        <v>0.26007147326507773</v>
      </c>
      <c r="W50" s="52">
        <f>VLOOKUP($B50,Shock_dev!$A$1:$CI$300,MATCH(DATE(W$1,1,1),Shock_dev!$A$1:$CI$1,0),FALSE)</f>
        <v>0.22200848711686483</v>
      </c>
      <c r="X50" s="52">
        <f>VLOOKUP($B50,Shock_dev!$A$1:$CI$300,MATCH(DATE(X$1,1,1),Shock_dev!$A$1:$CI$1,0),FALSE)</f>
        <v>0.19834828171161334</v>
      </c>
      <c r="Y50" s="52">
        <f>VLOOKUP($B50,Shock_dev!$A$1:$CI$300,MATCH(DATE(Y$1,1,1),Shock_dev!$A$1:$CI$1,0),FALSE)</f>
        <v>0.18159433671030012</v>
      </c>
      <c r="Z50" s="52">
        <f>VLOOKUP($B50,Shock_dev!$A$1:$CI$300,MATCH(DATE(Z$1,1,1),Shock_dev!$A$1:$CI$1,0),FALSE)</f>
        <v>0.18962371657951227</v>
      </c>
      <c r="AA50" s="52">
        <f>VLOOKUP($B50,Shock_dev!$A$1:$CI$300,MATCH(DATE(AA$1,1,1),Shock_dev!$A$1:$CI$1,0),FALSE)</f>
        <v>0.18413594429138591</v>
      </c>
      <c r="AB50" s="52">
        <f>VLOOKUP($B50,Shock_dev!$A$1:$CI$300,MATCH(DATE(AB$1,1,1),Shock_dev!$A$1:$CI$1,0),FALSE)</f>
        <v>0.17256233457807468</v>
      </c>
      <c r="AC50" s="52">
        <f>VLOOKUP($B50,Shock_dev!$A$1:$CI$300,MATCH(DATE(AC$1,1,1),Shock_dev!$A$1:$CI$1,0),FALSE)</f>
        <v>0.15743153817033839</v>
      </c>
      <c r="AD50" s="52">
        <f>VLOOKUP($B50,Shock_dev!$A$1:$CI$300,MATCH(DATE(AD$1,1,1),Shock_dev!$A$1:$CI$1,0),FALSE)</f>
        <v>0.14043448324176921</v>
      </c>
      <c r="AE50" s="52">
        <f>VLOOKUP($B50,Shock_dev!$A$1:$CI$300,MATCH(DATE(AE$1,1,1),Shock_dev!$A$1:$CI$1,0),FALSE)</f>
        <v>0.12292275927401342</v>
      </c>
      <c r="AF50" s="52">
        <f>VLOOKUP($B50,Shock_dev!$A$1:$CI$300,MATCH(DATE(AF$1,1,1),Shock_dev!$A$1:$CI$1,0),FALSE)</f>
        <v>0.10549742578582766</v>
      </c>
      <c r="AG50" s="52"/>
      <c r="AH50" s="65">
        <f>AVERAGE(C50:G50)</f>
        <v>0.50840238110860358</v>
      </c>
      <c r="AI50" s="65">
        <f>AVERAGE(H50:L50)</f>
        <v>0.5947867670774265</v>
      </c>
      <c r="AJ50" s="65">
        <f>AVERAGE(M50:Q50)</f>
        <v>0.45334767650103025</v>
      </c>
      <c r="AK50" s="65">
        <f>AVERAGE(R50:V50)</f>
        <v>0.31417154732297448</v>
      </c>
      <c r="AL50" s="65">
        <f>AVERAGE(W50:AA50)</f>
        <v>0.19514215328193529</v>
      </c>
      <c r="AM50" s="65">
        <f>AVERAGE(AB50:AF50)</f>
        <v>0.13976970821000467</v>
      </c>
      <c r="AN50" s="66"/>
      <c r="AO50" s="65">
        <f>AVERAGE(AH50:AI50)</f>
        <v>0.55159457409301504</v>
      </c>
      <c r="AP50" s="65">
        <f>AVERAGE(AJ50:AK50)</f>
        <v>0.38375961191200236</v>
      </c>
      <c r="AQ50" s="65">
        <f>AVERAGE(AL50:AM50)</f>
        <v>0.16745593074596998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2.1049365806193542E-3</v>
      </c>
      <c r="D51" s="52">
        <f>VLOOKUP($B51,Shock_dev!$A$1:$CI$300,MATCH(DATE(D$1,1,1),Shock_dev!$A$1:$CI$1,0),FALSE)</f>
        <v>4.1690469060732616E-3</v>
      </c>
      <c r="E51" s="52">
        <f>VLOOKUP($B51,Shock_dev!$A$1:$CI$300,MATCH(DATE(E$1,1,1),Shock_dev!$A$1:$CI$1,0),FALSE)</f>
        <v>5.4629766991252781E-3</v>
      </c>
      <c r="F51" s="52">
        <f>VLOOKUP($B51,Shock_dev!$A$1:$CI$300,MATCH(DATE(F$1,1,1),Shock_dev!$A$1:$CI$1,0),FALSE)</f>
        <v>5.9377260063744868E-3</v>
      </c>
      <c r="G51" s="52">
        <f>VLOOKUP($B51,Shock_dev!$A$1:$CI$300,MATCH(DATE(G$1,1,1),Shock_dev!$A$1:$CI$1,0),FALSE)</f>
        <v>5.8691315897945479E-3</v>
      </c>
      <c r="H51" s="52">
        <f>VLOOKUP($B51,Shock_dev!$A$1:$CI$300,MATCH(DATE(H$1,1,1),Shock_dev!$A$1:$CI$1,0),FALSE)</f>
        <v>5.4438620161475779E-3</v>
      </c>
      <c r="I51" s="52">
        <f>VLOOKUP($B51,Shock_dev!$A$1:$CI$300,MATCH(DATE(I$1,1,1),Shock_dev!$A$1:$CI$1,0),FALSE)</f>
        <v>4.6814692263013533E-3</v>
      </c>
      <c r="J51" s="52">
        <f>VLOOKUP($B51,Shock_dev!$A$1:$CI$300,MATCH(DATE(J$1,1,1),Shock_dev!$A$1:$CI$1,0),FALSE)</f>
        <v>3.9307974798242469E-3</v>
      </c>
      <c r="K51" s="52">
        <f>VLOOKUP($B51,Shock_dev!$A$1:$CI$300,MATCH(DATE(K$1,1,1),Shock_dev!$A$1:$CI$1,0),FALSE)</f>
        <v>3.2178097967810013E-3</v>
      </c>
      <c r="L51" s="52">
        <f>VLOOKUP($B51,Shock_dev!$A$1:$CI$300,MATCH(DATE(L$1,1,1),Shock_dev!$A$1:$CI$1,0),FALSE)</f>
        <v>2.3486897670417402E-3</v>
      </c>
      <c r="M51" s="52">
        <f>VLOOKUP($B51,Shock_dev!$A$1:$CI$300,MATCH(DATE(M$1,1,1),Shock_dev!$A$1:$CI$1,0),FALSE)</f>
        <v>1.2517111402061399E-3</v>
      </c>
      <c r="N51" s="52">
        <f>VLOOKUP($B51,Shock_dev!$A$1:$CI$300,MATCH(DATE(N$1,1,1),Shock_dev!$A$1:$CI$1,0),FALSE)</f>
        <v>3.2219657009608873E-4</v>
      </c>
      <c r="O51" s="52">
        <f>VLOOKUP($B51,Shock_dev!$A$1:$CI$300,MATCH(DATE(O$1,1,1),Shock_dev!$A$1:$CI$1,0),FALSE)</f>
        <v>-4.6012685842433448E-4</v>
      </c>
      <c r="P51" s="52">
        <f>VLOOKUP($B51,Shock_dev!$A$1:$CI$300,MATCH(DATE(P$1,1,1),Shock_dev!$A$1:$CI$1,0),FALSE)</f>
        <v>-1.117392306330442E-3</v>
      </c>
      <c r="Q51" s="52">
        <f>VLOOKUP($B51,Shock_dev!$A$1:$CI$300,MATCH(DATE(Q$1,1,1),Shock_dev!$A$1:$CI$1,0),FALSE)</f>
        <v>-1.713291507780171E-3</v>
      </c>
      <c r="R51" s="52">
        <f>VLOOKUP($B51,Shock_dev!$A$1:$CI$300,MATCH(DATE(R$1,1,1),Shock_dev!$A$1:$CI$1,0),FALSE)</f>
        <v>-2.3016931259337496E-3</v>
      </c>
      <c r="S51" s="52">
        <f>VLOOKUP($B51,Shock_dev!$A$1:$CI$300,MATCH(DATE(S$1,1,1),Shock_dev!$A$1:$CI$1,0),FALSE)</f>
        <v>-2.619972621602077E-3</v>
      </c>
      <c r="T51" s="52">
        <f>VLOOKUP($B51,Shock_dev!$A$1:$CI$300,MATCH(DATE(T$1,1,1),Shock_dev!$A$1:$CI$1,0),FALSE)</f>
        <v>-2.7706196542014198E-3</v>
      </c>
      <c r="U51" s="52">
        <f>VLOOKUP($B51,Shock_dev!$A$1:$CI$300,MATCH(DATE(U$1,1,1),Shock_dev!$A$1:$CI$1,0),FALSE)</f>
        <v>-2.8072797373065029E-3</v>
      </c>
      <c r="V51" s="52">
        <f>VLOOKUP($B51,Shock_dev!$A$1:$CI$300,MATCH(DATE(V$1,1,1),Shock_dev!$A$1:$CI$1,0),FALSE)</f>
        <v>-3.0536222932458618E-3</v>
      </c>
      <c r="W51" s="52">
        <f>VLOOKUP($B51,Shock_dev!$A$1:$CI$300,MATCH(DATE(W$1,1,1),Shock_dev!$A$1:$CI$1,0),FALSE)</f>
        <v>-3.2809751243386772E-3</v>
      </c>
      <c r="X51" s="52">
        <f>VLOOKUP($B51,Shock_dev!$A$1:$CI$300,MATCH(DATE(X$1,1,1),Shock_dev!$A$1:$CI$1,0),FALSE)</f>
        <v>-3.3663852195540073E-3</v>
      </c>
      <c r="Y51" s="52">
        <f>VLOOKUP($B51,Shock_dev!$A$1:$CI$300,MATCH(DATE(Y$1,1,1),Shock_dev!$A$1:$CI$1,0),FALSE)</f>
        <v>-3.3215638823086203E-3</v>
      </c>
      <c r="Z51" s="52">
        <f>VLOOKUP($B51,Shock_dev!$A$1:$CI$300,MATCH(DATE(Z$1,1,1),Shock_dev!$A$1:$CI$1,0),FALSE)</f>
        <v>-3.0532579472687055E-3</v>
      </c>
      <c r="AA51" s="52">
        <f>VLOOKUP($B51,Shock_dev!$A$1:$CI$300,MATCH(DATE(AA$1,1,1),Shock_dev!$A$1:$CI$1,0),FALSE)</f>
        <v>-2.7754487868319345E-3</v>
      </c>
      <c r="AB51" s="52">
        <f>VLOOKUP($B51,Shock_dev!$A$1:$CI$300,MATCH(DATE(AB$1,1,1),Shock_dev!$A$1:$CI$1,0),FALSE)</f>
        <v>-2.5390697804137832E-3</v>
      </c>
      <c r="AC51" s="52">
        <f>VLOOKUP($B51,Shock_dev!$A$1:$CI$300,MATCH(DATE(AC$1,1,1),Shock_dev!$A$1:$CI$1,0),FALSE)</f>
        <v>-2.3552967409232154E-3</v>
      </c>
      <c r="AD51" s="52">
        <f>VLOOKUP($B51,Shock_dev!$A$1:$CI$300,MATCH(DATE(AD$1,1,1),Shock_dev!$A$1:$CI$1,0),FALSE)</f>
        <v>-2.2187931560590022E-3</v>
      </c>
      <c r="AE51" s="52">
        <f>VLOOKUP($B51,Shock_dev!$A$1:$CI$300,MATCH(DATE(AE$1,1,1),Shock_dev!$A$1:$CI$1,0),FALSE)</f>
        <v>-2.1184596755147401E-3</v>
      </c>
      <c r="AF51" s="52">
        <f>VLOOKUP($B51,Shock_dev!$A$1:$CI$300,MATCH(DATE(AF$1,1,1),Shock_dev!$A$1:$CI$1,0),FALSE)</f>
        <v>-2.0451907681994209E-3</v>
      </c>
      <c r="AG51" s="52"/>
      <c r="AH51" s="65">
        <f t="shared" ref="AH51:AH80" si="1">AVERAGE(C51:G51)</f>
        <v>4.708763556397386E-3</v>
      </c>
      <c r="AI51" s="65">
        <f t="shared" ref="AI51:AI80" si="2">AVERAGE(H51:L51)</f>
        <v>3.9245256572191835E-3</v>
      </c>
      <c r="AJ51" s="65">
        <f t="shared" ref="AJ51:AJ80" si="3">AVERAGE(M51:Q51)</f>
        <v>-3.4338059244654376E-4</v>
      </c>
      <c r="AK51" s="65">
        <f t="shared" ref="AK51:AK80" si="4">AVERAGE(R51:V51)</f>
        <v>-2.7106374864579222E-3</v>
      </c>
      <c r="AL51" s="65">
        <f t="shared" ref="AL51:AL80" si="5">AVERAGE(W51:AA51)</f>
        <v>-3.1595261920603886E-3</v>
      </c>
      <c r="AM51" s="65">
        <f t="shared" ref="AM51:AM80" si="6">AVERAGE(AB51:AF51)</f>
        <v>-2.2553620242220327E-3</v>
      </c>
      <c r="AN51" s="66"/>
      <c r="AO51" s="65">
        <f t="shared" ref="AO51:AO80" si="7">AVERAGE(AH51:AI51)</f>
        <v>4.3166446068082847E-3</v>
      </c>
      <c r="AP51" s="65">
        <f t="shared" ref="AP51:AP80" si="8">AVERAGE(AJ51:AK51)</f>
        <v>-1.5270090394522329E-3</v>
      </c>
      <c r="AQ51" s="65">
        <f t="shared" ref="AQ51:AQ80" si="9">AVERAGE(AL51:AM51)</f>
        <v>-2.7074441081412107E-3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3.5787534600156407E-3</v>
      </c>
      <c r="D52" s="52">
        <f>VLOOKUP($B52,Shock_dev!$A$1:$CI$300,MATCH(DATE(D$1,1,1),Shock_dev!$A$1:$CI$1,0),FALSE)</f>
        <v>5.5748901625661384E-3</v>
      </c>
      <c r="E52" s="52">
        <f>VLOOKUP($B52,Shock_dev!$A$1:$CI$300,MATCH(DATE(E$1,1,1),Shock_dev!$A$1:$CI$1,0),FALSE)</f>
        <v>6.4279788826898119E-3</v>
      </c>
      <c r="F52" s="52">
        <f>VLOOKUP($B52,Shock_dev!$A$1:$CI$300,MATCH(DATE(F$1,1,1),Shock_dev!$A$1:$CI$1,0),FALSE)</f>
        <v>6.7814039516428315E-3</v>
      </c>
      <c r="G52" s="52">
        <f>VLOOKUP($B52,Shock_dev!$A$1:$CI$300,MATCH(DATE(G$1,1,1),Shock_dev!$A$1:$CI$1,0),FALSE)</f>
        <v>7.0625583075580303E-3</v>
      </c>
      <c r="H52" s="52">
        <f>VLOOKUP($B52,Shock_dev!$A$1:$CI$300,MATCH(DATE(H$1,1,1),Shock_dev!$A$1:$CI$1,0),FALSE)</f>
        <v>7.2529116334468062E-3</v>
      </c>
      <c r="I52" s="52">
        <f>VLOOKUP($B52,Shock_dev!$A$1:$CI$300,MATCH(DATE(I$1,1,1),Shock_dev!$A$1:$CI$1,0),FALSE)</f>
        <v>7.148907779972782E-3</v>
      </c>
      <c r="J52" s="52">
        <f>VLOOKUP($B52,Shock_dev!$A$1:$CI$300,MATCH(DATE(J$1,1,1),Shock_dev!$A$1:$CI$1,0),FALSE)</f>
        <v>7.2403237431473994E-3</v>
      </c>
      <c r="K52" s="52">
        <f>VLOOKUP($B52,Shock_dev!$A$1:$CI$300,MATCH(DATE(K$1,1,1),Shock_dev!$A$1:$CI$1,0),FALSE)</f>
        <v>7.3000125462614075E-3</v>
      </c>
      <c r="L52" s="52">
        <f>VLOOKUP($B52,Shock_dev!$A$1:$CI$300,MATCH(DATE(L$1,1,1),Shock_dev!$A$1:$CI$1,0),FALSE)</f>
        <v>6.9701698265305931E-3</v>
      </c>
      <c r="M52" s="52">
        <f>VLOOKUP($B52,Shock_dev!$A$1:$CI$300,MATCH(DATE(M$1,1,1),Shock_dev!$A$1:$CI$1,0),FALSE)</f>
        <v>6.2785341243693773E-3</v>
      </c>
      <c r="N52" s="52">
        <f>VLOOKUP($B52,Shock_dev!$A$1:$CI$300,MATCH(DATE(N$1,1,1),Shock_dev!$A$1:$CI$1,0),FALSE)</f>
        <v>5.9226936376954179E-3</v>
      </c>
      <c r="O52" s="52">
        <f>VLOOKUP($B52,Shock_dev!$A$1:$CI$300,MATCH(DATE(O$1,1,1),Shock_dev!$A$1:$CI$1,0),FALSE)</f>
        <v>5.5835064629780606E-3</v>
      </c>
      <c r="P52" s="52">
        <f>VLOOKUP($B52,Shock_dev!$A$1:$CI$300,MATCH(DATE(P$1,1,1),Shock_dev!$A$1:$CI$1,0),FALSE)</f>
        <v>5.2336265291500952E-3</v>
      </c>
      <c r="Q52" s="52">
        <f>VLOOKUP($B52,Shock_dev!$A$1:$CI$300,MATCH(DATE(Q$1,1,1),Shock_dev!$A$1:$CI$1,0),FALSE)</f>
        <v>4.7899307770806502E-3</v>
      </c>
      <c r="R52" s="52">
        <f>VLOOKUP($B52,Shock_dev!$A$1:$CI$300,MATCH(DATE(R$1,1,1),Shock_dev!$A$1:$CI$1,0),FALSE)</f>
        <v>4.2342151197024757E-3</v>
      </c>
      <c r="S52" s="52">
        <f>VLOOKUP($B52,Shock_dev!$A$1:$CI$300,MATCH(DATE(S$1,1,1),Shock_dev!$A$1:$CI$1,0),FALSE)</f>
        <v>4.040880203018505E-3</v>
      </c>
      <c r="T52" s="52">
        <f>VLOOKUP($B52,Shock_dev!$A$1:$CI$300,MATCH(DATE(T$1,1,1),Shock_dev!$A$1:$CI$1,0),FALSE)</f>
        <v>3.8720690887663455E-3</v>
      </c>
      <c r="U52" s="52">
        <f>VLOOKUP($B52,Shock_dev!$A$1:$CI$300,MATCH(DATE(U$1,1,1),Shock_dev!$A$1:$CI$1,0),FALSE)</f>
        <v>3.7253115109152765E-3</v>
      </c>
      <c r="V52" s="52">
        <f>VLOOKUP($B52,Shock_dev!$A$1:$CI$300,MATCH(DATE(V$1,1,1),Shock_dev!$A$1:$CI$1,0),FALSE)</f>
        <v>3.1347009519668615E-3</v>
      </c>
      <c r="W52" s="52">
        <f>VLOOKUP($B52,Shock_dev!$A$1:$CI$300,MATCH(DATE(W$1,1,1),Shock_dev!$A$1:$CI$1,0),FALSE)</f>
        <v>2.7050761383140276E-3</v>
      </c>
      <c r="X52" s="52">
        <f>VLOOKUP($B52,Shock_dev!$A$1:$CI$300,MATCH(DATE(X$1,1,1),Shock_dev!$A$1:$CI$1,0),FALSE)</f>
        <v>2.4753403705565845E-3</v>
      </c>
      <c r="Y52" s="52">
        <f>VLOOKUP($B52,Shock_dev!$A$1:$CI$300,MATCH(DATE(Y$1,1,1),Shock_dev!$A$1:$CI$1,0),FALSE)</f>
        <v>2.3294637410128292E-3</v>
      </c>
      <c r="Z52" s="52">
        <f>VLOOKUP($B52,Shock_dev!$A$1:$CI$300,MATCH(DATE(Z$1,1,1),Shock_dev!$A$1:$CI$1,0),FALSE)</f>
        <v>2.4646961444592004E-3</v>
      </c>
      <c r="AA52" s="52">
        <f>VLOOKUP($B52,Shock_dev!$A$1:$CI$300,MATCH(DATE(AA$1,1,1),Shock_dev!$A$1:$CI$1,0),FALSE)</f>
        <v>2.4577222671964081E-3</v>
      </c>
      <c r="AB52" s="52">
        <f>VLOOKUP($B52,Shock_dev!$A$1:$CI$300,MATCH(DATE(AB$1,1,1),Shock_dev!$A$1:$CI$1,0),FALSE)</f>
        <v>2.3912620599565223E-3</v>
      </c>
      <c r="AC52" s="52">
        <f>VLOOKUP($B52,Shock_dev!$A$1:$CI$300,MATCH(DATE(AC$1,1,1),Shock_dev!$A$1:$CI$1,0),FALSE)</f>
        <v>2.2972133186275373E-3</v>
      </c>
      <c r="AD52" s="52">
        <f>VLOOKUP($B52,Shock_dev!$A$1:$CI$300,MATCH(DATE(AD$1,1,1),Shock_dev!$A$1:$CI$1,0),FALSE)</f>
        <v>2.1910382824012046E-3</v>
      </c>
      <c r="AE52" s="52">
        <f>VLOOKUP($B52,Shock_dev!$A$1:$CI$300,MATCH(DATE(AE$1,1,1),Shock_dev!$A$1:$CI$1,0),FALSE)</f>
        <v>2.0815820025162327E-3</v>
      </c>
      <c r="AF52" s="52">
        <f>VLOOKUP($B52,Shock_dev!$A$1:$CI$300,MATCH(DATE(AF$1,1,1),Shock_dev!$A$1:$CI$1,0),FALSE)</f>
        <v>1.9701634342452205E-3</v>
      </c>
      <c r="AG52" s="52"/>
      <c r="AH52" s="65">
        <f t="shared" si="1"/>
        <v>5.8851169528944909E-3</v>
      </c>
      <c r="AI52" s="65">
        <f t="shared" si="2"/>
        <v>7.1824651058717982E-3</v>
      </c>
      <c r="AJ52" s="65">
        <f t="shared" si="3"/>
        <v>5.5616583062547209E-3</v>
      </c>
      <c r="AK52" s="65">
        <f t="shared" si="4"/>
        <v>3.8014353748738925E-3</v>
      </c>
      <c r="AL52" s="65">
        <f t="shared" si="5"/>
        <v>2.4864597323078102E-3</v>
      </c>
      <c r="AM52" s="65">
        <f t="shared" si="6"/>
        <v>2.1862518195493431E-3</v>
      </c>
      <c r="AN52" s="66"/>
      <c r="AO52" s="65">
        <f t="shared" si="7"/>
        <v>6.5337910293831441E-3</v>
      </c>
      <c r="AP52" s="65">
        <f t="shared" si="8"/>
        <v>4.6815468405643065E-3</v>
      </c>
      <c r="AQ52" s="65">
        <f t="shared" si="9"/>
        <v>2.3363557759285766E-3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8.7335332049154574E-4</v>
      </c>
      <c r="D53" s="52">
        <f>VLOOKUP($B53,Shock_dev!$A$1:$CI$300,MATCH(DATE(D$1,1,1),Shock_dev!$A$1:$CI$1,0),FALSE)</f>
        <v>1.4226457962060771E-3</v>
      </c>
      <c r="E53" s="52">
        <f>VLOOKUP($B53,Shock_dev!$A$1:$CI$300,MATCH(DATE(E$1,1,1),Shock_dev!$A$1:$CI$1,0),FALSE)</f>
        <v>1.2569468839426076E-3</v>
      </c>
      <c r="F53" s="52">
        <f>VLOOKUP($B53,Shock_dev!$A$1:$CI$300,MATCH(DATE(F$1,1,1),Shock_dev!$A$1:$CI$1,0),FALSE)</f>
        <v>4.3992895194247024E-4</v>
      </c>
      <c r="G53" s="52">
        <f>VLOOKUP($B53,Shock_dev!$A$1:$CI$300,MATCH(DATE(G$1,1,1),Shock_dev!$A$1:$CI$1,0),FALSE)</f>
        <v>-7.8561026344338783E-4</v>
      </c>
      <c r="H53" s="52">
        <f>VLOOKUP($B53,Shock_dev!$A$1:$CI$300,MATCH(DATE(H$1,1,1),Shock_dev!$A$1:$CI$1,0),FALSE)</f>
        <v>-2.2387070846171795E-3</v>
      </c>
      <c r="I53" s="52">
        <f>VLOOKUP($B53,Shock_dev!$A$1:$CI$300,MATCH(DATE(I$1,1,1),Shock_dev!$A$1:$CI$1,0),FALSE)</f>
        <v>-3.8322825462246326E-3</v>
      </c>
      <c r="J53" s="52">
        <f>VLOOKUP($B53,Shock_dev!$A$1:$CI$300,MATCH(DATE(J$1,1,1),Shock_dev!$A$1:$CI$1,0),FALSE)</f>
        <v>-5.3407747723490592E-3</v>
      </c>
      <c r="K53" s="52">
        <f>VLOOKUP($B53,Shock_dev!$A$1:$CI$300,MATCH(DATE(K$1,1,1),Shock_dev!$A$1:$CI$1,0),FALSE)</f>
        <v>-6.7310504190130002E-3</v>
      </c>
      <c r="L53" s="52">
        <f>VLOOKUP($B53,Shock_dev!$A$1:$CI$300,MATCH(DATE(L$1,1,1),Shock_dev!$A$1:$CI$1,0),FALSE)</f>
        <v>-8.0643597942699919E-3</v>
      </c>
      <c r="M53" s="52">
        <f>VLOOKUP($B53,Shock_dev!$A$1:$CI$300,MATCH(DATE(M$1,1,1),Shock_dev!$A$1:$CI$1,0),FALSE)</f>
        <v>-9.3509733768736662E-3</v>
      </c>
      <c r="N53" s="52">
        <f>VLOOKUP($B53,Shock_dev!$A$1:$CI$300,MATCH(DATE(N$1,1,1),Shock_dev!$A$1:$CI$1,0),FALSE)</f>
        <v>-1.0355160770773697E-2</v>
      </c>
      <c r="O53" s="52">
        <f>VLOOKUP($B53,Shock_dev!$A$1:$CI$300,MATCH(DATE(O$1,1,1),Shock_dev!$A$1:$CI$1,0),FALSE)</f>
        <v>-1.1085848507511178E-2</v>
      </c>
      <c r="P53" s="52">
        <f>VLOOKUP($B53,Shock_dev!$A$1:$CI$300,MATCH(DATE(P$1,1,1),Shock_dev!$A$1:$CI$1,0),FALSE)</f>
        <v>-1.1570607725324816E-2</v>
      </c>
      <c r="Q53" s="52">
        <f>VLOOKUP($B53,Shock_dev!$A$1:$CI$300,MATCH(DATE(Q$1,1,1),Shock_dev!$A$1:$CI$1,0),FALSE)</f>
        <v>-1.1855383287148455E-2</v>
      </c>
      <c r="R53" s="52">
        <f>VLOOKUP($B53,Shock_dev!$A$1:$CI$300,MATCH(DATE(R$1,1,1),Shock_dev!$A$1:$CI$1,0),FALSE)</f>
        <v>-1.1971777536783529E-2</v>
      </c>
      <c r="S53" s="52">
        <f>VLOOKUP($B53,Shock_dev!$A$1:$CI$300,MATCH(DATE(S$1,1,1),Shock_dev!$A$1:$CI$1,0),FALSE)</f>
        <v>-1.1812765526283922E-2</v>
      </c>
      <c r="T53" s="52">
        <f>VLOOKUP($B53,Shock_dev!$A$1:$CI$300,MATCH(DATE(T$1,1,1),Shock_dev!$A$1:$CI$1,0),FALSE)</f>
        <v>-1.1469061194496059E-2</v>
      </c>
      <c r="U53" s="52">
        <f>VLOOKUP($B53,Shock_dev!$A$1:$CI$300,MATCH(DATE(U$1,1,1),Shock_dev!$A$1:$CI$1,0),FALSE)</f>
        <v>-1.1001693305770546E-2</v>
      </c>
      <c r="V53" s="52">
        <f>VLOOKUP($B53,Shock_dev!$A$1:$CI$300,MATCH(DATE(V$1,1,1),Shock_dev!$A$1:$CI$1,0),FALSE)</f>
        <v>-1.0570638420605554E-2</v>
      </c>
      <c r="W53" s="52">
        <f>VLOOKUP($B53,Shock_dev!$A$1:$CI$300,MATCH(DATE(W$1,1,1),Shock_dev!$A$1:$CI$1,0),FALSE)</f>
        <v>-1.0065642648360769E-2</v>
      </c>
      <c r="X53" s="52">
        <f>VLOOKUP($B53,Shock_dev!$A$1:$CI$300,MATCH(DATE(X$1,1,1),Shock_dev!$A$1:$CI$1,0),FALSE)</f>
        <v>-9.4416639676549608E-3</v>
      </c>
      <c r="Y53" s="52">
        <f>VLOOKUP($B53,Shock_dev!$A$1:$CI$300,MATCH(DATE(Y$1,1,1),Shock_dev!$A$1:$CI$1,0),FALSE)</f>
        <v>-8.7332170683356962E-3</v>
      </c>
      <c r="Z53" s="52">
        <f>VLOOKUP($B53,Shock_dev!$A$1:$CI$300,MATCH(DATE(Z$1,1,1),Shock_dev!$A$1:$CI$1,0),FALSE)</f>
        <v>-7.9277954540834302E-3</v>
      </c>
      <c r="AA53" s="52">
        <f>VLOOKUP($B53,Shock_dev!$A$1:$CI$300,MATCH(DATE(AA$1,1,1),Shock_dev!$A$1:$CI$1,0),FALSE)</f>
        <v>-7.160272804128516E-3</v>
      </c>
      <c r="AB53" s="52">
        <f>VLOOKUP($B53,Shock_dev!$A$1:$CI$300,MATCH(DATE(AB$1,1,1),Shock_dev!$A$1:$CI$1,0),FALSE)</f>
        <v>-6.4696204971800538E-3</v>
      </c>
      <c r="AC53" s="52">
        <f>VLOOKUP($B53,Shock_dev!$A$1:$CI$300,MATCH(DATE(AC$1,1,1),Shock_dev!$A$1:$CI$1,0),FALSE)</f>
        <v>-5.8632150546425506E-3</v>
      </c>
      <c r="AD53" s="52">
        <f>VLOOKUP($B53,Shock_dev!$A$1:$CI$300,MATCH(DATE(AD$1,1,1),Shock_dev!$A$1:$CI$1,0),FALSE)</f>
        <v>-5.3364269344018432E-3</v>
      </c>
      <c r="AE53" s="52">
        <f>VLOOKUP($B53,Shock_dev!$A$1:$CI$300,MATCH(DATE(AE$1,1,1),Shock_dev!$A$1:$CI$1,0),FALSE)</f>
        <v>-4.8802249188056096E-3</v>
      </c>
      <c r="AF53" s="52">
        <f>VLOOKUP($B53,Shock_dev!$A$1:$CI$300,MATCH(DATE(AF$1,1,1),Shock_dev!$A$1:$CI$1,0),FALSE)</f>
        <v>-4.4860171513844598E-3</v>
      </c>
      <c r="AG53" s="52"/>
      <c r="AH53" s="65">
        <f t="shared" si="1"/>
        <v>6.4145293782786261E-4</v>
      </c>
      <c r="AI53" s="65">
        <f t="shared" si="2"/>
        <v>-5.2414349232947728E-3</v>
      </c>
      <c r="AJ53" s="65">
        <f t="shared" si="3"/>
        <v>-1.0843594733526363E-2</v>
      </c>
      <c r="AK53" s="65">
        <f t="shared" si="4"/>
        <v>-1.1365187196787923E-2</v>
      </c>
      <c r="AL53" s="65">
        <f t="shared" si="5"/>
        <v>-8.6657183885126745E-3</v>
      </c>
      <c r="AM53" s="65">
        <f t="shared" si="6"/>
        <v>-5.4071009112829031E-3</v>
      </c>
      <c r="AN53" s="66"/>
      <c r="AO53" s="65">
        <f t="shared" si="7"/>
        <v>-2.2999909927334549E-3</v>
      </c>
      <c r="AP53" s="65">
        <f t="shared" si="8"/>
        <v>-1.1104390965157144E-2</v>
      </c>
      <c r="AQ53" s="65">
        <f t="shared" si="9"/>
        <v>-7.0364096498977888E-3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7.2951308983330446E-3</v>
      </c>
      <c r="D54" s="52">
        <f>VLOOKUP($B54,Shock_dev!$A$1:$CI$300,MATCH(DATE(D$1,1,1),Shock_dev!$A$1:$CI$1,0),FALSE)</f>
        <v>1.1192423379579779E-2</v>
      </c>
      <c r="E54" s="52">
        <f>VLOOKUP($B54,Shock_dev!$A$1:$CI$300,MATCH(DATE(E$1,1,1),Shock_dev!$A$1:$CI$1,0),FALSE)</f>
        <v>1.2874416676201579E-2</v>
      </c>
      <c r="F54" s="52">
        <f>VLOOKUP($B54,Shock_dev!$A$1:$CI$300,MATCH(DATE(F$1,1,1),Shock_dev!$A$1:$CI$1,0),FALSE)</f>
        <v>1.3651409365998237E-2</v>
      </c>
      <c r="G54" s="52">
        <f>VLOOKUP($B54,Shock_dev!$A$1:$CI$300,MATCH(DATE(G$1,1,1),Shock_dev!$A$1:$CI$1,0),FALSE)</f>
        <v>1.4337908569281365E-2</v>
      </c>
      <c r="H54" s="52">
        <f>VLOOKUP($B54,Shock_dev!$A$1:$CI$300,MATCH(DATE(H$1,1,1),Shock_dev!$A$1:$CI$1,0),FALSE)</f>
        <v>1.4839790051464706E-2</v>
      </c>
      <c r="I54" s="52">
        <f>VLOOKUP($B54,Shock_dev!$A$1:$CI$300,MATCH(DATE(I$1,1,1),Shock_dev!$A$1:$CI$1,0),FALSE)</f>
        <v>1.4714744164127892E-2</v>
      </c>
      <c r="J54" s="52">
        <f>VLOOKUP($B54,Shock_dev!$A$1:$CI$300,MATCH(DATE(J$1,1,1),Shock_dev!$A$1:$CI$1,0),FALSE)</f>
        <v>1.4988925105864453E-2</v>
      </c>
      <c r="K54" s="52">
        <f>VLOOKUP($B54,Shock_dev!$A$1:$CI$300,MATCH(DATE(K$1,1,1),Shock_dev!$A$1:$CI$1,0),FALSE)</f>
        <v>1.5153820810256744E-2</v>
      </c>
      <c r="L54" s="52">
        <f>VLOOKUP($B54,Shock_dev!$A$1:$CI$300,MATCH(DATE(L$1,1,1),Shock_dev!$A$1:$CI$1,0),FALSE)</f>
        <v>1.4471603130855959E-2</v>
      </c>
      <c r="M54" s="52">
        <f>VLOOKUP($B54,Shock_dev!$A$1:$CI$300,MATCH(DATE(M$1,1,1),Shock_dev!$A$1:$CI$1,0),FALSE)</f>
        <v>1.3027063800636821E-2</v>
      </c>
      <c r="N54" s="52">
        <f>VLOOKUP($B54,Shock_dev!$A$1:$CI$300,MATCH(DATE(N$1,1,1),Shock_dev!$A$1:$CI$1,0),FALSE)</f>
        <v>1.2290668746863813E-2</v>
      </c>
      <c r="O54" s="52">
        <f>VLOOKUP($B54,Shock_dev!$A$1:$CI$300,MATCH(DATE(O$1,1,1),Shock_dev!$A$1:$CI$1,0),FALSE)</f>
        <v>1.1542970925674018E-2</v>
      </c>
      <c r="P54" s="52">
        <f>VLOOKUP($B54,Shock_dev!$A$1:$CI$300,MATCH(DATE(P$1,1,1),Shock_dev!$A$1:$CI$1,0),FALSE)</f>
        <v>1.0750080186062114E-2</v>
      </c>
      <c r="Q54" s="52">
        <f>VLOOKUP($B54,Shock_dev!$A$1:$CI$300,MATCH(DATE(Q$1,1,1),Shock_dev!$A$1:$CI$1,0),FALSE)</f>
        <v>9.7465303919227995E-3</v>
      </c>
      <c r="R54" s="52">
        <f>VLOOKUP($B54,Shock_dev!$A$1:$CI$300,MATCH(DATE(R$1,1,1),Shock_dev!$A$1:$CI$1,0),FALSE)</f>
        <v>8.505725635069343E-3</v>
      </c>
      <c r="S54" s="52">
        <f>VLOOKUP($B54,Shock_dev!$A$1:$CI$300,MATCH(DATE(S$1,1,1),Shock_dev!$A$1:$CI$1,0),FALSE)</f>
        <v>8.0363952595944345E-3</v>
      </c>
      <c r="T54" s="52">
        <f>VLOOKUP($B54,Shock_dev!$A$1:$CI$300,MATCH(DATE(T$1,1,1),Shock_dev!$A$1:$CI$1,0),FALSE)</f>
        <v>7.594026970221655E-3</v>
      </c>
      <c r="U54" s="52">
        <f>VLOOKUP($B54,Shock_dev!$A$1:$CI$300,MATCH(DATE(U$1,1,1),Shock_dev!$A$1:$CI$1,0),FALSE)</f>
        <v>7.1999836261512394E-3</v>
      </c>
      <c r="V54" s="52">
        <f>VLOOKUP($B54,Shock_dev!$A$1:$CI$300,MATCH(DATE(V$1,1,1),Shock_dev!$A$1:$CI$1,0),FALSE)</f>
        <v>5.8765477877373963E-3</v>
      </c>
      <c r="W54" s="52">
        <f>VLOOKUP($B54,Shock_dev!$A$1:$CI$300,MATCH(DATE(W$1,1,1),Shock_dev!$A$1:$CI$1,0),FALSE)</f>
        <v>4.9373285179122551E-3</v>
      </c>
      <c r="X54" s="52">
        <f>VLOOKUP($B54,Shock_dev!$A$1:$CI$300,MATCH(DATE(X$1,1,1),Shock_dev!$A$1:$CI$1,0),FALSE)</f>
        <v>4.4211001631796207E-3</v>
      </c>
      <c r="Y54" s="52">
        <f>VLOOKUP($B54,Shock_dev!$A$1:$CI$300,MATCH(DATE(Y$1,1,1),Shock_dev!$A$1:$CI$1,0),FALSE)</f>
        <v>4.0752589462093071E-3</v>
      </c>
      <c r="Z54" s="52">
        <f>VLOOKUP($B54,Shock_dev!$A$1:$CI$300,MATCH(DATE(Z$1,1,1),Shock_dev!$A$1:$CI$1,0),FALSE)</f>
        <v>4.32651126526566E-3</v>
      </c>
      <c r="AA54" s="52">
        <f>VLOOKUP($B54,Shock_dev!$A$1:$CI$300,MATCH(DATE(AA$1,1,1),Shock_dev!$A$1:$CI$1,0),FALSE)</f>
        <v>4.2705315548024767E-3</v>
      </c>
      <c r="AB54" s="52">
        <f>VLOOKUP($B54,Shock_dev!$A$1:$CI$300,MATCH(DATE(AB$1,1,1),Shock_dev!$A$1:$CI$1,0),FALSE)</f>
        <v>4.1129323878773575E-3</v>
      </c>
      <c r="AC54" s="52">
        <f>VLOOKUP($B54,Shock_dev!$A$1:$CI$300,MATCH(DATE(AC$1,1,1),Shock_dev!$A$1:$CI$1,0),FALSE)</f>
        <v>3.9173208878726731E-3</v>
      </c>
      <c r="AD54" s="52">
        <f>VLOOKUP($B54,Shock_dev!$A$1:$CI$300,MATCH(DATE(AD$1,1,1),Shock_dev!$A$1:$CI$1,0),FALSE)</f>
        <v>3.7112046052852898E-3</v>
      </c>
      <c r="AE54" s="52">
        <f>VLOOKUP($B54,Shock_dev!$A$1:$CI$300,MATCH(DATE(AE$1,1,1),Shock_dev!$A$1:$CI$1,0),FALSE)</f>
        <v>3.5092753266189364E-3</v>
      </c>
      <c r="AF54" s="52">
        <f>VLOOKUP($B54,Shock_dev!$A$1:$CI$300,MATCH(DATE(AF$1,1,1),Shock_dev!$A$1:$CI$1,0),FALSE)</f>
        <v>3.3113964931626664E-3</v>
      </c>
      <c r="AG54" s="52"/>
      <c r="AH54" s="65">
        <f t="shared" si="1"/>
        <v>1.1870257777878802E-2</v>
      </c>
      <c r="AI54" s="65">
        <f t="shared" si="2"/>
        <v>1.4833776652513949E-2</v>
      </c>
      <c r="AJ54" s="65">
        <f t="shared" si="3"/>
        <v>1.1471462810231915E-2</v>
      </c>
      <c r="AK54" s="65">
        <f t="shared" si="4"/>
        <v>7.4425358557548144E-3</v>
      </c>
      <c r="AL54" s="65">
        <f t="shared" si="5"/>
        <v>4.4061460894738638E-3</v>
      </c>
      <c r="AM54" s="65">
        <f t="shared" si="6"/>
        <v>3.7124259401633843E-3</v>
      </c>
      <c r="AN54" s="66"/>
      <c r="AO54" s="65">
        <f t="shared" si="7"/>
        <v>1.3352017215196375E-2</v>
      </c>
      <c r="AP54" s="65">
        <f t="shared" si="8"/>
        <v>9.4569993329933644E-3</v>
      </c>
      <c r="AQ54" s="65">
        <f t="shared" si="9"/>
        <v>4.0592860148186242E-3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3.1936942390161765E-4</v>
      </c>
      <c r="D55" s="52">
        <f>VLOOKUP($B55,Shock_dev!$A$1:$CI$300,MATCH(DATE(D$1,1,1),Shock_dev!$A$1:$CI$1,0),FALSE)</f>
        <v>5.4578789366511397E-4</v>
      </c>
      <c r="E55" s="52">
        <f>VLOOKUP($B55,Shock_dev!$A$1:$CI$300,MATCH(DATE(E$1,1,1),Shock_dev!$A$1:$CI$1,0),FALSE)</f>
        <v>6.4967928401817141E-4</v>
      </c>
      <c r="F55" s="52">
        <f>VLOOKUP($B55,Shock_dev!$A$1:$CI$300,MATCH(DATE(F$1,1,1),Shock_dev!$A$1:$CI$1,0),FALSE)</f>
        <v>6.656932916820872E-4</v>
      </c>
      <c r="G55" s="52">
        <f>VLOOKUP($B55,Shock_dev!$A$1:$CI$300,MATCH(DATE(G$1,1,1),Shock_dev!$A$1:$CI$1,0),FALSE)</f>
        <v>6.3825540644468521E-4</v>
      </c>
      <c r="H55" s="52">
        <f>VLOOKUP($B55,Shock_dev!$A$1:$CI$300,MATCH(DATE(H$1,1,1),Shock_dev!$A$1:$CI$1,0),FALSE)</f>
        <v>5.8118464736531662E-4</v>
      </c>
      <c r="I55" s="52">
        <f>VLOOKUP($B55,Shock_dev!$A$1:$CI$300,MATCH(DATE(I$1,1,1),Shock_dev!$A$1:$CI$1,0),FALSE)</f>
        <v>4.8689747667120644E-4</v>
      </c>
      <c r="J55" s="52">
        <f>VLOOKUP($B55,Shock_dev!$A$1:$CI$300,MATCH(DATE(J$1,1,1),Shock_dev!$A$1:$CI$1,0),FALSE)</f>
        <v>4.0531254886771653E-4</v>
      </c>
      <c r="K55" s="52">
        <f>VLOOKUP($B55,Shock_dev!$A$1:$CI$300,MATCH(DATE(K$1,1,1),Shock_dev!$A$1:$CI$1,0),FALSE)</f>
        <v>3.2738063966422133E-4</v>
      </c>
      <c r="L55" s="52">
        <f>VLOOKUP($B55,Shock_dev!$A$1:$CI$300,MATCH(DATE(L$1,1,1),Shock_dev!$A$1:$CI$1,0),FALSE)</f>
        <v>2.2228259831042854E-4</v>
      </c>
      <c r="M55" s="52">
        <f>VLOOKUP($B55,Shock_dev!$A$1:$CI$300,MATCH(DATE(M$1,1,1),Shock_dev!$A$1:$CI$1,0),FALSE)</f>
        <v>8.8350947582618985E-5</v>
      </c>
      <c r="N55" s="52">
        <f>VLOOKUP($B55,Shock_dev!$A$1:$CI$300,MATCH(DATE(N$1,1,1),Shock_dev!$A$1:$CI$1,0),FALSE)</f>
        <v>-1.0434495758591562E-5</v>
      </c>
      <c r="O55" s="52">
        <f>VLOOKUP($B55,Shock_dev!$A$1:$CI$300,MATCH(DATE(O$1,1,1),Shock_dev!$A$1:$CI$1,0),FALSE)</f>
        <v>-9.1794480644022435E-5</v>
      </c>
      <c r="P55" s="52">
        <f>VLOOKUP($B55,Shock_dev!$A$1:$CI$300,MATCH(DATE(P$1,1,1),Shock_dev!$A$1:$CI$1,0),FALSE)</f>
        <v>-1.5926776620929845E-4</v>
      </c>
      <c r="Q55" s="52">
        <f>VLOOKUP($B55,Shock_dev!$A$1:$CI$300,MATCH(DATE(Q$1,1,1),Shock_dev!$A$1:$CI$1,0),FALSE)</f>
        <v>-2.2175336418885403E-4</v>
      </c>
      <c r="R55" s="52">
        <f>VLOOKUP($B55,Shock_dev!$A$1:$CI$300,MATCH(DATE(R$1,1,1),Shock_dev!$A$1:$CI$1,0),FALSE)</f>
        <v>-2.8391349381868316E-4</v>
      </c>
      <c r="S55" s="52">
        <f>VLOOKUP($B55,Shock_dev!$A$1:$CI$300,MATCH(DATE(S$1,1,1),Shock_dev!$A$1:$CI$1,0),FALSE)</f>
        <v>-3.0397832274427428E-4</v>
      </c>
      <c r="T55" s="52">
        <f>VLOOKUP($B55,Shock_dev!$A$1:$CI$300,MATCH(DATE(T$1,1,1),Shock_dev!$A$1:$CI$1,0),FALSE)</f>
        <v>-3.0762500268524093E-4</v>
      </c>
      <c r="U55" s="52">
        <f>VLOOKUP($B55,Shock_dev!$A$1:$CI$300,MATCH(DATE(U$1,1,1),Shock_dev!$A$1:$CI$1,0),FALSE)</f>
        <v>-3.0005711290840713E-4</v>
      </c>
      <c r="V55" s="52">
        <f>VLOOKUP($B55,Shock_dev!$A$1:$CI$300,MATCH(DATE(V$1,1,1),Shock_dev!$A$1:$CI$1,0),FALSE)</f>
        <v>-3.2758072046027494E-4</v>
      </c>
      <c r="W55" s="52">
        <f>VLOOKUP($B55,Shock_dev!$A$1:$CI$300,MATCH(DATE(W$1,1,1),Shock_dev!$A$1:$CI$1,0),FALSE)</f>
        <v>-3.4323498993599384E-4</v>
      </c>
      <c r="X55" s="52">
        <f>VLOOKUP($B55,Shock_dev!$A$1:$CI$300,MATCH(DATE(X$1,1,1),Shock_dev!$A$1:$CI$1,0),FALSE)</f>
        <v>-3.3702775518568709E-4</v>
      </c>
      <c r="Y55" s="52">
        <f>VLOOKUP($B55,Shock_dev!$A$1:$CI$300,MATCH(DATE(Y$1,1,1),Shock_dev!$A$1:$CI$1,0),FALSE)</f>
        <v>-3.1704393526168112E-4</v>
      </c>
      <c r="Z55" s="52">
        <f>VLOOKUP($B55,Shock_dev!$A$1:$CI$300,MATCH(DATE(Z$1,1,1),Shock_dev!$A$1:$CI$1,0),FALSE)</f>
        <v>-2.6792044420061211E-4</v>
      </c>
      <c r="AA55" s="52">
        <f>VLOOKUP($B55,Shock_dev!$A$1:$CI$300,MATCH(DATE(AA$1,1,1),Shock_dev!$A$1:$CI$1,0),FALSE)</f>
        <v>-2.2727390183319065E-4</v>
      </c>
      <c r="AB55" s="52">
        <f>VLOOKUP($B55,Shock_dev!$A$1:$CI$300,MATCH(DATE(AB$1,1,1),Shock_dev!$A$1:$CI$1,0),FALSE)</f>
        <v>-1.9474397951309684E-4</v>
      </c>
      <c r="AC55" s="52">
        <f>VLOOKUP($B55,Shock_dev!$A$1:$CI$300,MATCH(DATE(AC$1,1,1),Shock_dev!$A$1:$CI$1,0),FALSE)</f>
        <v>-1.6929058860157262E-4</v>
      </c>
      <c r="AD55" s="52">
        <f>VLOOKUP($B55,Shock_dev!$A$1:$CI$300,MATCH(DATE(AD$1,1,1),Shock_dev!$A$1:$CI$1,0),FALSE)</f>
        <v>-1.4965322362666975E-4</v>
      </c>
      <c r="AE55" s="52">
        <f>VLOOKUP($B55,Shock_dev!$A$1:$CI$300,MATCH(DATE(AE$1,1,1),Shock_dev!$A$1:$CI$1,0),FALSE)</f>
        <v>-1.3454931682203153E-4</v>
      </c>
      <c r="AF55" s="52">
        <f>VLOOKUP($B55,Shock_dev!$A$1:$CI$300,MATCH(DATE(AF$1,1,1),Shock_dev!$A$1:$CI$1,0),FALSE)</f>
        <v>-1.2320895105077034E-4</v>
      </c>
      <c r="AG55" s="52"/>
      <c r="AH55" s="65">
        <f t="shared" si="1"/>
        <v>5.6375705994233508E-4</v>
      </c>
      <c r="AI55" s="65">
        <f t="shared" si="2"/>
        <v>4.0461158217577783E-4</v>
      </c>
      <c r="AJ55" s="65">
        <f t="shared" si="3"/>
        <v>-7.8979831843629505E-5</v>
      </c>
      <c r="AK55" s="65">
        <f t="shared" si="4"/>
        <v>-3.0463093052337609E-4</v>
      </c>
      <c r="AL55" s="65">
        <f t="shared" si="5"/>
        <v>-2.9850020528343298E-4</v>
      </c>
      <c r="AM55" s="65">
        <f t="shared" si="6"/>
        <v>-1.5428921192282824E-4</v>
      </c>
      <c r="AN55" s="66"/>
      <c r="AO55" s="65">
        <f t="shared" si="7"/>
        <v>4.8418432105905643E-4</v>
      </c>
      <c r="AP55" s="65">
        <f t="shared" si="8"/>
        <v>-1.9180538118350281E-4</v>
      </c>
      <c r="AQ55" s="65">
        <f t="shared" si="9"/>
        <v>-2.2639470860313061E-4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2.2185585970099877E-3</v>
      </c>
      <c r="D56" s="52">
        <f>VLOOKUP($B56,Shock_dev!$A$1:$CI$300,MATCH(DATE(D$1,1,1),Shock_dev!$A$1:$CI$1,0),FALSE)</f>
        <v>3.4037940043923588E-3</v>
      </c>
      <c r="E56" s="52">
        <f>VLOOKUP($B56,Shock_dev!$A$1:$CI$300,MATCH(DATE(E$1,1,1),Shock_dev!$A$1:$CI$1,0),FALSE)</f>
        <v>3.8479920585313952E-3</v>
      </c>
      <c r="F56" s="52">
        <f>VLOOKUP($B56,Shock_dev!$A$1:$CI$300,MATCH(DATE(F$1,1,1),Shock_dev!$A$1:$CI$1,0),FALSE)</f>
        <v>3.9419075133804377E-3</v>
      </c>
      <c r="G56" s="52">
        <f>VLOOKUP($B56,Shock_dev!$A$1:$CI$300,MATCH(DATE(G$1,1,1),Shock_dev!$A$1:$CI$1,0),FALSE)</f>
        <v>3.9556777074389446E-3</v>
      </c>
      <c r="H56" s="52">
        <f>VLOOKUP($B56,Shock_dev!$A$1:$CI$300,MATCH(DATE(H$1,1,1),Shock_dev!$A$1:$CI$1,0),FALSE)</f>
        <v>3.8888595260620777E-3</v>
      </c>
      <c r="I56" s="52">
        <f>VLOOKUP($B56,Shock_dev!$A$1:$CI$300,MATCH(DATE(I$1,1,1),Shock_dev!$A$1:$CI$1,0),FALSE)</f>
        <v>3.6273266156544881E-3</v>
      </c>
      <c r="J56" s="52">
        <f>VLOOKUP($B56,Shock_dev!$A$1:$CI$300,MATCH(DATE(J$1,1,1),Shock_dev!$A$1:$CI$1,0),FALSE)</f>
        <v>3.4933525129937338E-3</v>
      </c>
      <c r="K56" s="52">
        <f>VLOOKUP($B56,Shock_dev!$A$1:$CI$300,MATCH(DATE(K$1,1,1),Shock_dev!$A$1:$CI$1,0),FALSE)</f>
        <v>3.3471541902285085E-3</v>
      </c>
      <c r="L56" s="52">
        <f>VLOOKUP($B56,Shock_dev!$A$1:$CI$300,MATCH(DATE(L$1,1,1),Shock_dev!$A$1:$CI$1,0),FALSE)</f>
        <v>2.9688882619296397E-3</v>
      </c>
      <c r="M56" s="52">
        <f>VLOOKUP($B56,Shock_dev!$A$1:$CI$300,MATCH(DATE(M$1,1,1),Shock_dev!$A$1:$CI$1,0),FALSE)</f>
        <v>2.3838474909309445E-3</v>
      </c>
      <c r="N56" s="52">
        <f>VLOOKUP($B56,Shock_dev!$A$1:$CI$300,MATCH(DATE(N$1,1,1),Shock_dev!$A$1:$CI$1,0),FALSE)</f>
        <v>2.0393705061356768E-3</v>
      </c>
      <c r="O56" s="52">
        <f>VLOOKUP($B56,Shock_dev!$A$1:$CI$300,MATCH(DATE(O$1,1,1),Shock_dev!$A$1:$CI$1,0),FALSE)</f>
        <v>1.7302290665629477E-3</v>
      </c>
      <c r="P56" s="52">
        <f>VLOOKUP($B56,Shock_dev!$A$1:$CI$300,MATCH(DATE(P$1,1,1),Shock_dev!$A$1:$CI$1,0),FALSE)</f>
        <v>1.4422678191471036E-3</v>
      </c>
      <c r="Q56" s="52">
        <f>VLOOKUP($B56,Shock_dev!$A$1:$CI$300,MATCH(DATE(Q$1,1,1),Shock_dev!$A$1:$CI$1,0),FALSE)</f>
        <v>1.1222878542177144E-3</v>
      </c>
      <c r="R56" s="52">
        <f>VLOOKUP($B56,Shock_dev!$A$1:$CI$300,MATCH(DATE(R$1,1,1),Shock_dev!$A$1:$CI$1,0),FALSE)</f>
        <v>7.579101982553506E-4</v>
      </c>
      <c r="S56" s="52">
        <f>VLOOKUP($B56,Shock_dev!$A$1:$CI$300,MATCH(DATE(S$1,1,1),Shock_dev!$A$1:$CI$1,0),FALSE)</f>
        <v>6.5003974603411788E-4</v>
      </c>
      <c r="T56" s="52">
        <f>VLOOKUP($B56,Shock_dev!$A$1:$CI$300,MATCH(DATE(T$1,1,1),Shock_dev!$A$1:$CI$1,0),FALSE)</f>
        <v>5.756551483149209E-4</v>
      </c>
      <c r="U56" s="52">
        <f>VLOOKUP($B56,Shock_dev!$A$1:$CI$300,MATCH(DATE(U$1,1,1),Shock_dev!$A$1:$CI$1,0),FALSE)</f>
        <v>5.3124088856498991E-4</v>
      </c>
      <c r="V56" s="52">
        <f>VLOOKUP($B56,Shock_dev!$A$1:$CI$300,MATCH(DATE(V$1,1,1),Shock_dev!$A$1:$CI$1,0),FALSE)</f>
        <v>2.16374553425919E-4</v>
      </c>
      <c r="W56" s="52">
        <f>VLOOKUP($B56,Shock_dev!$A$1:$CI$300,MATCH(DATE(W$1,1,1),Shock_dev!$A$1:$CI$1,0),FALSE)</f>
        <v>1.9599880357494752E-5</v>
      </c>
      <c r="X56" s="52">
        <f>VLOOKUP($B56,Shock_dev!$A$1:$CI$300,MATCH(DATE(X$1,1,1),Shock_dev!$A$1:$CI$1,0),FALSE)</f>
        <v>-4.0310501590205404E-5</v>
      </c>
      <c r="Y56" s="52">
        <f>VLOOKUP($B56,Shock_dev!$A$1:$CI$300,MATCH(DATE(Y$1,1,1),Shock_dev!$A$1:$CI$1,0),FALSE)</f>
        <v>-4.001144708181806E-5</v>
      </c>
      <c r="Z56" s="52">
        <f>VLOOKUP($B56,Shock_dev!$A$1:$CI$300,MATCH(DATE(Z$1,1,1),Shock_dev!$A$1:$CI$1,0),FALSE)</f>
        <v>1.4301066824337047E-4</v>
      </c>
      <c r="AA56" s="52">
        <f>VLOOKUP($B56,Shock_dev!$A$1:$CI$300,MATCH(DATE(AA$1,1,1),Shock_dev!$A$1:$CI$1,0),FALSE)</f>
        <v>2.3239800594603154E-4</v>
      </c>
      <c r="AB56" s="52">
        <f>VLOOKUP($B56,Shock_dev!$A$1:$CI$300,MATCH(DATE(AB$1,1,1),Shock_dev!$A$1:$CI$1,0),FALSE)</f>
        <v>2.8106093269587824E-4</v>
      </c>
      <c r="AC56" s="52">
        <f>VLOOKUP($B56,Shock_dev!$A$1:$CI$300,MATCH(DATE(AC$1,1,1),Shock_dev!$A$1:$CI$1,0),FALSE)</f>
        <v>3.0670488790900813E-4</v>
      </c>
      <c r="AD56" s="52">
        <f>VLOOKUP($B56,Shock_dev!$A$1:$CI$300,MATCH(DATE(AD$1,1,1),Shock_dev!$A$1:$CI$1,0),FALSE)</f>
        <v>3.182719735795049E-4</v>
      </c>
      <c r="AE56" s="52">
        <f>VLOOKUP($B56,Shock_dev!$A$1:$CI$300,MATCH(DATE(AE$1,1,1),Shock_dev!$A$1:$CI$1,0),FALSE)</f>
        <v>3.2143294430906754E-4</v>
      </c>
      <c r="AF56" s="52">
        <f>VLOOKUP($B56,Shock_dev!$A$1:$CI$300,MATCH(DATE(AF$1,1,1),Shock_dev!$A$1:$CI$1,0),FALSE)</f>
        <v>3.1742260723708715E-4</v>
      </c>
      <c r="AG56" s="52"/>
      <c r="AH56" s="65">
        <f t="shared" si="1"/>
        <v>3.4735859761506247E-3</v>
      </c>
      <c r="AI56" s="65">
        <f t="shared" si="2"/>
        <v>3.4651162213736896E-3</v>
      </c>
      <c r="AJ56" s="65">
        <f t="shared" si="3"/>
        <v>1.7436005473988776E-3</v>
      </c>
      <c r="AK56" s="65">
        <f t="shared" si="4"/>
        <v>5.4624410691905974E-4</v>
      </c>
      <c r="AL56" s="65">
        <f t="shared" si="5"/>
        <v>6.2937321174974661E-5</v>
      </c>
      <c r="AM56" s="65">
        <f t="shared" si="6"/>
        <v>3.0897866914610919E-4</v>
      </c>
      <c r="AN56" s="66"/>
      <c r="AO56" s="65">
        <f t="shared" si="7"/>
        <v>3.4693510987621572E-3</v>
      </c>
      <c r="AP56" s="65">
        <f t="shared" si="8"/>
        <v>1.1449223271589688E-3</v>
      </c>
      <c r="AQ56" s="65">
        <f t="shared" si="9"/>
        <v>1.8595799516054191E-4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8.5116719231692877E-3</v>
      </c>
      <c r="D57" s="52">
        <f>VLOOKUP($B57,Shock_dev!$A$1:$CI$300,MATCH(DATE(D$1,1,1),Shock_dev!$A$1:$CI$1,0),FALSE)</f>
        <v>1.3037232913369876E-2</v>
      </c>
      <c r="E57" s="52">
        <f>VLOOKUP($B57,Shock_dev!$A$1:$CI$300,MATCH(DATE(E$1,1,1),Shock_dev!$A$1:$CI$1,0),FALSE)</f>
        <v>1.4798272794184967E-2</v>
      </c>
      <c r="F57" s="52">
        <f>VLOOKUP($B57,Shock_dev!$A$1:$CI$300,MATCH(DATE(F$1,1,1),Shock_dev!$A$1:$CI$1,0),FALSE)</f>
        <v>1.5341767485615034E-2</v>
      </c>
      <c r="G57" s="52">
        <f>VLOOKUP($B57,Shock_dev!$A$1:$CI$300,MATCH(DATE(G$1,1,1),Shock_dev!$A$1:$CI$1,0),FALSE)</f>
        <v>1.5683848870221888E-2</v>
      </c>
      <c r="H57" s="52">
        <f>VLOOKUP($B57,Shock_dev!$A$1:$CI$300,MATCH(DATE(H$1,1,1),Shock_dev!$A$1:$CI$1,0),FALSE)</f>
        <v>1.5778341459349681E-2</v>
      </c>
      <c r="I57" s="52">
        <f>VLOOKUP($B57,Shock_dev!$A$1:$CI$300,MATCH(DATE(I$1,1,1),Shock_dev!$A$1:$CI$1,0),FALSE)</f>
        <v>1.5151172864921778E-2</v>
      </c>
      <c r="J57" s="52">
        <f>VLOOKUP($B57,Shock_dev!$A$1:$CI$300,MATCH(DATE(J$1,1,1),Shock_dev!$A$1:$CI$1,0),FALSE)</f>
        <v>1.5015349863649545E-2</v>
      </c>
      <c r="K57" s="52">
        <f>VLOOKUP($B57,Shock_dev!$A$1:$CI$300,MATCH(DATE(K$1,1,1),Shock_dev!$A$1:$CI$1,0),FALSE)</f>
        <v>1.4810536414106278E-2</v>
      </c>
      <c r="L57" s="52">
        <f>VLOOKUP($B57,Shock_dev!$A$1:$CI$300,MATCH(DATE(L$1,1,1),Shock_dev!$A$1:$CI$1,0),FALSE)</f>
        <v>1.3684870798011357E-2</v>
      </c>
      <c r="M57" s="52">
        <f>VLOOKUP($B57,Shock_dev!$A$1:$CI$300,MATCH(DATE(M$1,1,1),Shock_dev!$A$1:$CI$1,0),FALSE)</f>
        <v>1.1734997973230988E-2</v>
      </c>
      <c r="N57" s="52">
        <f>VLOOKUP($B57,Shock_dev!$A$1:$CI$300,MATCH(DATE(N$1,1,1),Shock_dev!$A$1:$CI$1,0),FALSE)</f>
        <v>1.0674487799210815E-2</v>
      </c>
      <c r="O57" s="52">
        <f>VLOOKUP($B57,Shock_dev!$A$1:$CI$300,MATCH(DATE(O$1,1,1),Shock_dev!$A$1:$CI$1,0),FALSE)</f>
        <v>9.696867997160746E-3</v>
      </c>
      <c r="P57" s="52">
        <f>VLOOKUP($B57,Shock_dev!$A$1:$CI$300,MATCH(DATE(P$1,1,1),Shock_dev!$A$1:$CI$1,0),FALSE)</f>
        <v>8.7468638675722594E-3</v>
      </c>
      <c r="Q57" s="52">
        <f>VLOOKUP($B57,Shock_dev!$A$1:$CI$300,MATCH(DATE(Q$1,1,1),Shock_dev!$A$1:$CI$1,0),FALSE)</f>
        <v>7.6225186223412705E-3</v>
      </c>
      <c r="R57" s="52">
        <f>VLOOKUP($B57,Shock_dev!$A$1:$CI$300,MATCH(DATE(R$1,1,1),Shock_dev!$A$1:$CI$1,0),FALSE)</f>
        <v>6.2826592080614096E-3</v>
      </c>
      <c r="S57" s="52">
        <f>VLOOKUP($B57,Shock_dev!$A$1:$CI$300,MATCH(DATE(S$1,1,1),Shock_dev!$A$1:$CI$1,0),FALSE)</f>
        <v>5.8866834615330481E-3</v>
      </c>
      <c r="T57" s="52">
        <f>VLOOKUP($B57,Shock_dev!$A$1:$CI$300,MATCH(DATE(T$1,1,1),Shock_dev!$A$1:$CI$1,0),FALSE)</f>
        <v>5.5744771495909113E-3</v>
      </c>
      <c r="U57" s="52">
        <f>VLOOKUP($B57,Shock_dev!$A$1:$CI$300,MATCH(DATE(U$1,1,1),Shock_dev!$A$1:$CI$1,0),FALSE)</f>
        <v>5.3436488755319702E-3</v>
      </c>
      <c r="V57" s="52">
        <f>VLOOKUP($B57,Shock_dev!$A$1:$CI$300,MATCH(DATE(V$1,1,1),Shock_dev!$A$1:$CI$1,0),FALSE)</f>
        <v>4.0496540654356488E-3</v>
      </c>
      <c r="W57" s="52">
        <f>VLOOKUP($B57,Shock_dev!$A$1:$CI$300,MATCH(DATE(W$1,1,1),Shock_dev!$A$1:$CI$1,0),FALSE)</f>
        <v>3.1975589152850631E-3</v>
      </c>
      <c r="X57" s="52">
        <f>VLOOKUP($B57,Shock_dev!$A$1:$CI$300,MATCH(DATE(X$1,1,1),Shock_dev!$A$1:$CI$1,0),FALSE)</f>
        <v>2.8514497860261984E-3</v>
      </c>
      <c r="Y57" s="52">
        <f>VLOOKUP($B57,Shock_dev!$A$1:$CI$300,MATCH(DATE(Y$1,1,1),Shock_dev!$A$1:$CI$1,0),FALSE)</f>
        <v>2.7136779776355106E-3</v>
      </c>
      <c r="Z57" s="52">
        <f>VLOOKUP($B57,Shock_dev!$A$1:$CI$300,MATCH(DATE(Z$1,1,1),Shock_dev!$A$1:$CI$1,0),FALSE)</f>
        <v>3.2640607410024721E-3</v>
      </c>
      <c r="AA57" s="52">
        <f>VLOOKUP($B57,Shock_dev!$A$1:$CI$300,MATCH(DATE(AA$1,1,1),Shock_dev!$A$1:$CI$1,0),FALSE)</f>
        <v>3.4444517443500164E-3</v>
      </c>
      <c r="AB57" s="52">
        <f>VLOOKUP($B57,Shock_dev!$A$1:$CI$300,MATCH(DATE(AB$1,1,1),Shock_dev!$A$1:$CI$1,0),FALSE)</f>
        <v>3.4721333447736476E-3</v>
      </c>
      <c r="AC57" s="52">
        <f>VLOOKUP($B57,Shock_dev!$A$1:$CI$300,MATCH(DATE(AC$1,1,1),Shock_dev!$A$1:$CI$1,0),FALSE)</f>
        <v>3.4211944517292805E-3</v>
      </c>
      <c r="AD57" s="52">
        <f>VLOOKUP($B57,Shock_dev!$A$1:$CI$300,MATCH(DATE(AD$1,1,1),Shock_dev!$A$1:$CI$1,0),FALSE)</f>
        <v>3.3269329705106379E-3</v>
      </c>
      <c r="AE57" s="52">
        <f>VLOOKUP($B57,Shock_dev!$A$1:$CI$300,MATCH(DATE(AE$1,1,1),Shock_dev!$A$1:$CI$1,0),FALSE)</f>
        <v>3.2101766401355872E-3</v>
      </c>
      <c r="AF57" s="52">
        <f>VLOOKUP($B57,Shock_dev!$A$1:$CI$300,MATCH(DATE(AF$1,1,1),Shock_dev!$A$1:$CI$1,0),FALSE)</f>
        <v>3.0742969923912059E-3</v>
      </c>
      <c r="AG57" s="52"/>
      <c r="AH57" s="65">
        <f t="shared" si="1"/>
        <v>1.347455879731221E-2</v>
      </c>
      <c r="AI57" s="65">
        <f t="shared" si="2"/>
        <v>1.4888054280007727E-2</v>
      </c>
      <c r="AJ57" s="65">
        <f t="shared" si="3"/>
        <v>9.6951472519032165E-3</v>
      </c>
      <c r="AK57" s="65">
        <f t="shared" si="4"/>
        <v>5.4274245520305976E-3</v>
      </c>
      <c r="AL57" s="65">
        <f t="shared" si="5"/>
        <v>3.0942398328598522E-3</v>
      </c>
      <c r="AM57" s="65">
        <f t="shared" si="6"/>
        <v>3.3009468799080717E-3</v>
      </c>
      <c r="AN57" s="66"/>
      <c r="AO57" s="65">
        <f t="shared" si="7"/>
        <v>1.4181306538659968E-2</v>
      </c>
      <c r="AP57" s="65">
        <f t="shared" si="8"/>
        <v>7.5612859019669066E-3</v>
      </c>
      <c r="AQ57" s="65">
        <f t="shared" si="9"/>
        <v>3.1975933563839617E-3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7.572238065003351E-3</v>
      </c>
      <c r="D58" s="52">
        <f>VLOOKUP($B58,Shock_dev!$A$1:$CI$300,MATCH(DATE(D$1,1,1),Shock_dev!$A$1:$CI$1,0),FALSE)</f>
        <v>1.4228559952005265E-2</v>
      </c>
      <c r="E58" s="52">
        <f>VLOOKUP($B58,Shock_dev!$A$1:$CI$300,MATCH(DATE(E$1,1,1),Shock_dev!$A$1:$CI$1,0),FALSE)</f>
        <v>1.8345353006656153E-2</v>
      </c>
      <c r="F58" s="52">
        <f>VLOOKUP($B58,Shock_dev!$A$1:$CI$300,MATCH(DATE(F$1,1,1),Shock_dev!$A$1:$CI$1,0),FALSE)</f>
        <v>2.0064322758049914E-2</v>
      </c>
      <c r="G58" s="52">
        <f>VLOOKUP($B58,Shock_dev!$A$1:$CI$300,MATCH(DATE(G$1,1,1),Shock_dev!$A$1:$CI$1,0),FALSE)</f>
        <v>2.0263790062793646E-2</v>
      </c>
      <c r="H58" s="52">
        <f>VLOOKUP($B58,Shock_dev!$A$1:$CI$300,MATCH(DATE(H$1,1,1),Shock_dev!$A$1:$CI$1,0),FALSE)</f>
        <v>1.9364949256216329E-2</v>
      </c>
      <c r="I58" s="52">
        <f>VLOOKUP($B58,Shock_dev!$A$1:$CI$300,MATCH(DATE(I$1,1,1),Shock_dev!$A$1:$CI$1,0),FALSE)</f>
        <v>1.7273853445493023E-2</v>
      </c>
      <c r="J58" s="52">
        <f>VLOOKUP($B58,Shock_dev!$A$1:$CI$300,MATCH(DATE(J$1,1,1),Shock_dev!$A$1:$CI$1,0),FALSE)</f>
        <v>1.5189914322503677E-2</v>
      </c>
      <c r="K58" s="52">
        <f>VLOOKUP($B58,Shock_dev!$A$1:$CI$300,MATCH(DATE(K$1,1,1),Shock_dev!$A$1:$CI$1,0),FALSE)</f>
        <v>1.3063160019853349E-2</v>
      </c>
      <c r="L58" s="52">
        <f>VLOOKUP($B58,Shock_dev!$A$1:$CI$300,MATCH(DATE(L$1,1,1),Shock_dev!$A$1:$CI$1,0),FALSE)</f>
        <v>1.0209978817690434E-2</v>
      </c>
      <c r="M58" s="52">
        <f>VLOOKUP($B58,Shock_dev!$A$1:$CI$300,MATCH(DATE(M$1,1,1),Shock_dev!$A$1:$CI$1,0),FALSE)</f>
        <v>6.4757176499155786E-3</v>
      </c>
      <c r="N58" s="52">
        <f>VLOOKUP($B58,Shock_dev!$A$1:$CI$300,MATCH(DATE(N$1,1,1),Shock_dev!$A$1:$CI$1,0),FALSE)</f>
        <v>3.3283261638673164E-3</v>
      </c>
      <c r="O58" s="52">
        <f>VLOOKUP($B58,Shock_dev!$A$1:$CI$300,MATCH(DATE(O$1,1,1),Shock_dev!$A$1:$CI$1,0),FALSE)</f>
        <v>5.5367637984709834E-4</v>
      </c>
      <c r="P58" s="52">
        <f>VLOOKUP($B58,Shock_dev!$A$1:$CI$300,MATCH(DATE(P$1,1,1),Shock_dev!$A$1:$CI$1,0),FALSE)</f>
        <v>-1.887861588659303E-3</v>
      </c>
      <c r="Q58" s="52">
        <f>VLOOKUP($B58,Shock_dev!$A$1:$CI$300,MATCH(DATE(Q$1,1,1),Shock_dev!$A$1:$CI$1,0),FALSE)</f>
        <v>-4.1841139974149759E-3</v>
      </c>
      <c r="R58" s="52">
        <f>VLOOKUP($B58,Shock_dev!$A$1:$CI$300,MATCH(DATE(R$1,1,1),Shock_dev!$A$1:$CI$1,0),FALSE)</f>
        <v>-6.472696976918272E-3</v>
      </c>
      <c r="S58" s="52">
        <f>VLOOKUP($B58,Shock_dev!$A$1:$CI$300,MATCH(DATE(S$1,1,1),Shock_dev!$A$1:$CI$1,0),FALSE)</f>
        <v>-7.7731886881572529E-3</v>
      </c>
      <c r="T58" s="52">
        <f>VLOOKUP($B58,Shock_dev!$A$1:$CI$300,MATCH(DATE(T$1,1,1),Shock_dev!$A$1:$CI$1,0),FALSE)</f>
        <v>-8.542066204298239E-3</v>
      </c>
      <c r="U58" s="52">
        <f>VLOOKUP($B58,Shock_dev!$A$1:$CI$300,MATCH(DATE(U$1,1,1),Shock_dev!$A$1:$CI$1,0),FALSE)</f>
        <v>-8.9070661510202553E-3</v>
      </c>
      <c r="V58" s="52">
        <f>VLOOKUP($B58,Shock_dev!$A$1:$CI$300,MATCH(DATE(V$1,1,1),Shock_dev!$A$1:$CI$1,0),FALSE)</f>
        <v>-9.9916875921719928E-3</v>
      </c>
      <c r="W58" s="52">
        <f>VLOOKUP($B58,Shock_dev!$A$1:$CI$300,MATCH(DATE(W$1,1,1),Shock_dev!$A$1:$CI$1,0),FALSE)</f>
        <v>-1.0854361293203293E-2</v>
      </c>
      <c r="X58" s="52">
        <f>VLOOKUP($B58,Shock_dev!$A$1:$CI$300,MATCH(DATE(X$1,1,1),Shock_dev!$A$1:$CI$1,0),FALSE)</f>
        <v>-1.1166025765684456E-2</v>
      </c>
      <c r="Y58" s="52">
        <f>VLOOKUP($B58,Shock_dev!$A$1:$CI$300,MATCH(DATE(Y$1,1,1),Shock_dev!$A$1:$CI$1,0),FALSE)</f>
        <v>-1.1026744266814983E-2</v>
      </c>
      <c r="Z58" s="52">
        <f>VLOOKUP($B58,Shock_dev!$A$1:$CI$300,MATCH(DATE(Z$1,1,1),Shock_dev!$A$1:$CI$1,0),FALSE)</f>
        <v>-1.0079994746235258E-2</v>
      </c>
      <c r="AA58" s="52">
        <f>VLOOKUP($B58,Shock_dev!$A$1:$CI$300,MATCH(DATE(AA$1,1,1),Shock_dev!$A$1:$CI$1,0),FALSE)</f>
        <v>-9.131414108603202E-3</v>
      </c>
      <c r="AB58" s="52">
        <f>VLOOKUP($B58,Shock_dev!$A$1:$CI$300,MATCH(DATE(AB$1,1,1),Shock_dev!$A$1:$CI$1,0),FALSE)</f>
        <v>-8.2708868588966585E-3</v>
      </c>
      <c r="AC58" s="52">
        <f>VLOOKUP($B58,Shock_dev!$A$1:$CI$300,MATCH(DATE(AC$1,1,1),Shock_dev!$A$1:$CI$1,0),FALSE)</f>
        <v>-7.5252988667341867E-3</v>
      </c>
      <c r="AD58" s="52">
        <f>VLOOKUP($B58,Shock_dev!$A$1:$CI$300,MATCH(DATE(AD$1,1,1),Shock_dev!$A$1:$CI$1,0),FALSE)</f>
        <v>-6.8883692973369399E-3</v>
      </c>
      <c r="AE58" s="52">
        <f>VLOOKUP($B58,Shock_dev!$A$1:$CI$300,MATCH(DATE(AE$1,1,1),Shock_dev!$A$1:$CI$1,0),FALSE)</f>
        <v>-6.3404093946125163E-3</v>
      </c>
      <c r="AF58" s="52">
        <f>VLOOKUP($B58,Shock_dev!$A$1:$CI$300,MATCH(DATE(AF$1,1,1),Shock_dev!$A$1:$CI$1,0),FALSE)</f>
        <v>-5.8682862689535611E-3</v>
      </c>
      <c r="AG58" s="52"/>
      <c r="AH58" s="65">
        <f t="shared" si="1"/>
        <v>1.6094852768901664E-2</v>
      </c>
      <c r="AI58" s="65">
        <f t="shared" si="2"/>
        <v>1.5020371172351363E-2</v>
      </c>
      <c r="AJ58" s="65">
        <f t="shared" si="3"/>
        <v>8.5714892151114285E-4</v>
      </c>
      <c r="AK58" s="65">
        <f t="shared" si="4"/>
        <v>-8.3373411225132026E-3</v>
      </c>
      <c r="AL58" s="65">
        <f t="shared" si="5"/>
        <v>-1.0451708036108238E-2</v>
      </c>
      <c r="AM58" s="65">
        <f t="shared" si="6"/>
        <v>-6.9786501373067713E-3</v>
      </c>
      <c r="AN58" s="66"/>
      <c r="AO58" s="65">
        <f t="shared" si="7"/>
        <v>1.5557611970626514E-2</v>
      </c>
      <c r="AP58" s="65">
        <f t="shared" si="8"/>
        <v>-3.7400961005010299E-3</v>
      </c>
      <c r="AQ58" s="65">
        <f t="shared" si="9"/>
        <v>-8.7151790867075057E-3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1.5176548682360807E-3</v>
      </c>
      <c r="D59" s="52">
        <f>VLOOKUP($B59,Shock_dev!$A$1:$CI$300,MATCH(DATE(D$1,1,1),Shock_dev!$A$1:$CI$1,0),FALSE)</f>
        <v>3.0249481298349977E-3</v>
      </c>
      <c r="E59" s="52">
        <f>VLOOKUP($B59,Shock_dev!$A$1:$CI$300,MATCH(DATE(E$1,1,1),Shock_dev!$A$1:$CI$1,0),FALSE)</f>
        <v>3.9910145008679914E-3</v>
      </c>
      <c r="F59" s="52">
        <f>VLOOKUP($B59,Shock_dev!$A$1:$CI$300,MATCH(DATE(F$1,1,1),Shock_dev!$A$1:$CI$1,0),FALSE)</f>
        <v>4.4796688567773036E-3</v>
      </c>
      <c r="G59" s="52">
        <f>VLOOKUP($B59,Shock_dev!$A$1:$CI$300,MATCH(DATE(G$1,1,1),Shock_dev!$A$1:$CI$1,0),FALSE)</f>
        <v>4.7500691424259556E-3</v>
      </c>
      <c r="H59" s="52">
        <f>VLOOKUP($B59,Shock_dev!$A$1:$CI$300,MATCH(DATE(H$1,1,1),Shock_dev!$A$1:$CI$1,0),FALSE)</f>
        <v>4.9430415007147184E-3</v>
      </c>
      <c r="I59" s="52">
        <f>VLOOKUP($B59,Shock_dev!$A$1:$CI$300,MATCH(DATE(I$1,1,1),Shock_dev!$A$1:$CI$1,0),FALSE)</f>
        <v>5.0424985950656967E-3</v>
      </c>
      <c r="J59" s="52">
        <f>VLOOKUP($B59,Shock_dev!$A$1:$CI$300,MATCH(DATE(J$1,1,1),Shock_dev!$A$1:$CI$1,0),FALSE)</f>
        <v>5.2515445938681243E-3</v>
      </c>
      <c r="K59" s="52">
        <f>VLOOKUP($B59,Shock_dev!$A$1:$CI$300,MATCH(DATE(K$1,1,1),Shock_dev!$A$1:$CI$1,0),FALSE)</f>
        <v>5.5471143683237592E-3</v>
      </c>
      <c r="L59" s="52">
        <f>VLOOKUP($B59,Shock_dev!$A$1:$CI$300,MATCH(DATE(L$1,1,1),Shock_dev!$A$1:$CI$1,0),FALSE)</f>
        <v>5.742276580133418E-3</v>
      </c>
      <c r="M59" s="52">
        <f>VLOOKUP($B59,Shock_dev!$A$1:$CI$300,MATCH(DATE(M$1,1,1),Shock_dev!$A$1:$CI$1,0),FALSE)</f>
        <v>5.7494919336794599E-3</v>
      </c>
      <c r="N59" s="52">
        <f>VLOOKUP($B59,Shock_dev!$A$1:$CI$300,MATCH(DATE(N$1,1,1),Shock_dev!$A$1:$CI$1,0),FALSE)</f>
        <v>5.8249276707954684E-3</v>
      </c>
      <c r="O59" s="52">
        <f>VLOOKUP($B59,Shock_dev!$A$1:$CI$300,MATCH(DATE(O$1,1,1),Shock_dev!$A$1:$CI$1,0),FALSE)</f>
        <v>5.9312964278854224E-3</v>
      </c>
      <c r="P59" s="52">
        <f>VLOOKUP($B59,Shock_dev!$A$1:$CI$300,MATCH(DATE(P$1,1,1),Shock_dev!$A$1:$CI$1,0),FALSE)</f>
        <v>6.0242269123340405E-3</v>
      </c>
      <c r="Q59" s="52">
        <f>VLOOKUP($B59,Shock_dev!$A$1:$CI$300,MATCH(DATE(Q$1,1,1),Shock_dev!$A$1:$CI$1,0),FALSE)</f>
        <v>6.0394461265968358E-3</v>
      </c>
      <c r="R59" s="52">
        <f>VLOOKUP($B59,Shock_dev!$A$1:$CI$300,MATCH(DATE(R$1,1,1),Shock_dev!$A$1:$CI$1,0),FALSE)</f>
        <v>5.9319351669501787E-3</v>
      </c>
      <c r="S59" s="52">
        <f>VLOOKUP($B59,Shock_dev!$A$1:$CI$300,MATCH(DATE(S$1,1,1),Shock_dev!$A$1:$CI$1,0),FALSE)</f>
        <v>5.8899040279540484E-3</v>
      </c>
      <c r="T59" s="52">
        <f>VLOOKUP($B59,Shock_dev!$A$1:$CI$300,MATCH(DATE(T$1,1,1),Shock_dev!$A$1:$CI$1,0),FALSE)</f>
        <v>5.8441718524638812E-3</v>
      </c>
      <c r="U59" s="52">
        <f>VLOOKUP($B59,Shock_dev!$A$1:$CI$300,MATCH(DATE(U$1,1,1),Shock_dev!$A$1:$CI$1,0),FALSE)</f>
        <v>5.7580188153591415E-3</v>
      </c>
      <c r="V59" s="52">
        <f>VLOOKUP($B59,Shock_dev!$A$1:$CI$300,MATCH(DATE(V$1,1,1),Shock_dev!$A$1:$CI$1,0),FALSE)</f>
        <v>5.4126231508601673E-3</v>
      </c>
      <c r="W59" s="52">
        <f>VLOOKUP($B59,Shock_dev!$A$1:$CI$300,MATCH(DATE(W$1,1,1),Shock_dev!$A$1:$CI$1,0),FALSE)</f>
        <v>4.9869107042943752E-3</v>
      </c>
      <c r="X59" s="52">
        <f>VLOOKUP($B59,Shock_dev!$A$1:$CI$300,MATCH(DATE(X$1,1,1),Shock_dev!$A$1:$CI$1,0),FALSE)</f>
        <v>4.5886115135775271E-3</v>
      </c>
      <c r="Y59" s="52">
        <f>VLOOKUP($B59,Shock_dev!$A$1:$CI$300,MATCH(DATE(Y$1,1,1),Shock_dev!$A$1:$CI$1,0),FALSE)</f>
        <v>4.2164680628946974E-3</v>
      </c>
      <c r="Z59" s="52">
        <f>VLOOKUP($B59,Shock_dev!$A$1:$CI$300,MATCH(DATE(Z$1,1,1),Shock_dev!$A$1:$CI$1,0),FALSE)</f>
        <v>3.9533719183165485E-3</v>
      </c>
      <c r="AA59" s="52">
        <f>VLOOKUP($B59,Shock_dev!$A$1:$CI$300,MATCH(DATE(AA$1,1,1),Shock_dev!$A$1:$CI$1,0),FALSE)</f>
        <v>3.6540956057223048E-3</v>
      </c>
      <c r="AB59" s="52">
        <f>VLOOKUP($B59,Shock_dev!$A$1:$CI$300,MATCH(DATE(AB$1,1,1),Shock_dev!$A$1:$CI$1,0),FALSE)</f>
        <v>3.2945815140653974E-3</v>
      </c>
      <c r="AC59" s="52">
        <f>VLOOKUP($B59,Shock_dev!$A$1:$CI$300,MATCH(DATE(AC$1,1,1),Shock_dev!$A$1:$CI$1,0),FALSE)</f>
        <v>2.8877725400550209E-3</v>
      </c>
      <c r="AD59" s="52">
        <f>VLOOKUP($B59,Shock_dev!$A$1:$CI$300,MATCH(DATE(AD$1,1,1),Shock_dev!$A$1:$CI$1,0),FALSE)</f>
        <v>2.4551021716895292E-3</v>
      </c>
      <c r="AE59" s="52">
        <f>VLOOKUP($B59,Shock_dev!$A$1:$CI$300,MATCH(DATE(AE$1,1,1),Shock_dev!$A$1:$CI$1,0),FALSE)</f>
        <v>2.0169379245209666E-3</v>
      </c>
      <c r="AF59" s="52">
        <f>VLOOKUP($B59,Shock_dev!$A$1:$CI$300,MATCH(DATE(AF$1,1,1),Shock_dev!$A$1:$CI$1,0),FALSE)</f>
        <v>1.5876607090187236E-3</v>
      </c>
      <c r="AG59" s="52"/>
      <c r="AH59" s="65">
        <f t="shared" si="1"/>
        <v>3.5526710996284664E-3</v>
      </c>
      <c r="AI59" s="65">
        <f t="shared" si="2"/>
        <v>5.3052951276211435E-3</v>
      </c>
      <c r="AJ59" s="65">
        <f t="shared" si="3"/>
        <v>5.9138778142582447E-3</v>
      </c>
      <c r="AK59" s="65">
        <f t="shared" si="4"/>
        <v>5.7673306027174829E-3</v>
      </c>
      <c r="AL59" s="65">
        <f t="shared" si="5"/>
        <v>4.2798915609610902E-3</v>
      </c>
      <c r="AM59" s="65">
        <f t="shared" si="6"/>
        <v>2.4484109718699272E-3</v>
      </c>
      <c r="AN59" s="66"/>
      <c r="AO59" s="65">
        <f t="shared" si="7"/>
        <v>4.4289831136248049E-3</v>
      </c>
      <c r="AP59" s="65">
        <f t="shared" si="8"/>
        <v>5.8406042084878634E-3</v>
      </c>
      <c r="AQ59" s="65">
        <f t="shared" si="9"/>
        <v>3.3641512664155087E-3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2.0381169480080407E-2</v>
      </c>
      <c r="D60" s="52">
        <f>VLOOKUP($B60,Shock_dev!$A$1:$CI$300,MATCH(DATE(D$1,1,1),Shock_dev!$A$1:$CI$1,0),FALSE)</f>
        <v>2.9147474987054119E-2</v>
      </c>
      <c r="E60" s="52">
        <f>VLOOKUP($B60,Shock_dev!$A$1:$CI$300,MATCH(DATE(E$1,1,1),Shock_dev!$A$1:$CI$1,0),FALSE)</f>
        <v>3.2722225554690357E-2</v>
      </c>
      <c r="F60" s="52">
        <f>VLOOKUP($B60,Shock_dev!$A$1:$CI$300,MATCH(DATE(F$1,1,1),Shock_dev!$A$1:$CI$1,0),FALSE)</f>
        <v>3.4436540273713442E-2</v>
      </c>
      <c r="G60" s="52">
        <f>VLOOKUP($B60,Shock_dev!$A$1:$CI$300,MATCH(DATE(G$1,1,1),Shock_dev!$A$1:$CI$1,0),FALSE)</f>
        <v>3.7293156351173112E-2</v>
      </c>
      <c r="H60" s="52">
        <f>VLOOKUP($B60,Shock_dev!$A$1:$CI$300,MATCH(DATE(H$1,1,1),Shock_dev!$A$1:$CI$1,0),FALSE)</f>
        <v>3.9203126579998401E-2</v>
      </c>
      <c r="I60" s="52">
        <f>VLOOKUP($B60,Shock_dev!$A$1:$CI$300,MATCH(DATE(I$1,1,1),Shock_dev!$A$1:$CI$1,0),FALSE)</f>
        <v>4.0281641231315592E-2</v>
      </c>
      <c r="J60" s="52">
        <f>VLOOKUP($B60,Shock_dev!$A$1:$CI$300,MATCH(DATE(J$1,1,1),Shock_dev!$A$1:$CI$1,0),FALSE)</f>
        <v>4.1038660676536574E-2</v>
      </c>
      <c r="K60" s="52">
        <f>VLOOKUP($B60,Shock_dev!$A$1:$CI$300,MATCH(DATE(K$1,1,1),Shock_dev!$A$1:$CI$1,0),FALSE)</f>
        <v>4.1653413568709871E-2</v>
      </c>
      <c r="L60" s="52">
        <f>VLOOKUP($B60,Shock_dev!$A$1:$CI$300,MATCH(DATE(L$1,1,1),Shock_dev!$A$1:$CI$1,0),FALSE)</f>
        <v>3.849328073960228E-2</v>
      </c>
      <c r="M60" s="52">
        <f>VLOOKUP($B60,Shock_dev!$A$1:$CI$300,MATCH(DATE(M$1,1,1),Shock_dev!$A$1:$CI$1,0),FALSE)</f>
        <v>3.4017537042105236E-2</v>
      </c>
      <c r="N60" s="52">
        <f>VLOOKUP($B60,Shock_dev!$A$1:$CI$300,MATCH(DATE(N$1,1,1),Shock_dev!$A$1:$CI$1,0),FALSE)</f>
        <v>3.2591045306532049E-2</v>
      </c>
      <c r="O60" s="52">
        <f>VLOOKUP($B60,Shock_dev!$A$1:$CI$300,MATCH(DATE(O$1,1,1),Shock_dev!$A$1:$CI$1,0),FALSE)</f>
        <v>3.2218724248533365E-2</v>
      </c>
      <c r="P60" s="52">
        <f>VLOOKUP($B60,Shock_dev!$A$1:$CI$300,MATCH(DATE(P$1,1,1),Shock_dev!$A$1:$CI$1,0),FALSE)</f>
        <v>3.2172733754514064E-2</v>
      </c>
      <c r="Q60" s="52">
        <f>VLOOKUP($B60,Shock_dev!$A$1:$CI$300,MATCH(DATE(Q$1,1,1),Shock_dev!$A$1:$CI$1,0),FALSE)</f>
        <v>2.7442706928812077E-2</v>
      </c>
      <c r="R60" s="52">
        <f>VLOOKUP($B60,Shock_dev!$A$1:$CI$300,MATCH(DATE(R$1,1,1),Shock_dev!$A$1:$CI$1,0),FALSE)</f>
        <v>2.3462328746634266E-2</v>
      </c>
      <c r="S60" s="52">
        <f>VLOOKUP($B60,Shock_dev!$A$1:$CI$300,MATCH(DATE(S$1,1,1),Shock_dev!$A$1:$CI$1,0),FALSE)</f>
        <v>2.2002251320285392E-2</v>
      </c>
      <c r="T60" s="52">
        <f>VLOOKUP($B60,Shock_dev!$A$1:$CI$300,MATCH(DATE(T$1,1,1),Shock_dev!$A$1:$CI$1,0),FALSE)</f>
        <v>2.1381456557652376E-2</v>
      </c>
      <c r="U60" s="52">
        <f>VLOOKUP($B60,Shock_dev!$A$1:$CI$300,MATCH(DATE(U$1,1,1),Shock_dev!$A$1:$CI$1,0),FALSE)</f>
        <v>2.1006068233025494E-2</v>
      </c>
      <c r="V60" s="52">
        <f>VLOOKUP($B60,Shock_dev!$A$1:$CI$300,MATCH(DATE(V$1,1,1),Shock_dev!$A$1:$CI$1,0),FALSE)</f>
        <v>1.5437845375932173E-2</v>
      </c>
      <c r="W60" s="52">
        <f>VLOOKUP($B60,Shock_dev!$A$1:$CI$300,MATCH(DATE(W$1,1,1),Shock_dev!$A$1:$CI$1,0),FALSE)</f>
        <v>1.1473374436680644E-2</v>
      </c>
      <c r="X60" s="52">
        <f>VLOOKUP($B60,Shock_dev!$A$1:$CI$300,MATCH(DATE(X$1,1,1),Shock_dev!$A$1:$CI$1,0),FALSE)</f>
        <v>9.7917286024091759E-3</v>
      </c>
      <c r="Y60" s="52">
        <f>VLOOKUP($B60,Shock_dev!$A$1:$CI$300,MATCH(DATE(Y$1,1,1),Shock_dev!$A$1:$CI$1,0),FALSE)</f>
        <v>8.8771114708049246E-3</v>
      </c>
      <c r="Z60" s="52">
        <f>VLOOKUP($B60,Shock_dev!$A$1:$CI$300,MATCH(DATE(Z$1,1,1),Shock_dev!$A$1:$CI$1,0),FALSE)</f>
        <v>8.2193659179151286E-3</v>
      </c>
      <c r="AA60" s="52">
        <f>VLOOKUP($B60,Shock_dev!$A$1:$CI$300,MATCH(DATE(AA$1,1,1),Shock_dev!$A$1:$CI$1,0),FALSE)</f>
        <v>7.6472709264083956E-3</v>
      </c>
      <c r="AB60" s="52">
        <f>VLOOKUP($B60,Shock_dev!$A$1:$CI$300,MATCH(DATE(AB$1,1,1),Shock_dev!$A$1:$CI$1,0),FALSE)</f>
        <v>7.1118749337223128E-3</v>
      </c>
      <c r="AC60" s="52">
        <f>VLOOKUP($B60,Shock_dev!$A$1:$CI$300,MATCH(DATE(AC$1,1,1),Shock_dev!$A$1:$CI$1,0),FALSE)</f>
        <v>6.6009331657109864E-3</v>
      </c>
      <c r="AD60" s="52">
        <f>VLOOKUP($B60,Shock_dev!$A$1:$CI$300,MATCH(DATE(AD$1,1,1),Shock_dev!$A$1:$CI$1,0),FALSE)</f>
        <v>6.1147070137967255E-3</v>
      </c>
      <c r="AE60" s="52">
        <f>VLOOKUP($B60,Shock_dev!$A$1:$CI$300,MATCH(DATE(AE$1,1,1),Shock_dev!$A$1:$CI$1,0),FALSE)</f>
        <v>5.6549519330920082E-3</v>
      </c>
      <c r="AF60" s="52">
        <f>VLOOKUP($B60,Shock_dev!$A$1:$CI$300,MATCH(DATE(AF$1,1,1),Shock_dev!$A$1:$CI$1,0),FALSE)</f>
        <v>5.2235284645078773E-3</v>
      </c>
      <c r="AG60" s="52"/>
      <c r="AH60" s="65">
        <f t="shared" si="1"/>
        <v>3.079611332934229E-2</v>
      </c>
      <c r="AI60" s="65">
        <f t="shared" si="2"/>
        <v>4.0134024559232553E-2</v>
      </c>
      <c r="AJ60" s="65">
        <f t="shared" si="3"/>
        <v>3.1688549456099356E-2</v>
      </c>
      <c r="AK60" s="65">
        <f t="shared" si="4"/>
        <v>2.0657990046705939E-2</v>
      </c>
      <c r="AL60" s="65">
        <f t="shared" si="5"/>
        <v>9.2017702708436545E-3</v>
      </c>
      <c r="AM60" s="65">
        <f t="shared" si="6"/>
        <v>6.1411991021659822E-3</v>
      </c>
      <c r="AN60" s="66"/>
      <c r="AO60" s="65">
        <f t="shared" si="7"/>
        <v>3.5465068944287421E-2</v>
      </c>
      <c r="AP60" s="65">
        <f t="shared" si="8"/>
        <v>2.6173269751402647E-2</v>
      </c>
      <c r="AQ60" s="65">
        <f t="shared" si="9"/>
        <v>7.6714846865048184E-3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1.0038019401950883E-2</v>
      </c>
      <c r="D61" s="52">
        <f>VLOOKUP($B61,Shock_dev!$A$1:$CI$300,MATCH(DATE(D$1,1,1),Shock_dev!$A$1:$CI$1,0),FALSE)</f>
        <v>1.6678521895758781E-2</v>
      </c>
      <c r="E61" s="52">
        <f>VLOOKUP($B61,Shock_dev!$A$1:$CI$300,MATCH(DATE(E$1,1,1),Shock_dev!$A$1:$CI$1,0),FALSE)</f>
        <v>1.982686809654825E-2</v>
      </c>
      <c r="F61" s="52">
        <f>VLOOKUP($B61,Shock_dev!$A$1:$CI$300,MATCH(DATE(F$1,1,1),Shock_dev!$A$1:$CI$1,0),FALSE)</f>
        <v>2.1359399303834421E-2</v>
      </c>
      <c r="G61" s="52">
        <f>VLOOKUP($B61,Shock_dev!$A$1:$CI$300,MATCH(DATE(G$1,1,1),Shock_dev!$A$1:$CI$1,0),FALSE)</f>
        <v>2.2230046660702527E-2</v>
      </c>
      <c r="H61" s="52">
        <f>VLOOKUP($B61,Shock_dev!$A$1:$CI$300,MATCH(DATE(H$1,1,1),Shock_dev!$A$1:$CI$1,0),FALSE)</f>
        <v>2.2798384045340316E-2</v>
      </c>
      <c r="I61" s="52">
        <f>VLOOKUP($B61,Shock_dev!$A$1:$CI$300,MATCH(DATE(I$1,1,1),Shock_dev!$A$1:$CI$1,0),FALSE)</f>
        <v>2.2096711419284844E-2</v>
      </c>
      <c r="J61" s="52">
        <f>VLOOKUP($B61,Shock_dev!$A$1:$CI$300,MATCH(DATE(J$1,1,1),Shock_dev!$A$1:$CI$1,0),FALSE)</f>
        <v>2.1939276267025458E-2</v>
      </c>
      <c r="K61" s="52">
        <f>VLOOKUP($B61,Shock_dev!$A$1:$CI$300,MATCH(DATE(K$1,1,1),Shock_dev!$A$1:$CI$1,0),FALSE)</f>
        <v>1.9537639738671588E-2</v>
      </c>
      <c r="L61" s="52">
        <f>VLOOKUP($B61,Shock_dev!$A$1:$CI$300,MATCH(DATE(L$1,1,1),Shock_dev!$A$1:$CI$1,0),FALSE)</f>
        <v>1.8654159482665897E-2</v>
      </c>
      <c r="M61" s="52">
        <f>VLOOKUP($B61,Shock_dev!$A$1:$CI$300,MATCH(DATE(M$1,1,1),Shock_dev!$A$1:$CI$1,0),FALSE)</f>
        <v>9.8150574617676817E-3</v>
      </c>
      <c r="N61" s="52">
        <f>VLOOKUP($B61,Shock_dev!$A$1:$CI$300,MATCH(DATE(N$1,1,1),Shock_dev!$A$1:$CI$1,0),FALSE)</f>
        <v>4.2684772651870283E-3</v>
      </c>
      <c r="O61" s="52">
        <f>VLOOKUP($B61,Shock_dev!$A$1:$CI$300,MATCH(DATE(O$1,1,1),Shock_dev!$A$1:$CI$1,0),FALSE)</f>
        <v>2.5603395652496167E-3</v>
      </c>
      <c r="P61" s="52">
        <f>VLOOKUP($B61,Shock_dev!$A$1:$CI$300,MATCH(DATE(P$1,1,1),Shock_dev!$A$1:$CI$1,0),FALSE)</f>
        <v>1.8377763457100771E-3</v>
      </c>
      <c r="Q61" s="52">
        <f>VLOOKUP($B61,Shock_dev!$A$1:$CI$300,MATCH(DATE(Q$1,1,1),Shock_dev!$A$1:$CI$1,0),FALSE)</f>
        <v>1.4111875583354457E-3</v>
      </c>
      <c r="R61" s="52">
        <f>VLOOKUP($B61,Shock_dev!$A$1:$CI$300,MATCH(DATE(R$1,1,1),Shock_dev!$A$1:$CI$1,0),FALSE)</f>
        <v>1.0908301362973589E-3</v>
      </c>
      <c r="S61" s="52">
        <f>VLOOKUP($B61,Shock_dev!$A$1:$CI$300,MATCH(DATE(S$1,1,1),Shock_dev!$A$1:$CI$1,0),FALSE)</f>
        <v>1.9583775781028229E-3</v>
      </c>
      <c r="T61" s="52">
        <f>VLOOKUP($B61,Shock_dev!$A$1:$CI$300,MATCH(DATE(T$1,1,1),Shock_dev!$A$1:$CI$1,0),FALSE)</f>
        <v>2.1473260430063959E-3</v>
      </c>
      <c r="U61" s="52">
        <f>VLOOKUP($B61,Shock_dev!$A$1:$CI$300,MATCH(DATE(U$1,1,1),Shock_dev!$A$1:$CI$1,0),FALSE)</f>
        <v>2.0749477679944043E-3</v>
      </c>
      <c r="V61" s="52">
        <f>VLOOKUP($B61,Shock_dev!$A$1:$CI$300,MATCH(DATE(V$1,1,1),Shock_dev!$A$1:$CI$1,0),FALSE)</f>
        <v>1.9277727486276322E-3</v>
      </c>
      <c r="W61" s="52">
        <f>VLOOKUP($B61,Shock_dev!$A$1:$CI$300,MATCH(DATE(W$1,1,1),Shock_dev!$A$1:$CI$1,0),FALSE)</f>
        <v>1.7684932063876792E-3</v>
      </c>
      <c r="X61" s="52">
        <f>VLOOKUP($B61,Shock_dev!$A$1:$CI$300,MATCH(DATE(X$1,1,1),Shock_dev!$A$1:$CI$1,0),FALSE)</f>
        <v>2.6530020387748178E-3</v>
      </c>
      <c r="Y61" s="52">
        <f>VLOOKUP($B61,Shock_dev!$A$1:$CI$300,MATCH(DATE(Y$1,1,1),Shock_dev!$A$1:$CI$1,0),FALSE)</f>
        <v>2.9167120372704559E-3</v>
      </c>
      <c r="Z61" s="52">
        <f>VLOOKUP($B61,Shock_dev!$A$1:$CI$300,MATCH(DATE(Z$1,1,1),Shock_dev!$A$1:$CI$1,0),FALSE)</f>
        <v>2.9379715506577348E-3</v>
      </c>
      <c r="AA61" s="52">
        <f>VLOOKUP($B61,Shock_dev!$A$1:$CI$300,MATCH(DATE(AA$1,1,1),Shock_dev!$A$1:$CI$1,0),FALSE)</f>
        <v>2.8848687989805385E-3</v>
      </c>
      <c r="AB61" s="52">
        <f>VLOOKUP($B61,Shock_dev!$A$1:$CI$300,MATCH(DATE(AB$1,1,1),Shock_dev!$A$1:$CI$1,0),FALSE)</f>
        <v>2.8132571115456599E-3</v>
      </c>
      <c r="AC61" s="52">
        <f>VLOOKUP($B61,Shock_dev!$A$1:$CI$300,MATCH(DATE(AC$1,1,1),Shock_dev!$A$1:$CI$1,0),FALSE)</f>
        <v>2.7400103132112067E-3</v>
      </c>
      <c r="AD61" s="52">
        <f>VLOOKUP($B61,Shock_dev!$A$1:$CI$300,MATCH(DATE(AD$1,1,1),Shock_dev!$A$1:$CI$1,0),FALSE)</f>
        <v>2.6704397136653076E-3</v>
      </c>
      <c r="AE61" s="52">
        <f>VLOOKUP($B61,Shock_dev!$A$1:$CI$300,MATCH(DATE(AE$1,1,1),Shock_dev!$A$1:$CI$1,0),FALSE)</f>
        <v>2.6062926876069918E-3</v>
      </c>
      <c r="AF61" s="52">
        <f>VLOOKUP($B61,Shock_dev!$A$1:$CI$300,MATCH(DATE(AF$1,1,1),Shock_dev!$A$1:$CI$1,0),FALSE)</f>
        <v>2.5469869365648771E-3</v>
      </c>
      <c r="AG61" s="52"/>
      <c r="AH61" s="65">
        <f t="shared" si="1"/>
        <v>1.8026571071758972E-2</v>
      </c>
      <c r="AI61" s="65">
        <f t="shared" si="2"/>
        <v>2.1005234190597622E-2</v>
      </c>
      <c r="AJ61" s="65">
        <f t="shared" si="3"/>
        <v>3.9785676392499695E-3</v>
      </c>
      <c r="AK61" s="65">
        <f t="shared" si="4"/>
        <v>1.8398508548057228E-3</v>
      </c>
      <c r="AL61" s="65">
        <f t="shared" si="5"/>
        <v>2.632209526414245E-3</v>
      </c>
      <c r="AM61" s="65">
        <f t="shared" si="6"/>
        <v>2.6753973525188083E-3</v>
      </c>
      <c r="AN61" s="66"/>
      <c r="AO61" s="65">
        <f t="shared" si="7"/>
        <v>1.9515902631178299E-2</v>
      </c>
      <c r="AP61" s="65">
        <f t="shared" si="8"/>
        <v>2.9092092470278464E-3</v>
      </c>
      <c r="AQ61" s="65">
        <f t="shared" si="9"/>
        <v>2.6538034394665267E-3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9.4904515108227422E-3</v>
      </c>
      <c r="D62" s="52">
        <f>VLOOKUP($B62,Shock_dev!$A$1:$CI$300,MATCH(DATE(D$1,1,1),Shock_dev!$A$1:$CI$1,0),FALSE)</f>
        <v>1.4872843066847425E-2</v>
      </c>
      <c r="E62" s="52">
        <f>VLOOKUP($B62,Shock_dev!$A$1:$CI$300,MATCH(DATE(E$1,1,1),Shock_dev!$A$1:$CI$1,0),FALSE)</f>
        <v>1.723245364774191E-2</v>
      </c>
      <c r="F62" s="52">
        <f>VLOOKUP($B62,Shock_dev!$A$1:$CI$300,MATCH(DATE(F$1,1,1),Shock_dev!$A$1:$CI$1,0),FALSE)</f>
        <v>1.8296659861743173E-2</v>
      </c>
      <c r="G62" s="52">
        <f>VLOOKUP($B62,Shock_dev!$A$1:$CI$300,MATCH(DATE(G$1,1,1),Shock_dev!$A$1:$CI$1,0),FALSE)</f>
        <v>1.9602082607182398E-2</v>
      </c>
      <c r="H62" s="52">
        <f>VLOOKUP($B62,Shock_dev!$A$1:$CI$300,MATCH(DATE(H$1,1,1),Shock_dev!$A$1:$CI$1,0),FALSE)</f>
        <v>2.0187721779020777E-2</v>
      </c>
      <c r="I62" s="52">
        <f>VLOOKUP($B62,Shock_dev!$A$1:$CI$300,MATCH(DATE(I$1,1,1),Shock_dev!$A$1:$CI$1,0),FALSE)</f>
        <v>2.0343172966691147E-2</v>
      </c>
      <c r="J62" s="52">
        <f>VLOOKUP($B62,Shock_dev!$A$1:$CI$300,MATCH(DATE(J$1,1,1),Shock_dev!$A$1:$CI$1,0),FALSE)</f>
        <v>2.0333623015511591E-2</v>
      </c>
      <c r="K62" s="52">
        <f>VLOOKUP($B62,Shock_dev!$A$1:$CI$300,MATCH(DATE(K$1,1,1),Shock_dev!$A$1:$CI$1,0),FALSE)</f>
        <v>2.0047395438582531E-2</v>
      </c>
      <c r="L62" s="52">
        <f>VLOOKUP($B62,Shock_dev!$A$1:$CI$300,MATCH(DATE(L$1,1,1),Shock_dev!$A$1:$CI$1,0),FALSE)</f>
        <v>1.8610590104915579E-2</v>
      </c>
      <c r="M62" s="52">
        <f>VLOOKUP($B62,Shock_dev!$A$1:$CI$300,MATCH(DATE(M$1,1,1),Shock_dev!$A$1:$CI$1,0),FALSE)</f>
        <v>1.6679775475169786E-2</v>
      </c>
      <c r="N62" s="52">
        <f>VLOOKUP($B62,Shock_dev!$A$1:$CI$300,MATCH(DATE(N$1,1,1),Shock_dev!$A$1:$CI$1,0),FALSE)</f>
        <v>1.5423964958617834E-2</v>
      </c>
      <c r="O62" s="52">
        <f>VLOOKUP($B62,Shock_dev!$A$1:$CI$300,MATCH(DATE(O$1,1,1),Shock_dev!$A$1:$CI$1,0),FALSE)</f>
        <v>1.4531466986088976E-2</v>
      </c>
      <c r="P62" s="52">
        <f>VLOOKUP($B62,Shock_dev!$A$1:$CI$300,MATCH(DATE(P$1,1,1),Shock_dev!$A$1:$CI$1,0),FALSE)</f>
        <v>1.3724522030135257E-2</v>
      </c>
      <c r="Q62" s="52">
        <f>VLOOKUP($B62,Shock_dev!$A$1:$CI$300,MATCH(DATE(Q$1,1,1),Shock_dev!$A$1:$CI$1,0),FALSE)</f>
        <v>1.1387647754526881E-2</v>
      </c>
      <c r="R62" s="52">
        <f>VLOOKUP($B62,Shock_dev!$A$1:$CI$300,MATCH(DATE(R$1,1,1),Shock_dev!$A$1:$CI$1,0),FALSE)</f>
        <v>1.005895793280477E-2</v>
      </c>
      <c r="S62" s="52">
        <f>VLOOKUP($B62,Shock_dev!$A$1:$CI$300,MATCH(DATE(S$1,1,1),Shock_dev!$A$1:$CI$1,0),FALSE)</f>
        <v>9.1850266416167361E-3</v>
      </c>
      <c r="T62" s="52">
        <f>VLOOKUP($B62,Shock_dev!$A$1:$CI$300,MATCH(DATE(T$1,1,1),Shock_dev!$A$1:$CI$1,0),FALSE)</f>
        <v>8.3896452948904899E-3</v>
      </c>
      <c r="U62" s="52">
        <f>VLOOKUP($B62,Shock_dev!$A$1:$CI$300,MATCH(DATE(U$1,1,1),Shock_dev!$A$1:$CI$1,0),FALSE)</f>
        <v>7.6513954814413764E-3</v>
      </c>
      <c r="V62" s="52">
        <f>VLOOKUP($B62,Shock_dev!$A$1:$CI$300,MATCH(DATE(V$1,1,1),Shock_dev!$A$1:$CI$1,0),FALSE)</f>
        <v>5.8626317689192747E-3</v>
      </c>
      <c r="W62" s="52">
        <f>VLOOKUP($B62,Shock_dev!$A$1:$CI$300,MATCH(DATE(W$1,1,1),Shock_dev!$A$1:$CI$1,0),FALSE)</f>
        <v>4.8671422699065724E-3</v>
      </c>
      <c r="X62" s="52">
        <f>VLOOKUP($B62,Shock_dev!$A$1:$CI$300,MATCH(DATE(X$1,1,1),Shock_dev!$A$1:$CI$1,0),FALSE)</f>
        <v>4.2681594921087007E-3</v>
      </c>
      <c r="Y62" s="52">
        <f>VLOOKUP($B62,Shock_dev!$A$1:$CI$300,MATCH(DATE(Y$1,1,1),Shock_dev!$A$1:$CI$1,0),FALSE)</f>
        <v>3.7513172944424172E-3</v>
      </c>
      <c r="Z62" s="52">
        <f>VLOOKUP($B62,Shock_dev!$A$1:$CI$300,MATCH(DATE(Z$1,1,1),Shock_dev!$A$1:$CI$1,0),FALSE)</f>
        <v>3.2959589855272118E-3</v>
      </c>
      <c r="AA62" s="52">
        <f>VLOOKUP($B62,Shock_dev!$A$1:$CI$300,MATCH(DATE(AA$1,1,1),Shock_dev!$A$1:$CI$1,0),FALSE)</f>
        <v>2.8930131182781792E-3</v>
      </c>
      <c r="AB62" s="52">
        <f>VLOOKUP($B62,Shock_dev!$A$1:$CI$300,MATCH(DATE(AB$1,1,1),Shock_dev!$A$1:$CI$1,0),FALSE)</f>
        <v>2.535789150018391E-3</v>
      </c>
      <c r="AC62" s="52">
        <f>VLOOKUP($B62,Shock_dev!$A$1:$CI$300,MATCH(DATE(AC$1,1,1),Shock_dev!$A$1:$CI$1,0),FALSE)</f>
        <v>2.2197441382921798E-3</v>
      </c>
      <c r="AD62" s="52">
        <f>VLOOKUP($B62,Shock_dev!$A$1:$CI$300,MATCH(DATE(AD$1,1,1),Shock_dev!$A$1:$CI$1,0),FALSE)</f>
        <v>1.9393535185649176E-3</v>
      </c>
      <c r="AE62" s="52">
        <f>VLOOKUP($B62,Shock_dev!$A$1:$CI$300,MATCH(DATE(AE$1,1,1),Shock_dev!$A$1:$CI$1,0),FALSE)</f>
        <v>1.6910320178282099E-3</v>
      </c>
      <c r="AF62" s="52">
        <f>VLOOKUP($B62,Shock_dev!$A$1:$CI$300,MATCH(DATE(AF$1,1,1),Shock_dev!$A$1:$CI$1,0),FALSE)</f>
        <v>1.4710662069411849E-3</v>
      </c>
      <c r="AG62" s="52"/>
      <c r="AH62" s="65">
        <f t="shared" si="1"/>
        <v>1.589889813886753E-2</v>
      </c>
      <c r="AI62" s="65">
        <f t="shared" si="2"/>
        <v>1.9904500660944326E-2</v>
      </c>
      <c r="AJ62" s="65">
        <f t="shared" si="3"/>
        <v>1.4349475440907747E-2</v>
      </c>
      <c r="AK62" s="65">
        <f t="shared" si="4"/>
        <v>8.2295314239345298E-3</v>
      </c>
      <c r="AL62" s="65">
        <f t="shared" si="5"/>
        <v>3.815118232052616E-3</v>
      </c>
      <c r="AM62" s="65">
        <f t="shared" si="6"/>
        <v>1.9713970063289766E-3</v>
      </c>
      <c r="AN62" s="66"/>
      <c r="AO62" s="65">
        <f t="shared" si="7"/>
        <v>1.7901699399905928E-2</v>
      </c>
      <c r="AP62" s="65">
        <f t="shared" si="8"/>
        <v>1.1289503432421138E-2</v>
      </c>
      <c r="AQ62" s="65">
        <f t="shared" si="9"/>
        <v>2.8932576191907965E-3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4.6154886369728833E-3</v>
      </c>
      <c r="D63" s="52">
        <f>VLOOKUP($B63,Shock_dev!$A$1:$CI$300,MATCH(DATE(D$1,1,1),Shock_dev!$A$1:$CI$1,0),FALSE)</f>
        <v>6.6330749088919019E-3</v>
      </c>
      <c r="E63" s="52">
        <f>VLOOKUP($B63,Shock_dev!$A$1:$CI$300,MATCH(DATE(E$1,1,1),Shock_dev!$A$1:$CI$1,0),FALSE)</f>
        <v>7.5458175481738594E-3</v>
      </c>
      <c r="F63" s="52">
        <f>VLOOKUP($B63,Shock_dev!$A$1:$CI$300,MATCH(DATE(F$1,1,1),Shock_dev!$A$1:$CI$1,0),FALSE)</f>
        <v>8.0399095538250757E-3</v>
      </c>
      <c r="G63" s="52">
        <f>VLOOKUP($B63,Shock_dev!$A$1:$CI$300,MATCH(DATE(G$1,1,1),Shock_dev!$A$1:$CI$1,0),FALSE)</f>
        <v>9.9941711018500922E-3</v>
      </c>
      <c r="H63" s="52">
        <f>VLOOKUP($B63,Shock_dev!$A$1:$CI$300,MATCH(DATE(H$1,1,1),Shock_dev!$A$1:$CI$1,0),FALSE)</f>
        <v>1.0857982775317469E-2</v>
      </c>
      <c r="I63" s="52">
        <f>VLOOKUP($B63,Shock_dev!$A$1:$CI$300,MATCH(DATE(I$1,1,1),Shock_dev!$A$1:$CI$1,0),FALSE)</f>
        <v>1.1251057133877734E-2</v>
      </c>
      <c r="J63" s="52">
        <f>VLOOKUP($B63,Shock_dev!$A$1:$CI$300,MATCH(DATE(J$1,1,1),Shock_dev!$A$1:$CI$1,0),FALSE)</f>
        <v>1.1766268476508808E-2</v>
      </c>
      <c r="K63" s="52">
        <f>VLOOKUP($B63,Shock_dev!$A$1:$CI$300,MATCH(DATE(K$1,1,1),Shock_dev!$A$1:$CI$1,0),FALSE)</f>
        <v>1.1212994218750532E-2</v>
      </c>
      <c r="L63" s="52">
        <f>VLOOKUP($B63,Shock_dev!$A$1:$CI$300,MATCH(DATE(L$1,1,1),Shock_dev!$A$1:$CI$1,0),FALSE)</f>
        <v>1.2471544462441603E-2</v>
      </c>
      <c r="M63" s="52">
        <f>VLOOKUP($B63,Shock_dev!$A$1:$CI$300,MATCH(DATE(M$1,1,1),Shock_dev!$A$1:$CI$1,0),FALSE)</f>
        <v>9.8430357130778294E-3</v>
      </c>
      <c r="N63" s="52">
        <f>VLOOKUP($B63,Shock_dev!$A$1:$CI$300,MATCH(DATE(N$1,1,1),Shock_dev!$A$1:$CI$1,0),FALSE)</f>
        <v>8.5121083306275297E-3</v>
      </c>
      <c r="O63" s="52">
        <f>VLOOKUP($B63,Shock_dev!$A$1:$CI$300,MATCH(DATE(O$1,1,1),Shock_dev!$A$1:$CI$1,0),FALSE)</f>
        <v>7.6257540865894737E-3</v>
      </c>
      <c r="P63" s="52">
        <f>VLOOKUP($B63,Shock_dev!$A$1:$CI$300,MATCH(DATE(P$1,1,1),Shock_dev!$A$1:$CI$1,0),FALSE)</f>
        <v>6.8453574605916645E-3</v>
      </c>
      <c r="Q63" s="52">
        <f>VLOOKUP($B63,Shock_dev!$A$1:$CI$300,MATCH(DATE(Q$1,1,1),Shock_dev!$A$1:$CI$1,0),FALSE)</f>
        <v>6.8943791245531932E-3</v>
      </c>
      <c r="R63" s="52">
        <f>VLOOKUP($B63,Shock_dev!$A$1:$CI$300,MATCH(DATE(R$1,1,1),Shock_dev!$A$1:$CI$1,0),FALSE)</f>
        <v>6.4275324751260727E-3</v>
      </c>
      <c r="S63" s="52">
        <f>VLOOKUP($B63,Shock_dev!$A$1:$CI$300,MATCH(DATE(S$1,1,1),Shock_dev!$A$1:$CI$1,0),FALSE)</f>
        <v>5.7791941030179463E-3</v>
      </c>
      <c r="T63" s="52">
        <f>VLOOKUP($B63,Shock_dev!$A$1:$CI$300,MATCH(DATE(T$1,1,1),Shock_dev!$A$1:$CI$1,0),FALSE)</f>
        <v>4.7954545189890863E-3</v>
      </c>
      <c r="U63" s="52">
        <f>VLOOKUP($B63,Shock_dev!$A$1:$CI$300,MATCH(DATE(U$1,1,1),Shock_dev!$A$1:$CI$1,0),FALSE)</f>
        <v>4.0062524927191928E-3</v>
      </c>
      <c r="V63" s="52">
        <f>VLOOKUP($B63,Shock_dev!$A$1:$CI$300,MATCH(DATE(V$1,1,1),Shock_dev!$A$1:$CI$1,0),FALSE)</f>
        <v>4.7726307278833464E-3</v>
      </c>
      <c r="W63" s="52">
        <f>VLOOKUP($B63,Shock_dev!$A$1:$CI$300,MATCH(DATE(W$1,1,1),Shock_dev!$A$1:$CI$1,0),FALSE)</f>
        <v>4.699578541002016E-3</v>
      </c>
      <c r="X63" s="52">
        <f>VLOOKUP($B63,Shock_dev!$A$1:$CI$300,MATCH(DATE(X$1,1,1),Shock_dev!$A$1:$CI$1,0),FALSE)</f>
        <v>4.3504714274958762E-3</v>
      </c>
      <c r="Y63" s="52">
        <f>VLOOKUP($B63,Shock_dev!$A$1:$CI$300,MATCH(DATE(Y$1,1,1),Shock_dev!$A$1:$CI$1,0),FALSE)</f>
        <v>3.9460498488412439E-3</v>
      </c>
      <c r="Z63" s="52">
        <f>VLOOKUP($B63,Shock_dev!$A$1:$CI$300,MATCH(DATE(Z$1,1,1),Shock_dev!$A$1:$CI$1,0),FALSE)</f>
        <v>3.5589868805578598E-3</v>
      </c>
      <c r="AA63" s="52">
        <f>VLOOKUP($B63,Shock_dev!$A$1:$CI$300,MATCH(DATE(AA$1,1,1),Shock_dev!$A$1:$CI$1,0),FALSE)</f>
        <v>3.442374855012312E-3</v>
      </c>
      <c r="AB63" s="52">
        <f>VLOOKUP($B63,Shock_dev!$A$1:$CI$300,MATCH(DATE(AB$1,1,1),Shock_dev!$A$1:$CI$1,0),FALSE)</f>
        <v>2.4113300776720113E-3</v>
      </c>
      <c r="AC63" s="52">
        <f>VLOOKUP($B63,Shock_dev!$A$1:$CI$300,MATCH(DATE(AC$1,1,1),Shock_dev!$A$1:$CI$1,0),FALSE)</f>
        <v>1.8347175302913393E-3</v>
      </c>
      <c r="AD63" s="52">
        <f>VLOOKUP($B63,Shock_dev!$A$1:$CI$300,MATCH(DATE(AD$1,1,1),Shock_dev!$A$1:$CI$1,0),FALSE)</f>
        <v>1.4473342707770989E-3</v>
      </c>
      <c r="AE63" s="52">
        <f>VLOOKUP($B63,Shock_dev!$A$1:$CI$300,MATCH(DATE(AE$1,1,1),Shock_dev!$A$1:$CI$1,0),FALSE)</f>
        <v>1.1388969115222716E-3</v>
      </c>
      <c r="AF63" s="52">
        <f>VLOOKUP($B63,Shock_dev!$A$1:$CI$300,MATCH(DATE(AF$1,1,1),Shock_dev!$A$1:$CI$1,0),FALSE)</f>
        <v>8.7316633183459743E-4</v>
      </c>
      <c r="AG63" s="52"/>
      <c r="AH63" s="65">
        <f t="shared" si="1"/>
        <v>7.3656923499427623E-3</v>
      </c>
      <c r="AI63" s="65">
        <f t="shared" si="2"/>
        <v>1.1511969413379227E-2</v>
      </c>
      <c r="AJ63" s="65">
        <f t="shared" si="3"/>
        <v>7.9441269430879386E-3</v>
      </c>
      <c r="AK63" s="65">
        <f t="shared" si="4"/>
        <v>5.1562128635471291E-3</v>
      </c>
      <c r="AL63" s="65">
        <f t="shared" si="5"/>
        <v>3.9994923105818618E-3</v>
      </c>
      <c r="AM63" s="65">
        <f t="shared" si="6"/>
        <v>1.5410890244194637E-3</v>
      </c>
      <c r="AN63" s="66"/>
      <c r="AO63" s="65">
        <f t="shared" si="7"/>
        <v>9.4388308816609947E-3</v>
      </c>
      <c r="AP63" s="65">
        <f t="shared" si="8"/>
        <v>6.5501699033175334E-3</v>
      </c>
      <c r="AQ63" s="65">
        <f t="shared" si="9"/>
        <v>2.7702906675006627E-3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2.0742682779980883E-3</v>
      </c>
      <c r="D64" s="52">
        <f>VLOOKUP($B64,Shock_dev!$A$1:$CI$300,MATCH(DATE(D$1,1,1),Shock_dev!$A$1:$CI$1,0),FALSE)</f>
        <v>2.9128806330144265E-3</v>
      </c>
      <c r="E64" s="52">
        <f>VLOOKUP($B64,Shock_dev!$A$1:$CI$300,MATCH(DATE(E$1,1,1),Shock_dev!$A$1:$CI$1,0),FALSE)</f>
        <v>3.245481059415114E-3</v>
      </c>
      <c r="F64" s="52">
        <f>VLOOKUP($B64,Shock_dev!$A$1:$CI$300,MATCH(DATE(F$1,1,1),Shock_dev!$A$1:$CI$1,0),FALSE)</f>
        <v>3.3972321263346299E-3</v>
      </c>
      <c r="G64" s="52">
        <f>VLOOKUP($B64,Shock_dev!$A$1:$CI$300,MATCH(DATE(G$1,1,1),Shock_dev!$A$1:$CI$1,0),FALSE)</f>
        <v>4.0690082424253279E-3</v>
      </c>
      <c r="H64" s="52">
        <f>VLOOKUP($B64,Shock_dev!$A$1:$CI$300,MATCH(DATE(H$1,1,1),Shock_dev!$A$1:$CI$1,0),FALSE)</f>
        <v>4.3495675454624655E-3</v>
      </c>
      <c r="I64" s="52">
        <f>VLOOKUP($B64,Shock_dev!$A$1:$CI$300,MATCH(DATE(I$1,1,1),Shock_dev!$A$1:$CI$1,0),FALSE)</f>
        <v>4.3498920483211563E-3</v>
      </c>
      <c r="J64" s="52">
        <f>VLOOKUP($B64,Shock_dev!$A$1:$CI$300,MATCH(DATE(J$1,1,1),Shock_dev!$A$1:$CI$1,0),FALSE)</f>
        <v>4.370259645759573E-3</v>
      </c>
      <c r="K64" s="52">
        <f>VLOOKUP($B64,Shock_dev!$A$1:$CI$300,MATCH(DATE(K$1,1,1),Shock_dev!$A$1:$CI$1,0),FALSE)</f>
        <v>4.3161339878924621E-3</v>
      </c>
      <c r="L64" s="52">
        <f>VLOOKUP($B64,Shock_dev!$A$1:$CI$300,MATCH(DATE(L$1,1,1),Shock_dev!$A$1:$CI$1,0),FALSE)</f>
        <v>4.8270685679608913E-3</v>
      </c>
      <c r="M64" s="52">
        <f>VLOOKUP($B64,Shock_dev!$A$1:$CI$300,MATCH(DATE(M$1,1,1),Shock_dev!$A$1:$CI$1,0),FALSE)</f>
        <v>5.3217208849574158E-3</v>
      </c>
      <c r="N64" s="52">
        <f>VLOOKUP($B64,Shock_dev!$A$1:$CI$300,MATCH(DATE(N$1,1,1),Shock_dev!$A$1:$CI$1,0),FALSE)</f>
        <v>5.1424136135961585E-3</v>
      </c>
      <c r="O64" s="52">
        <f>VLOOKUP($B64,Shock_dev!$A$1:$CI$300,MATCH(DATE(O$1,1,1),Shock_dev!$A$1:$CI$1,0),FALSE)</f>
        <v>5.0210404779525057E-3</v>
      </c>
      <c r="P64" s="52">
        <f>VLOOKUP($B64,Shock_dev!$A$1:$CI$300,MATCH(DATE(P$1,1,1),Shock_dev!$A$1:$CI$1,0),FALSE)</f>
        <v>4.9185260693462712E-3</v>
      </c>
      <c r="Q64" s="52">
        <f>VLOOKUP($B64,Shock_dev!$A$1:$CI$300,MATCH(DATE(Q$1,1,1),Shock_dev!$A$1:$CI$1,0),FALSE)</f>
        <v>6.9242728362091874E-3</v>
      </c>
      <c r="R64" s="52">
        <f>VLOOKUP($B64,Shock_dev!$A$1:$CI$300,MATCH(DATE(R$1,1,1),Shock_dev!$A$1:$CI$1,0),FALSE)</f>
        <v>7.6366300555732519E-3</v>
      </c>
      <c r="S64" s="52">
        <f>VLOOKUP($B64,Shock_dev!$A$1:$CI$300,MATCH(DATE(S$1,1,1),Shock_dev!$A$1:$CI$1,0),FALSE)</f>
        <v>8.0000846347226002E-3</v>
      </c>
      <c r="T64" s="52">
        <f>VLOOKUP($B64,Shock_dev!$A$1:$CI$300,MATCH(DATE(T$1,1,1),Shock_dev!$A$1:$CI$1,0),FALSE)</f>
        <v>8.0796680039363668E-3</v>
      </c>
      <c r="U64" s="52">
        <f>VLOOKUP($B64,Shock_dev!$A$1:$CI$300,MATCH(DATE(U$1,1,1),Shock_dev!$A$1:$CI$1,0),FALSE)</f>
        <v>8.049883205991178E-3</v>
      </c>
      <c r="V64" s="52">
        <f>VLOOKUP($B64,Shock_dev!$A$1:$CI$300,MATCH(DATE(V$1,1,1),Shock_dev!$A$1:$CI$1,0),FALSE)</f>
        <v>5.0857109423849975E-3</v>
      </c>
      <c r="W64" s="52">
        <f>VLOOKUP($B64,Shock_dev!$A$1:$CI$300,MATCH(DATE(W$1,1,1),Shock_dev!$A$1:$CI$1,0),FALSE)</f>
        <v>3.9639516355222219E-3</v>
      </c>
      <c r="X64" s="52">
        <f>VLOOKUP($B64,Shock_dev!$A$1:$CI$300,MATCH(DATE(X$1,1,1),Shock_dev!$A$1:$CI$1,0),FALSE)</f>
        <v>3.6314372306873945E-3</v>
      </c>
      <c r="Y64" s="52">
        <f>VLOOKUP($B64,Shock_dev!$A$1:$CI$300,MATCH(DATE(Y$1,1,1),Shock_dev!$A$1:$CI$1,0),FALSE)</f>
        <v>3.390274246971857E-3</v>
      </c>
      <c r="Z64" s="52">
        <f>VLOOKUP($B64,Shock_dev!$A$1:$CI$300,MATCH(DATE(Z$1,1,1),Shock_dev!$A$1:$CI$1,0),FALSE)</f>
        <v>4.1434030216453612E-3</v>
      </c>
      <c r="AA64" s="52">
        <f>VLOOKUP($B64,Shock_dev!$A$1:$CI$300,MATCH(DATE(AA$1,1,1),Shock_dev!$A$1:$CI$1,0),FALSE)</f>
        <v>4.3066539424876215E-3</v>
      </c>
      <c r="AB64" s="52">
        <f>VLOOKUP($B64,Shock_dev!$A$1:$CI$300,MATCH(DATE(AB$1,1,1),Shock_dev!$A$1:$CI$1,0),FALSE)</f>
        <v>4.2475779002045539E-3</v>
      </c>
      <c r="AC64" s="52">
        <f>VLOOKUP($B64,Shock_dev!$A$1:$CI$300,MATCH(DATE(AC$1,1,1),Shock_dev!$A$1:$CI$1,0),FALSE)</f>
        <v>4.1178165351664024E-3</v>
      </c>
      <c r="AD64" s="52">
        <f>VLOOKUP($B64,Shock_dev!$A$1:$CI$300,MATCH(DATE(AD$1,1,1),Shock_dev!$A$1:$CI$1,0),FALSE)</f>
        <v>3.9668193447379603E-3</v>
      </c>
      <c r="AE64" s="52">
        <f>VLOOKUP($B64,Shock_dev!$A$1:$CI$300,MATCH(DATE(AE$1,1,1),Shock_dev!$A$1:$CI$1,0),FALSE)</f>
        <v>3.8101217238757866E-3</v>
      </c>
      <c r="AF64" s="52">
        <f>VLOOKUP($B64,Shock_dev!$A$1:$CI$300,MATCH(DATE(AF$1,1,1),Shock_dev!$A$1:$CI$1,0),FALSE)</f>
        <v>3.65360358210556E-3</v>
      </c>
      <c r="AG64" s="52"/>
      <c r="AH64" s="65">
        <f t="shared" si="1"/>
        <v>3.1397740678375174E-3</v>
      </c>
      <c r="AI64" s="65">
        <f t="shared" si="2"/>
        <v>4.4425843590793091E-3</v>
      </c>
      <c r="AJ64" s="65">
        <f t="shared" si="3"/>
        <v>5.4655947764123075E-3</v>
      </c>
      <c r="AK64" s="65">
        <f t="shared" si="4"/>
        <v>7.3703953685216785E-3</v>
      </c>
      <c r="AL64" s="65">
        <f t="shared" si="5"/>
        <v>3.8871440154628913E-3</v>
      </c>
      <c r="AM64" s="65">
        <f t="shared" si="6"/>
        <v>3.9591878172180522E-3</v>
      </c>
      <c r="AN64" s="66"/>
      <c r="AO64" s="65">
        <f t="shared" si="7"/>
        <v>3.7911792134584133E-3</v>
      </c>
      <c r="AP64" s="65">
        <f t="shared" si="8"/>
        <v>6.4179950724669935E-3</v>
      </c>
      <c r="AQ64" s="65">
        <f t="shared" si="9"/>
        <v>3.9231659163404715E-3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3.7802887666140904E-5</v>
      </c>
      <c r="D65" s="52">
        <f>VLOOKUP($B65,Shock_dev!$A$1:$CI$300,MATCH(DATE(D$1,1,1),Shock_dev!$A$1:$CI$1,0),FALSE)</f>
        <v>5.5570761856258078E-5</v>
      </c>
      <c r="E65" s="52">
        <f>VLOOKUP($B65,Shock_dev!$A$1:$CI$300,MATCH(DATE(E$1,1,1),Shock_dev!$A$1:$CI$1,0),FALSE)</f>
        <v>6.3060418936223422E-5</v>
      </c>
      <c r="F65" s="52">
        <f>VLOOKUP($B65,Shock_dev!$A$1:$CI$300,MATCH(DATE(F$1,1,1),Shock_dev!$A$1:$CI$1,0),FALSE)</f>
        <v>6.5773103709194141E-5</v>
      </c>
      <c r="G65" s="52">
        <f>VLOOKUP($B65,Shock_dev!$A$1:$CI$300,MATCH(DATE(G$1,1,1),Shock_dev!$A$1:$CI$1,0),FALSE)</f>
        <v>6.6631847782231711E-5</v>
      </c>
      <c r="H65" s="52">
        <f>VLOOKUP($B65,Shock_dev!$A$1:$CI$300,MATCH(DATE(H$1,1,1),Shock_dev!$A$1:$CI$1,0),FALSE)</f>
        <v>6.687968252687693E-5</v>
      </c>
      <c r="I65" s="52">
        <f>VLOOKUP($B65,Shock_dev!$A$1:$CI$300,MATCH(DATE(I$1,1,1),Shock_dev!$A$1:$CI$1,0),FALSE)</f>
        <v>6.6244612361211948E-5</v>
      </c>
      <c r="J65" s="52">
        <f>VLOOKUP($B65,Shock_dev!$A$1:$CI$300,MATCH(DATE(J$1,1,1),Shock_dev!$A$1:$CI$1,0),FALSE)</f>
        <v>6.5929397706424717E-5</v>
      </c>
      <c r="K65" s="52">
        <f>VLOOKUP($B65,Shock_dev!$A$1:$CI$300,MATCH(DATE(K$1,1,1),Shock_dev!$A$1:$CI$1,0),FALSE)</f>
        <v>6.5947755657993506E-5</v>
      </c>
      <c r="L65" s="52">
        <f>VLOOKUP($B65,Shock_dev!$A$1:$CI$300,MATCH(DATE(L$1,1,1),Shock_dev!$A$1:$CI$1,0),FALSE)</f>
        <v>6.5100722171640099E-5</v>
      </c>
      <c r="M65" s="52">
        <f>VLOOKUP($B65,Shock_dev!$A$1:$CI$300,MATCH(DATE(M$1,1,1),Shock_dev!$A$1:$CI$1,0),FALSE)</f>
        <v>6.3282940236980458E-5</v>
      </c>
      <c r="N65" s="52">
        <f>VLOOKUP($B65,Shock_dev!$A$1:$CI$300,MATCH(DATE(N$1,1,1),Shock_dev!$A$1:$CI$1,0),FALSE)</f>
        <v>6.1479876397929812E-5</v>
      </c>
      <c r="O65" s="52">
        <f>VLOOKUP($B65,Shock_dev!$A$1:$CI$300,MATCH(DATE(O$1,1,1),Shock_dev!$A$1:$CI$1,0),FALSE)</f>
        <v>5.9494449006071009E-5</v>
      </c>
      <c r="P65" s="52">
        <f>VLOOKUP($B65,Shock_dev!$A$1:$CI$300,MATCH(DATE(P$1,1,1),Shock_dev!$A$1:$CI$1,0),FALSE)</f>
        <v>5.7100444449298259E-5</v>
      </c>
      <c r="Q65" s="52">
        <f>VLOOKUP($B65,Shock_dev!$A$1:$CI$300,MATCH(DATE(Q$1,1,1),Shock_dev!$A$1:$CI$1,0),FALSE)</f>
        <v>5.4395925625287325E-5</v>
      </c>
      <c r="R65" s="52">
        <f>VLOOKUP($B65,Shock_dev!$A$1:$CI$300,MATCH(DATE(R$1,1,1),Shock_dev!$A$1:$CI$1,0),FALSE)</f>
        <v>5.0940725346852335E-5</v>
      </c>
      <c r="S65" s="52">
        <f>VLOOKUP($B65,Shock_dev!$A$1:$CI$300,MATCH(DATE(S$1,1,1),Shock_dev!$A$1:$CI$1,0),FALSE)</f>
        <v>4.7824727894210077E-5</v>
      </c>
      <c r="T65" s="52">
        <f>VLOOKUP($B65,Shock_dev!$A$1:$CI$300,MATCH(DATE(T$1,1,1),Shock_dev!$A$1:$CI$1,0),FALSE)</f>
        <v>4.4669359559356541E-5</v>
      </c>
      <c r="U65" s="52">
        <f>VLOOKUP($B65,Shock_dev!$A$1:$CI$300,MATCH(DATE(U$1,1,1),Shock_dev!$A$1:$CI$1,0),FALSE)</f>
        <v>4.1462305728193511E-5</v>
      </c>
      <c r="V65" s="52">
        <f>VLOOKUP($B65,Shock_dev!$A$1:$CI$300,MATCH(DATE(V$1,1,1),Shock_dev!$A$1:$CI$1,0),FALSE)</f>
        <v>3.7347379280070065E-5</v>
      </c>
      <c r="W65" s="52">
        <f>VLOOKUP($B65,Shock_dev!$A$1:$CI$300,MATCH(DATE(W$1,1,1),Shock_dev!$A$1:$CI$1,0),FALSE)</f>
        <v>3.2944099168690615E-5</v>
      </c>
      <c r="X65" s="52">
        <f>VLOOKUP($B65,Shock_dev!$A$1:$CI$300,MATCH(DATE(X$1,1,1),Shock_dev!$A$1:$CI$1,0),FALSE)</f>
        <v>2.8863400158362302E-5</v>
      </c>
      <c r="Y65" s="52">
        <f>VLOOKUP($B65,Shock_dev!$A$1:$CI$300,MATCH(DATE(Y$1,1,1),Shock_dev!$A$1:$CI$1,0),FALSE)</f>
        <v>2.5147831129804284E-5</v>
      </c>
      <c r="Z65" s="52">
        <f>VLOOKUP($B65,Shock_dev!$A$1:$CI$300,MATCH(DATE(Z$1,1,1),Shock_dev!$A$1:$CI$1,0),FALSE)</f>
        <v>2.2161331382949612E-5</v>
      </c>
      <c r="AA65" s="52">
        <f>VLOOKUP($B65,Shock_dev!$A$1:$CI$300,MATCH(DATE(AA$1,1,1),Shock_dev!$A$1:$CI$1,0),FALSE)</f>
        <v>1.910374162497291E-5</v>
      </c>
      <c r="AB65" s="52">
        <f>VLOOKUP($B65,Shock_dev!$A$1:$CI$300,MATCH(DATE(AB$1,1,1),Shock_dev!$A$1:$CI$1,0),FALSE)</f>
        <v>1.5982990147651143E-5</v>
      </c>
      <c r="AC65" s="52">
        <f>VLOOKUP($B65,Shock_dev!$A$1:$CI$300,MATCH(DATE(AC$1,1,1),Shock_dev!$A$1:$CI$1,0),FALSE)</f>
        <v>1.2913609120113686E-5</v>
      </c>
      <c r="AD65" s="52">
        <f>VLOOKUP($B65,Shock_dev!$A$1:$CI$300,MATCH(DATE(AD$1,1,1),Shock_dev!$A$1:$CI$1,0),FALSE)</f>
        <v>9.6825067708442706E-6</v>
      </c>
      <c r="AE65" s="52">
        <f>VLOOKUP($B65,Shock_dev!$A$1:$CI$300,MATCH(DATE(AE$1,1,1),Shock_dev!$A$1:$CI$1,0),FALSE)</f>
        <v>6.6142637246015141E-6</v>
      </c>
      <c r="AF65" s="52">
        <f>VLOOKUP($B65,Shock_dev!$A$1:$CI$300,MATCH(DATE(AF$1,1,1),Shock_dev!$A$1:$CI$1,0),FALSE)</f>
        <v>3.6980931923313187E-6</v>
      </c>
      <c r="AG65" s="52"/>
      <c r="AH65" s="65">
        <f t="shared" si="1"/>
        <v>5.7767803990009657E-5</v>
      </c>
      <c r="AI65" s="65">
        <f t="shared" si="2"/>
        <v>6.6020434084829437E-5</v>
      </c>
      <c r="AJ65" s="65">
        <f t="shared" si="3"/>
        <v>5.9150727143113369E-5</v>
      </c>
      <c r="AK65" s="65">
        <f t="shared" si="4"/>
        <v>4.4448899561736514E-5</v>
      </c>
      <c r="AL65" s="65">
        <f t="shared" si="5"/>
        <v>2.5644080692955946E-5</v>
      </c>
      <c r="AM65" s="65">
        <f t="shared" si="6"/>
        <v>9.7782925911083854E-6</v>
      </c>
      <c r="AN65" s="66"/>
      <c r="AO65" s="65">
        <f t="shared" si="7"/>
        <v>6.1894119037419543E-5</v>
      </c>
      <c r="AP65" s="65">
        <f t="shared" si="8"/>
        <v>5.1799813352424945E-5</v>
      </c>
      <c r="AQ65" s="65">
        <f t="shared" si="9"/>
        <v>1.7711186642032166E-5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1.1354632587397492E-2</v>
      </c>
      <c r="D66" s="52">
        <f>VLOOKUP($B66,Shock_dev!$A$1:$CI$300,MATCH(DATE(D$1,1,1),Shock_dev!$A$1:$CI$1,0),FALSE)</f>
        <v>1.6423774389316335E-2</v>
      </c>
      <c r="E66" s="52">
        <f>VLOOKUP($B66,Shock_dev!$A$1:$CI$300,MATCH(DATE(E$1,1,1),Shock_dev!$A$1:$CI$1,0),FALSE)</f>
        <v>1.8593204714228633E-2</v>
      </c>
      <c r="F66" s="52">
        <f>VLOOKUP($B66,Shock_dev!$A$1:$CI$300,MATCH(DATE(F$1,1,1),Shock_dev!$A$1:$CI$1,0),FALSE)</f>
        <v>1.9778237945978688E-2</v>
      </c>
      <c r="G66" s="52">
        <f>VLOOKUP($B66,Shock_dev!$A$1:$CI$300,MATCH(DATE(G$1,1,1),Shock_dev!$A$1:$CI$1,0),FALSE)</f>
        <v>1.8923323929985775E-2</v>
      </c>
      <c r="H66" s="52">
        <f>VLOOKUP($B66,Shock_dev!$A$1:$CI$300,MATCH(DATE(H$1,1,1),Shock_dev!$A$1:$CI$1,0),FALSE)</f>
        <v>1.897973425869335E-2</v>
      </c>
      <c r="I66" s="52">
        <f>VLOOKUP($B66,Shock_dev!$A$1:$CI$300,MATCH(DATE(I$1,1,1),Shock_dev!$A$1:$CI$1,0),FALSE)</f>
        <v>1.9286383277242667E-2</v>
      </c>
      <c r="J66" s="52">
        <f>VLOOKUP($B66,Shock_dev!$A$1:$CI$300,MATCH(DATE(J$1,1,1),Shock_dev!$A$1:$CI$1,0),FALSE)</f>
        <v>1.9553793872521413E-2</v>
      </c>
      <c r="K66" s="52">
        <f>VLOOKUP($B66,Shock_dev!$A$1:$CI$300,MATCH(DATE(K$1,1,1),Shock_dev!$A$1:$CI$1,0),FALSE)</f>
        <v>1.9742483584170557E-2</v>
      </c>
      <c r="L66" s="52">
        <f>VLOOKUP($B66,Shock_dev!$A$1:$CI$300,MATCH(DATE(L$1,1,1),Shock_dev!$A$1:$CI$1,0),FALSE)</f>
        <v>1.7464945504473889E-2</v>
      </c>
      <c r="M66" s="52">
        <f>VLOOKUP($B66,Shock_dev!$A$1:$CI$300,MATCH(DATE(M$1,1,1),Shock_dev!$A$1:$CI$1,0),FALSE)</f>
        <v>1.4089430287719248E-2</v>
      </c>
      <c r="N66" s="52">
        <f>VLOOKUP($B66,Shock_dev!$A$1:$CI$300,MATCH(DATE(N$1,1,1),Shock_dev!$A$1:$CI$1,0),FALSE)</f>
        <v>1.2762710971102483E-2</v>
      </c>
      <c r="O66" s="52">
        <f>VLOOKUP($B66,Shock_dev!$A$1:$CI$300,MATCH(DATE(O$1,1,1),Shock_dev!$A$1:$CI$1,0),FALSE)</f>
        <v>1.2163653734045696E-2</v>
      </c>
      <c r="P66" s="52">
        <f>VLOOKUP($B66,Shock_dev!$A$1:$CI$300,MATCH(DATE(P$1,1,1),Shock_dev!$A$1:$CI$1,0),FALSE)</f>
        <v>1.1875650182889837E-2</v>
      </c>
      <c r="Q66" s="52">
        <f>VLOOKUP($B66,Shock_dev!$A$1:$CI$300,MATCH(DATE(Q$1,1,1),Shock_dev!$A$1:$CI$1,0),FALSE)</f>
        <v>1.0396871046121105E-2</v>
      </c>
      <c r="R66" s="52">
        <f>VLOOKUP($B66,Shock_dev!$A$1:$CI$300,MATCH(DATE(R$1,1,1),Shock_dev!$A$1:$CI$1,0),FALSE)</f>
        <v>9.7718140892952433E-3</v>
      </c>
      <c r="S66" s="52">
        <f>VLOOKUP($B66,Shock_dev!$A$1:$CI$300,MATCH(DATE(S$1,1,1),Shock_dev!$A$1:$CI$1,0),FALSE)</f>
        <v>9.525331733583501E-3</v>
      </c>
      <c r="T66" s="52">
        <f>VLOOKUP($B66,Shock_dev!$A$1:$CI$300,MATCH(DATE(T$1,1,1),Shock_dev!$A$1:$CI$1,0),FALSE)</f>
        <v>9.277158291163632E-3</v>
      </c>
      <c r="U66" s="52">
        <f>VLOOKUP($B66,Shock_dev!$A$1:$CI$300,MATCH(DATE(U$1,1,1),Shock_dev!$A$1:$CI$1,0),FALSE)</f>
        <v>9.0009728045215946E-3</v>
      </c>
      <c r="V66" s="52">
        <f>VLOOKUP($B66,Shock_dev!$A$1:$CI$300,MATCH(DATE(V$1,1,1),Shock_dev!$A$1:$CI$1,0),FALSE)</f>
        <v>7.9024835908050751E-3</v>
      </c>
      <c r="W66" s="52">
        <f>VLOOKUP($B66,Shock_dev!$A$1:$CI$300,MATCH(DATE(W$1,1,1),Shock_dev!$A$1:$CI$1,0),FALSE)</f>
        <v>7.4839272068576964E-3</v>
      </c>
      <c r="X66" s="52">
        <f>VLOOKUP($B66,Shock_dev!$A$1:$CI$300,MATCH(DATE(X$1,1,1),Shock_dev!$A$1:$CI$1,0),FALSE)</f>
        <v>7.1296953146359103E-3</v>
      </c>
      <c r="Y66" s="52">
        <f>VLOOKUP($B66,Shock_dev!$A$1:$CI$300,MATCH(DATE(Y$1,1,1),Shock_dev!$A$1:$CI$1,0),FALSE)</f>
        <v>6.7989334459512708E-3</v>
      </c>
      <c r="Z66" s="52">
        <f>VLOOKUP($B66,Shock_dev!$A$1:$CI$300,MATCH(DATE(Z$1,1,1),Shock_dev!$A$1:$CI$1,0),FALSE)</f>
        <v>1.3530132844855042E-2</v>
      </c>
      <c r="AA66" s="52">
        <f>VLOOKUP($B66,Shock_dev!$A$1:$CI$300,MATCH(DATE(AA$1,1,1),Shock_dev!$A$1:$CI$1,0),FALSE)</f>
        <v>1.5861204595989858E-2</v>
      </c>
      <c r="AB66" s="52">
        <f>VLOOKUP($B66,Shock_dev!$A$1:$CI$300,MATCH(DATE(AB$1,1,1),Shock_dev!$A$1:$CI$1,0),FALSE)</f>
        <v>1.753387400790702E-2</v>
      </c>
      <c r="AC66" s="52">
        <f>VLOOKUP($B66,Shock_dev!$A$1:$CI$300,MATCH(DATE(AC$1,1,1),Shock_dev!$A$1:$CI$1,0),FALSE)</f>
        <v>1.8121342480832501E-2</v>
      </c>
      <c r="AD66" s="52">
        <f>VLOOKUP($B66,Shock_dev!$A$1:$CI$300,MATCH(DATE(AD$1,1,1),Shock_dev!$A$1:$CI$1,0),FALSE)</f>
        <v>1.8297498592355341E-2</v>
      </c>
      <c r="AE66" s="52">
        <f>VLOOKUP($B66,Shock_dev!$A$1:$CI$300,MATCH(DATE(AE$1,1,1),Shock_dev!$A$1:$CI$1,0),FALSE)</f>
        <v>1.8340589664177589E-2</v>
      </c>
      <c r="AF66" s="52">
        <f>VLOOKUP($B66,Shock_dev!$A$1:$CI$300,MATCH(DATE(AF$1,1,1),Shock_dev!$A$1:$CI$1,0),FALSE)</f>
        <v>1.829890108414799E-2</v>
      </c>
      <c r="AG66" s="52"/>
      <c r="AH66" s="65">
        <f t="shared" si="1"/>
        <v>1.7014634713381386E-2</v>
      </c>
      <c r="AI66" s="65">
        <f t="shared" si="2"/>
        <v>1.9005468099420376E-2</v>
      </c>
      <c r="AJ66" s="65">
        <f t="shared" si="3"/>
        <v>1.2257663244375674E-2</v>
      </c>
      <c r="AK66" s="65">
        <f t="shared" si="4"/>
        <v>9.0955521018738095E-3</v>
      </c>
      <c r="AL66" s="65">
        <f t="shared" si="5"/>
        <v>1.0160778681657956E-2</v>
      </c>
      <c r="AM66" s="65">
        <f t="shared" si="6"/>
        <v>1.811844116588409E-2</v>
      </c>
      <c r="AN66" s="66"/>
      <c r="AO66" s="65">
        <f t="shared" si="7"/>
        <v>1.8010051406400881E-2</v>
      </c>
      <c r="AP66" s="65">
        <f t="shared" si="8"/>
        <v>1.0676607673124741E-2</v>
      </c>
      <c r="AQ66" s="65">
        <f t="shared" si="9"/>
        <v>1.4139609923771022E-2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1.2607070758504294E-2</v>
      </c>
      <c r="D67" s="52">
        <f>VLOOKUP($B67,Shock_dev!$A$1:$CI$300,MATCH(DATE(D$1,1,1),Shock_dev!$A$1:$CI$1,0),FALSE)</f>
        <v>2.0248067492934674E-2</v>
      </c>
      <c r="E67" s="52">
        <f>VLOOKUP($B67,Shock_dev!$A$1:$CI$300,MATCH(DATE(E$1,1,1),Shock_dev!$A$1:$CI$1,0),FALSE)</f>
        <v>2.44659264295531E-2</v>
      </c>
      <c r="F67" s="52">
        <f>VLOOKUP($B67,Shock_dev!$A$1:$CI$300,MATCH(DATE(F$1,1,1),Shock_dev!$A$1:$CI$1,0),FALSE)</f>
        <v>2.7372661308862175E-2</v>
      </c>
      <c r="G67" s="52">
        <f>VLOOKUP($B67,Shock_dev!$A$1:$CI$300,MATCH(DATE(G$1,1,1),Shock_dev!$A$1:$CI$1,0),FALSE)</f>
        <v>2.91947258138994E-2</v>
      </c>
      <c r="H67" s="52">
        <f>VLOOKUP($B67,Shock_dev!$A$1:$CI$300,MATCH(DATE(H$1,1,1),Shock_dev!$A$1:$CI$1,0),FALSE)</f>
        <v>3.1446640516345846E-2</v>
      </c>
      <c r="I67" s="52">
        <f>VLOOKUP($B67,Shock_dev!$A$1:$CI$300,MATCH(DATE(I$1,1,1),Shock_dev!$A$1:$CI$1,0),FALSE)</f>
        <v>2.9878949450710245E-2</v>
      </c>
      <c r="J67" s="52">
        <f>VLOOKUP($B67,Shock_dev!$A$1:$CI$300,MATCH(DATE(J$1,1,1),Shock_dev!$A$1:$CI$1,0),FALSE)</f>
        <v>3.3050276966563583E-2</v>
      </c>
      <c r="K67" s="52">
        <f>VLOOKUP($B67,Shock_dev!$A$1:$CI$300,MATCH(DATE(K$1,1,1),Shock_dev!$A$1:$CI$1,0),FALSE)</f>
        <v>3.6601545598616579E-2</v>
      </c>
      <c r="L67" s="52">
        <f>VLOOKUP($B67,Shock_dev!$A$1:$CI$300,MATCH(DATE(L$1,1,1),Shock_dev!$A$1:$CI$1,0),FALSE)</f>
        <v>3.5394390096362145E-2</v>
      </c>
      <c r="M67" s="52">
        <f>VLOOKUP($B67,Shock_dev!$A$1:$CI$300,MATCH(DATE(M$1,1,1),Shock_dev!$A$1:$CI$1,0),FALSE)</f>
        <v>3.6644316690725945E-2</v>
      </c>
      <c r="N67" s="52">
        <f>VLOOKUP($B67,Shock_dev!$A$1:$CI$300,MATCH(DATE(N$1,1,1),Shock_dev!$A$1:$CI$1,0),FALSE)</f>
        <v>3.922406716043278E-2</v>
      </c>
      <c r="O67" s="52">
        <f>VLOOKUP($B67,Shock_dev!$A$1:$CI$300,MATCH(DATE(O$1,1,1),Shock_dev!$A$1:$CI$1,0),FALSE)</f>
        <v>3.5863561968317199E-2</v>
      </c>
      <c r="P67" s="52">
        <f>VLOOKUP($B67,Shock_dev!$A$1:$CI$300,MATCH(DATE(P$1,1,1),Shock_dev!$A$1:$CI$1,0),FALSE)</f>
        <v>3.0238268719633046E-2</v>
      </c>
      <c r="Q67" s="52">
        <f>VLOOKUP($B67,Shock_dev!$A$1:$CI$300,MATCH(DATE(Q$1,1,1),Shock_dev!$A$1:$CI$1,0),FALSE)</f>
        <v>2.5646349757132283E-2</v>
      </c>
      <c r="R67" s="52">
        <f>VLOOKUP($B67,Shock_dev!$A$1:$CI$300,MATCH(DATE(R$1,1,1),Shock_dev!$A$1:$CI$1,0),FALSE)</f>
        <v>1.8879776080388239E-2</v>
      </c>
      <c r="S67" s="52">
        <f>VLOOKUP($B67,Shock_dev!$A$1:$CI$300,MATCH(DATE(S$1,1,1),Shock_dev!$A$1:$CI$1,0),FALSE)</f>
        <v>1.7441447628113844E-2</v>
      </c>
      <c r="T67" s="52">
        <f>VLOOKUP($B67,Shock_dev!$A$1:$CI$300,MATCH(DATE(T$1,1,1),Shock_dev!$A$1:$CI$1,0),FALSE)</f>
        <v>1.5058347200690601E-2</v>
      </c>
      <c r="U67" s="52">
        <f>VLOOKUP($B67,Shock_dev!$A$1:$CI$300,MATCH(DATE(U$1,1,1),Shock_dev!$A$1:$CI$1,0),FALSE)</f>
        <v>1.3107901618340811E-2</v>
      </c>
      <c r="V67" s="52">
        <f>VLOOKUP($B67,Shock_dev!$A$1:$CI$300,MATCH(DATE(V$1,1,1),Shock_dev!$A$1:$CI$1,0),FALSE)</f>
        <v>1.1689439444499192E-2</v>
      </c>
      <c r="W67" s="52">
        <f>VLOOKUP($B67,Shock_dev!$A$1:$CI$300,MATCH(DATE(W$1,1,1),Shock_dev!$A$1:$CI$1,0),FALSE)</f>
        <v>1.0977633254282766E-2</v>
      </c>
      <c r="X67" s="52">
        <f>VLOOKUP($B67,Shock_dev!$A$1:$CI$300,MATCH(DATE(X$1,1,1),Shock_dev!$A$1:$CI$1,0),FALSE)</f>
        <v>9.6130056269193211E-3</v>
      </c>
      <c r="Y67" s="52">
        <f>VLOOKUP($B67,Shock_dev!$A$1:$CI$300,MATCH(DATE(Y$1,1,1),Shock_dev!$A$1:$CI$1,0),FALSE)</f>
        <v>8.8035378532118069E-3</v>
      </c>
      <c r="Z67" s="52">
        <f>VLOOKUP($B67,Shock_dev!$A$1:$CI$300,MATCH(DATE(Z$1,1,1),Shock_dev!$A$1:$CI$1,0),FALSE)</f>
        <v>8.2104853505349518E-3</v>
      </c>
      <c r="AA67" s="52">
        <f>VLOOKUP($B67,Shock_dev!$A$1:$CI$300,MATCH(DATE(AA$1,1,1),Shock_dev!$A$1:$CI$1,0),FALSE)</f>
        <v>7.0402788243885345E-3</v>
      </c>
      <c r="AB67" s="52">
        <f>VLOOKUP($B67,Shock_dev!$A$1:$CI$300,MATCH(DATE(AB$1,1,1),Shock_dev!$A$1:$CI$1,0),FALSE)</f>
        <v>6.3688888051947985E-3</v>
      </c>
      <c r="AC67" s="52">
        <f>VLOOKUP($B67,Shock_dev!$A$1:$CI$300,MATCH(DATE(AC$1,1,1),Shock_dev!$A$1:$CI$1,0),FALSE)</f>
        <v>5.8899745037168608E-3</v>
      </c>
      <c r="AD67" s="52">
        <f>VLOOKUP($B67,Shock_dev!$A$1:$CI$300,MATCH(DATE(AD$1,1,1),Shock_dev!$A$1:$CI$1,0),FALSE)</f>
        <v>5.4928736435702098E-3</v>
      </c>
      <c r="AE67" s="52">
        <f>VLOOKUP($B67,Shock_dev!$A$1:$CI$300,MATCH(DATE(AE$1,1,1),Shock_dev!$A$1:$CI$1,0),FALSE)</f>
        <v>5.1576064540934368E-3</v>
      </c>
      <c r="AF67" s="52">
        <f>VLOOKUP($B67,Shock_dev!$A$1:$CI$300,MATCH(DATE(AF$1,1,1),Shock_dev!$A$1:$CI$1,0),FALSE)</f>
        <v>4.8463650318064082E-3</v>
      </c>
      <c r="AG67" s="52"/>
      <c r="AH67" s="65">
        <f t="shared" si="1"/>
        <v>2.2777690360750728E-2</v>
      </c>
      <c r="AI67" s="65">
        <f t="shared" si="2"/>
        <v>3.3274360525719679E-2</v>
      </c>
      <c r="AJ67" s="65">
        <f t="shared" si="3"/>
        <v>3.3523312859248248E-2</v>
      </c>
      <c r="AK67" s="65">
        <f t="shared" si="4"/>
        <v>1.5235382394406537E-2</v>
      </c>
      <c r="AL67" s="65">
        <f t="shared" si="5"/>
        <v>8.9289881818674748E-3</v>
      </c>
      <c r="AM67" s="65">
        <f t="shared" si="6"/>
        <v>5.5511416876763437E-3</v>
      </c>
      <c r="AN67" s="66"/>
      <c r="AO67" s="65">
        <f t="shared" si="7"/>
        <v>2.8026025443235202E-2</v>
      </c>
      <c r="AP67" s="65">
        <f t="shared" si="8"/>
        <v>2.4379347626827391E-2</v>
      </c>
      <c r="AQ67" s="65">
        <f t="shared" si="9"/>
        <v>7.2400649347719092E-3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3.7252012740467216E-2</v>
      </c>
      <c r="D68" s="52">
        <f>VLOOKUP($B68,Shock_dev!$A$1:$CI$300,MATCH(DATE(D$1,1,1),Shock_dev!$A$1:$CI$1,0),FALSE)</f>
        <v>5.2001291273363899E-2</v>
      </c>
      <c r="E68" s="52">
        <f>VLOOKUP($B68,Shock_dev!$A$1:$CI$300,MATCH(DATE(E$1,1,1),Shock_dev!$A$1:$CI$1,0),FALSE)</f>
        <v>5.8805393414876596E-2</v>
      </c>
      <c r="F68" s="52">
        <f>VLOOKUP($B68,Shock_dev!$A$1:$CI$300,MATCH(DATE(F$1,1,1),Shock_dev!$A$1:$CI$1,0),FALSE)</f>
        <v>6.2973245913820419E-2</v>
      </c>
      <c r="G68" s="52">
        <f>VLOOKUP($B68,Shock_dev!$A$1:$CI$300,MATCH(DATE(G$1,1,1),Shock_dev!$A$1:$CI$1,0),FALSE)</f>
        <v>6.7141197033649264E-2</v>
      </c>
      <c r="H68" s="52">
        <f>VLOOKUP($B68,Shock_dev!$A$1:$CI$300,MATCH(DATE(H$1,1,1),Shock_dev!$A$1:$CI$1,0),FALSE)</f>
        <v>7.0814647188929949E-2</v>
      </c>
      <c r="I68" s="52">
        <f>VLOOKUP($B68,Shock_dev!$A$1:$CI$300,MATCH(DATE(I$1,1,1),Shock_dev!$A$1:$CI$1,0),FALSE)</f>
        <v>6.9536933068534881E-2</v>
      </c>
      <c r="J68" s="52">
        <f>VLOOKUP($B68,Shock_dev!$A$1:$CI$300,MATCH(DATE(J$1,1,1),Shock_dev!$A$1:$CI$1,0),FALSE)</f>
        <v>7.321443620007112E-2</v>
      </c>
      <c r="K68" s="52">
        <f>VLOOKUP($B68,Shock_dev!$A$1:$CI$300,MATCH(DATE(K$1,1,1),Shock_dev!$A$1:$CI$1,0),FALSE)</f>
        <v>7.6797780104055371E-2</v>
      </c>
      <c r="L68" s="52">
        <f>VLOOKUP($B68,Shock_dev!$A$1:$CI$300,MATCH(DATE(L$1,1,1),Shock_dev!$A$1:$CI$1,0),FALSE)</f>
        <v>7.3572595386567685E-2</v>
      </c>
      <c r="M68" s="52">
        <f>VLOOKUP($B68,Shock_dev!$A$1:$CI$300,MATCH(DATE(M$1,1,1),Shock_dev!$A$1:$CI$1,0),FALSE)</f>
        <v>6.9089535219666612E-2</v>
      </c>
      <c r="N68" s="52">
        <f>VLOOKUP($B68,Shock_dev!$A$1:$CI$300,MATCH(DATE(N$1,1,1),Shock_dev!$A$1:$CI$1,0),FALSE)</f>
        <v>6.9011100234019379E-2</v>
      </c>
      <c r="O68" s="52">
        <f>VLOOKUP($B68,Shock_dev!$A$1:$CI$300,MATCH(DATE(O$1,1,1),Shock_dev!$A$1:$CI$1,0),FALSE)</f>
        <v>6.4335395463621936E-2</v>
      </c>
      <c r="P68" s="52">
        <f>VLOOKUP($B68,Shock_dev!$A$1:$CI$300,MATCH(DATE(P$1,1,1),Shock_dev!$A$1:$CI$1,0),FALSE)</f>
        <v>5.7912604747298264E-2</v>
      </c>
      <c r="Q68" s="52">
        <f>VLOOKUP($B68,Shock_dev!$A$1:$CI$300,MATCH(DATE(Q$1,1,1),Shock_dev!$A$1:$CI$1,0),FALSE)</f>
        <v>5.2561351051767874E-2</v>
      </c>
      <c r="R68" s="52">
        <f>VLOOKUP($B68,Shock_dev!$A$1:$CI$300,MATCH(DATE(R$1,1,1),Shock_dev!$A$1:$CI$1,0),FALSE)</f>
        <v>4.3934858018549579E-2</v>
      </c>
      <c r="S68" s="52">
        <f>VLOOKUP($B68,Shock_dev!$A$1:$CI$300,MATCH(DATE(S$1,1,1),Shock_dev!$A$1:$CI$1,0),FALSE)</f>
        <v>4.1360393959153655E-2</v>
      </c>
      <c r="T68" s="52">
        <f>VLOOKUP($B68,Shock_dev!$A$1:$CI$300,MATCH(DATE(T$1,1,1),Shock_dev!$A$1:$CI$1,0),FALSE)</f>
        <v>3.7983783148122265E-2</v>
      </c>
      <c r="U68" s="52">
        <f>VLOOKUP($B68,Shock_dev!$A$1:$CI$300,MATCH(DATE(U$1,1,1),Shock_dev!$A$1:$CI$1,0),FALSE)</f>
        <v>3.505322835221953E-2</v>
      </c>
      <c r="V68" s="52">
        <f>VLOOKUP($B68,Shock_dev!$A$1:$CI$300,MATCH(DATE(V$1,1,1),Shock_dev!$A$1:$CI$1,0),FALSE)</f>
        <v>2.7886145223133034E-2</v>
      </c>
      <c r="W68" s="52">
        <f>VLOOKUP($B68,Shock_dev!$A$1:$CI$300,MATCH(DATE(W$1,1,1),Shock_dev!$A$1:$CI$1,0),FALSE)</f>
        <v>2.3740713657830197E-2</v>
      </c>
      <c r="X68" s="52">
        <f>VLOOKUP($B68,Shock_dev!$A$1:$CI$300,MATCH(DATE(X$1,1,1),Shock_dev!$A$1:$CI$1,0),FALSE)</f>
        <v>2.0697852854509365E-2</v>
      </c>
      <c r="Y68" s="52">
        <f>VLOOKUP($B68,Shock_dev!$A$1:$CI$300,MATCH(DATE(Y$1,1,1),Shock_dev!$A$1:$CI$1,0),FALSE)</f>
        <v>1.870861827885208E-2</v>
      </c>
      <c r="Z68" s="52">
        <f>VLOOKUP($B68,Shock_dev!$A$1:$CI$300,MATCH(DATE(Z$1,1,1),Shock_dev!$A$1:$CI$1,0),FALSE)</f>
        <v>1.8118658510453755E-2</v>
      </c>
      <c r="AA68" s="52">
        <f>VLOOKUP($B68,Shock_dev!$A$1:$CI$300,MATCH(DATE(AA$1,1,1),Shock_dev!$A$1:$CI$1,0),FALSE)</f>
        <v>1.6291624263352174E-2</v>
      </c>
      <c r="AB68" s="52">
        <f>VLOOKUP($B68,Shock_dev!$A$1:$CI$300,MATCH(DATE(AB$1,1,1),Shock_dev!$A$1:$CI$1,0),FALSE)</f>
        <v>1.4871045086775338E-2</v>
      </c>
      <c r="AC68" s="52">
        <f>VLOOKUP($B68,Shock_dev!$A$1:$CI$300,MATCH(DATE(AC$1,1,1),Shock_dev!$A$1:$CI$1,0),FALSE)</f>
        <v>1.3660241117963212E-2</v>
      </c>
      <c r="AD68" s="52">
        <f>VLOOKUP($B68,Shock_dev!$A$1:$CI$300,MATCH(DATE(AD$1,1,1),Shock_dev!$A$1:$CI$1,0),FALSE)</f>
        <v>1.2571855415476046E-2</v>
      </c>
      <c r="AE68" s="52">
        <f>VLOOKUP($B68,Shock_dev!$A$1:$CI$300,MATCH(DATE(AE$1,1,1),Shock_dev!$A$1:$CI$1,0),FALSE)</f>
        <v>1.1597422502848349E-2</v>
      </c>
      <c r="AF68" s="52">
        <f>VLOOKUP($B68,Shock_dev!$A$1:$CI$300,MATCH(DATE(AF$1,1,1),Shock_dev!$A$1:$CI$1,0),FALSE)</f>
        <v>1.0690827301830772E-2</v>
      </c>
      <c r="AG68" s="52"/>
      <c r="AH68" s="65">
        <f t="shared" si="1"/>
        <v>5.5634628075235469E-2</v>
      </c>
      <c r="AI68" s="65">
        <f t="shared" si="2"/>
        <v>7.278727838963181E-2</v>
      </c>
      <c r="AJ68" s="65">
        <f t="shared" si="3"/>
        <v>6.2581997343274812E-2</v>
      </c>
      <c r="AK68" s="65">
        <f t="shared" si="4"/>
        <v>3.724368174023561E-2</v>
      </c>
      <c r="AL68" s="65">
        <f t="shared" si="5"/>
        <v>1.9511493512999516E-2</v>
      </c>
      <c r="AM68" s="65">
        <f t="shared" si="6"/>
        <v>1.2678278284978745E-2</v>
      </c>
      <c r="AN68" s="66"/>
      <c r="AO68" s="65">
        <f t="shared" si="7"/>
        <v>6.4210953232433643E-2</v>
      </c>
      <c r="AP68" s="65">
        <f t="shared" si="8"/>
        <v>4.9912839541755211E-2</v>
      </c>
      <c r="AQ68" s="65">
        <f t="shared" si="9"/>
        <v>1.6094885898989129E-2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-1.0722149714295626E-4</v>
      </c>
      <c r="D69" s="52">
        <f>VLOOKUP($B69,Shock_dev!$A$1:$CI$300,MATCH(DATE(D$1,1,1),Shock_dev!$A$1:$CI$1,0),FALSE)</f>
        <v>-1.4424412670972593E-4</v>
      </c>
      <c r="E69" s="52">
        <f>VLOOKUP($B69,Shock_dev!$A$1:$CI$300,MATCH(DATE(E$1,1,1),Shock_dev!$A$1:$CI$1,0),FALSE)</f>
        <v>-1.5739565661592963E-4</v>
      </c>
      <c r="F69" s="52">
        <f>VLOOKUP($B69,Shock_dev!$A$1:$CI$300,MATCH(DATE(F$1,1,1),Shock_dev!$A$1:$CI$1,0),FALSE)</f>
        <v>-1.6363918428427044E-4</v>
      </c>
      <c r="G69" s="52">
        <f>VLOOKUP($B69,Shock_dev!$A$1:$CI$300,MATCH(DATE(G$1,1,1),Shock_dev!$A$1:$CI$1,0),FALSE)</f>
        <v>-1.6750085372293889E-4</v>
      </c>
      <c r="H69" s="52">
        <f>VLOOKUP($B69,Shock_dev!$A$1:$CI$300,MATCH(DATE(H$1,1,1),Shock_dev!$A$1:$CI$1,0),FALSE)</f>
        <v>-1.701628836416285E-4</v>
      </c>
      <c r="I69" s="52">
        <f>VLOOKUP($B69,Shock_dev!$A$1:$CI$300,MATCH(DATE(I$1,1,1),Shock_dev!$A$1:$CI$1,0),FALSE)</f>
        <v>-1.7221027043954463E-4</v>
      </c>
      <c r="J69" s="52">
        <f>VLOOKUP($B69,Shock_dev!$A$1:$CI$300,MATCH(DATE(J$1,1,1),Shock_dev!$A$1:$CI$1,0),FALSE)</f>
        <v>-1.7310698915205214E-4</v>
      </c>
      <c r="K69" s="52">
        <f>VLOOKUP($B69,Shock_dev!$A$1:$CI$300,MATCH(DATE(K$1,1,1),Shock_dev!$A$1:$CI$1,0),FALSE)</f>
        <v>-1.7302851657768355E-4</v>
      </c>
      <c r="L69" s="52">
        <f>VLOOKUP($B69,Shock_dev!$A$1:$CI$300,MATCH(DATE(L$1,1,1),Shock_dev!$A$1:$CI$1,0),FALSE)</f>
        <v>-1.727205922064968E-4</v>
      </c>
      <c r="M69" s="52">
        <f>VLOOKUP($B69,Shock_dev!$A$1:$CI$300,MATCH(DATE(M$1,1,1),Shock_dev!$A$1:$CI$1,0),FALSE)</f>
        <v>-7.0367457359425179E-5</v>
      </c>
      <c r="N69" s="52">
        <f>VLOOKUP($B69,Shock_dev!$A$1:$CI$300,MATCH(DATE(N$1,1,1),Shock_dev!$A$1:$CI$1,0),FALSE)</f>
        <v>-2.9925610212803622E-5</v>
      </c>
      <c r="O69" s="52">
        <f>VLOOKUP($B69,Shock_dev!$A$1:$CI$300,MATCH(DATE(O$1,1,1),Shock_dev!$A$1:$CI$1,0),FALSE)</f>
        <v>-1.3086942844670652E-5</v>
      </c>
      <c r="P69" s="52">
        <f>VLOOKUP($B69,Shock_dev!$A$1:$CI$300,MATCH(DATE(P$1,1,1),Shock_dev!$A$1:$CI$1,0),FALSE)</f>
        <v>-4.1712200365404776E-6</v>
      </c>
      <c r="Q69" s="52">
        <f>VLOOKUP($B69,Shock_dev!$A$1:$CI$300,MATCH(DATE(Q$1,1,1),Shock_dev!$A$1:$CI$1,0),FALSE)</f>
        <v>1.7683917574820464E-6</v>
      </c>
      <c r="R69" s="52">
        <f>VLOOKUP($B69,Shock_dev!$A$1:$CI$300,MATCH(DATE(R$1,1,1),Shock_dev!$A$1:$CI$1,0),FALSE)</f>
        <v>6.2178932165944843E-6</v>
      </c>
      <c r="S69" s="52">
        <f>VLOOKUP($B69,Shock_dev!$A$1:$CI$300,MATCH(DATE(S$1,1,1),Shock_dev!$A$1:$CI$1,0),FALSE)</f>
        <v>1.03639481790032E-5</v>
      </c>
      <c r="T69" s="52">
        <f>VLOOKUP($B69,Shock_dev!$A$1:$CI$300,MATCH(DATE(T$1,1,1),Shock_dev!$A$1:$CI$1,0),FALSE)</f>
        <v>1.4111684202987081E-5</v>
      </c>
      <c r="U69" s="52">
        <f>VLOOKUP($B69,Shock_dev!$A$1:$CI$300,MATCH(DATE(U$1,1,1),Shock_dev!$A$1:$CI$1,0),FALSE)</f>
        <v>1.7359885381724382E-5</v>
      </c>
      <c r="V69" s="52">
        <f>VLOOKUP($B69,Shock_dev!$A$1:$CI$300,MATCH(DATE(V$1,1,1),Shock_dev!$A$1:$CI$1,0),FALSE)</f>
        <v>1.9339181119071623E-5</v>
      </c>
      <c r="W69" s="52">
        <f>VLOOKUP($B69,Shock_dev!$A$1:$CI$300,MATCH(DATE(W$1,1,1),Shock_dev!$A$1:$CI$1,0),FALSE)</f>
        <v>1.8902304006793324E-5</v>
      </c>
      <c r="X69" s="52">
        <f>VLOOKUP($B69,Shock_dev!$A$1:$CI$300,MATCH(DATE(X$1,1,1),Shock_dev!$A$1:$CI$1,0),FALSE)</f>
        <v>1.9402564463633188E-5</v>
      </c>
      <c r="Y69" s="52">
        <f>VLOOKUP($B69,Shock_dev!$A$1:$CI$300,MATCH(DATE(Y$1,1,1),Shock_dev!$A$1:$CI$1,0),FALSE)</f>
        <v>2.0147179711488883E-5</v>
      </c>
      <c r="Z69" s="52">
        <f>VLOOKUP($B69,Shock_dev!$A$1:$CI$300,MATCH(DATE(Z$1,1,1),Shock_dev!$A$1:$CI$1,0),FALSE)</f>
        <v>2.1161605562054371E-5</v>
      </c>
      <c r="AA69" s="52">
        <f>VLOOKUP($B69,Shock_dev!$A$1:$CI$300,MATCH(DATE(AA$1,1,1),Shock_dev!$A$1:$CI$1,0),FALSE)</f>
        <v>6.6278305510058635E-5</v>
      </c>
      <c r="AB69" s="52">
        <f>VLOOKUP($B69,Shock_dev!$A$1:$CI$300,MATCH(DATE(AB$1,1,1),Shock_dev!$A$1:$CI$1,0),FALSE)</f>
        <v>-7.1338046786732719E-5</v>
      </c>
      <c r="AC69" s="52">
        <f>VLOOKUP($B69,Shock_dev!$A$1:$CI$300,MATCH(DATE(AC$1,1,1),Shock_dev!$A$1:$CI$1,0),FALSE)</f>
        <v>-1.2318044822887323E-4</v>
      </c>
      <c r="AD69" s="52">
        <f>VLOOKUP($B69,Shock_dev!$A$1:$CI$300,MATCH(DATE(AD$1,1,1),Shock_dev!$A$1:$CI$1,0),FALSE)</f>
        <v>-1.4316471336828874E-4</v>
      </c>
      <c r="AE69" s="52">
        <f>VLOOKUP($B69,Shock_dev!$A$1:$CI$300,MATCH(DATE(AE$1,1,1),Shock_dev!$A$1:$CI$1,0),FALSE)</f>
        <v>-1.5261537118091431E-4</v>
      </c>
      <c r="AF69" s="52">
        <f>VLOOKUP($B69,Shock_dev!$A$1:$CI$300,MATCH(DATE(AF$1,1,1),Shock_dev!$A$1:$CI$1,0),FALSE)</f>
        <v>-1.5837904235883931E-4</v>
      </c>
      <c r="AG69" s="52"/>
      <c r="AH69" s="65">
        <f t="shared" si="1"/>
        <v>-1.4800026369516425E-4</v>
      </c>
      <c r="AI69" s="65">
        <f t="shared" si="2"/>
        <v>-1.7224585040348113E-4</v>
      </c>
      <c r="AJ69" s="65">
        <f t="shared" si="3"/>
        <v>-2.3156567739191576E-5</v>
      </c>
      <c r="AK69" s="65">
        <f t="shared" si="4"/>
        <v>1.3478518419876155E-5</v>
      </c>
      <c r="AL69" s="65">
        <f t="shared" si="5"/>
        <v>2.9178391850805683E-5</v>
      </c>
      <c r="AM69" s="65">
        <f t="shared" si="6"/>
        <v>-1.2973552438472967E-4</v>
      </c>
      <c r="AN69" s="66"/>
      <c r="AO69" s="65">
        <f t="shared" si="7"/>
        <v>-1.601230570493227E-4</v>
      </c>
      <c r="AP69" s="65">
        <f t="shared" si="8"/>
        <v>-4.8390246596577104E-6</v>
      </c>
      <c r="AQ69" s="65">
        <f t="shared" si="9"/>
        <v>-5.0278566266961993E-5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4.5126725522274796E-3</v>
      </c>
      <c r="D70" s="52">
        <f>VLOOKUP($B70,Shock_dev!$A$1:$CI$300,MATCH(DATE(D$1,1,1),Shock_dev!$A$1:$CI$1,0),FALSE)</f>
        <v>8.0953624514334514E-3</v>
      </c>
      <c r="E70" s="52">
        <f>VLOOKUP($B70,Shock_dev!$A$1:$CI$300,MATCH(DATE(E$1,1,1),Shock_dev!$A$1:$CI$1,0),FALSE)</f>
        <v>1.0076140690278526E-2</v>
      </c>
      <c r="F70" s="52">
        <f>VLOOKUP($B70,Shock_dev!$A$1:$CI$300,MATCH(DATE(F$1,1,1),Shock_dev!$A$1:$CI$1,0),FALSE)</f>
        <v>1.0784179902724891E-2</v>
      </c>
      <c r="G70" s="52">
        <f>VLOOKUP($B70,Shock_dev!$A$1:$CI$300,MATCH(DATE(G$1,1,1),Shock_dev!$A$1:$CI$1,0),FALSE)</f>
        <v>1.0819500498851407E-2</v>
      </c>
      <c r="H70" s="52">
        <f>VLOOKUP($B70,Shock_dev!$A$1:$CI$300,MATCH(DATE(H$1,1,1),Shock_dev!$A$1:$CI$1,0),FALSE)</f>
        <v>1.0405030165474921E-2</v>
      </c>
      <c r="I70" s="52">
        <f>VLOOKUP($B70,Shock_dev!$A$1:$CI$300,MATCH(DATE(I$1,1,1),Shock_dev!$A$1:$CI$1,0),FALSE)</f>
        <v>9.4366464997718436E-3</v>
      </c>
      <c r="J70" s="52">
        <f>VLOOKUP($B70,Shock_dev!$A$1:$CI$300,MATCH(DATE(J$1,1,1),Shock_dev!$A$1:$CI$1,0),FALSE)</f>
        <v>8.6014749085930806E-3</v>
      </c>
      <c r="K70" s="52">
        <f>VLOOKUP($B70,Shock_dev!$A$1:$CI$300,MATCH(DATE(K$1,1,1),Shock_dev!$A$1:$CI$1,0),FALSE)</f>
        <v>7.7941698851382787E-3</v>
      </c>
      <c r="L70" s="52">
        <f>VLOOKUP($B70,Shock_dev!$A$1:$CI$300,MATCH(DATE(L$1,1,1),Shock_dev!$A$1:$CI$1,0),FALSE)</f>
        <v>6.5627610361267486E-3</v>
      </c>
      <c r="M70" s="52">
        <f>VLOOKUP($B70,Shock_dev!$A$1:$CI$300,MATCH(DATE(M$1,1,1),Shock_dev!$A$1:$CI$1,0),FALSE)</f>
        <v>4.8347108474994446E-3</v>
      </c>
      <c r="N70" s="52">
        <f>VLOOKUP($B70,Shock_dev!$A$1:$CI$300,MATCH(DATE(N$1,1,1),Shock_dev!$A$1:$CI$1,0),FALSE)</f>
        <v>3.4899989700681198E-3</v>
      </c>
      <c r="O70" s="52">
        <f>VLOOKUP($B70,Shock_dev!$A$1:$CI$300,MATCH(DATE(O$1,1,1),Shock_dev!$A$1:$CI$1,0),FALSE)</f>
        <v>2.3265179507971309E-3</v>
      </c>
      <c r="P70" s="52">
        <f>VLOOKUP($B70,Shock_dev!$A$1:$CI$300,MATCH(DATE(P$1,1,1),Shock_dev!$A$1:$CI$1,0),FALSE)</f>
        <v>1.2999705366185989E-3</v>
      </c>
      <c r="Q70" s="52">
        <f>VLOOKUP($B70,Shock_dev!$A$1:$CI$300,MATCH(DATE(Q$1,1,1),Shock_dev!$A$1:$CI$1,0),FALSE)</f>
        <v>2.9163562101389986E-4</v>
      </c>
      <c r="R70" s="52">
        <f>VLOOKUP($B70,Shock_dev!$A$1:$CI$300,MATCH(DATE(R$1,1,1),Shock_dev!$A$1:$CI$1,0),FALSE)</f>
        <v>-7.6986105802721915E-4</v>
      </c>
      <c r="S70" s="52">
        <f>VLOOKUP($B70,Shock_dev!$A$1:$CI$300,MATCH(DATE(S$1,1,1),Shock_dev!$A$1:$CI$1,0),FALSE)</f>
        <v>-1.2860644071558392E-3</v>
      </c>
      <c r="T70" s="52">
        <f>VLOOKUP($B70,Shock_dev!$A$1:$CI$300,MATCH(DATE(T$1,1,1),Shock_dev!$A$1:$CI$1,0),FALSE)</f>
        <v>-1.5679482649944411E-3</v>
      </c>
      <c r="U70" s="52">
        <f>VLOOKUP($B70,Shock_dev!$A$1:$CI$300,MATCH(DATE(U$1,1,1),Shock_dev!$A$1:$CI$1,0),FALSE)</f>
        <v>-1.6827030304742102E-3</v>
      </c>
      <c r="V70" s="52">
        <f>VLOOKUP($B70,Shock_dev!$A$1:$CI$300,MATCH(DATE(V$1,1,1),Shock_dev!$A$1:$CI$1,0),FALSE)</f>
        <v>-2.2830716768865757E-3</v>
      </c>
      <c r="W70" s="52">
        <f>VLOOKUP($B70,Shock_dev!$A$1:$CI$300,MATCH(DATE(W$1,1,1),Shock_dev!$A$1:$CI$1,0),FALSE)</f>
        <v>-2.744618716404515E-3</v>
      </c>
      <c r="X70" s="52">
        <f>VLOOKUP($B70,Shock_dev!$A$1:$CI$300,MATCH(DATE(X$1,1,1),Shock_dev!$A$1:$CI$1,0),FALSE)</f>
        <v>-2.8935682466773357E-3</v>
      </c>
      <c r="Y70" s="52">
        <f>VLOOKUP($B70,Shock_dev!$A$1:$CI$300,MATCH(DATE(Y$1,1,1),Shock_dev!$A$1:$CI$1,0),FALSE)</f>
        <v>-2.8163223378282467E-3</v>
      </c>
      <c r="Z70" s="52">
        <f>VLOOKUP($B70,Shock_dev!$A$1:$CI$300,MATCH(DATE(Z$1,1,1),Shock_dev!$A$1:$CI$1,0),FALSE)</f>
        <v>-2.2976119557589227E-3</v>
      </c>
      <c r="AA70" s="52">
        <f>VLOOKUP($B70,Shock_dev!$A$1:$CI$300,MATCH(DATE(AA$1,1,1),Shock_dev!$A$1:$CI$1,0),FALSE)</f>
        <v>-1.8428421062181789E-3</v>
      </c>
      <c r="AB70" s="52">
        <f>VLOOKUP($B70,Shock_dev!$A$1:$CI$300,MATCH(DATE(AB$1,1,1),Shock_dev!$A$1:$CI$1,0),FALSE)</f>
        <v>-1.4709788440658395E-3</v>
      </c>
      <c r="AC70" s="52">
        <f>VLOOKUP($B70,Shock_dev!$A$1:$CI$300,MATCH(DATE(AC$1,1,1),Shock_dev!$A$1:$CI$1,0),FALSE)</f>
        <v>-1.1755231993881153E-3</v>
      </c>
      <c r="AD70" s="52">
        <f>VLOOKUP($B70,Shock_dev!$A$1:$CI$300,MATCH(DATE(AD$1,1,1),Shock_dev!$A$1:$CI$1,0),FALSE)</f>
        <v>-9.4039365718482E-4</v>
      </c>
      <c r="AE70" s="52">
        <f>VLOOKUP($B70,Shock_dev!$A$1:$CI$300,MATCH(DATE(AE$1,1,1),Shock_dev!$A$1:$CI$1,0),FALSE)</f>
        <v>-7.4803747625700595E-4</v>
      </c>
      <c r="AF70" s="52">
        <f>VLOOKUP($B70,Shock_dev!$A$1:$CI$300,MATCH(DATE(AF$1,1,1),Shock_dev!$A$1:$CI$1,0),FALSE)</f>
        <v>-5.8888765158525544E-4</v>
      </c>
      <c r="AG70" s="52"/>
      <c r="AH70" s="65">
        <f t="shared" si="1"/>
        <v>8.8575712191031504E-3</v>
      </c>
      <c r="AI70" s="65">
        <f t="shared" si="2"/>
        <v>8.560016499020974E-3</v>
      </c>
      <c r="AJ70" s="65">
        <f t="shared" si="3"/>
        <v>2.448566785199439E-3</v>
      </c>
      <c r="AK70" s="65">
        <f t="shared" si="4"/>
        <v>-1.5179296875076573E-3</v>
      </c>
      <c r="AL70" s="65">
        <f t="shared" si="5"/>
        <v>-2.5189926725774402E-3</v>
      </c>
      <c r="AM70" s="65">
        <f t="shared" si="6"/>
        <v>-9.8476416569620714E-4</v>
      </c>
      <c r="AN70" s="66"/>
      <c r="AO70" s="65">
        <f t="shared" si="7"/>
        <v>8.7087938590620622E-3</v>
      </c>
      <c r="AP70" s="65">
        <f t="shared" si="8"/>
        <v>4.6531854884589087E-4</v>
      </c>
      <c r="AQ70" s="65">
        <f t="shared" si="9"/>
        <v>-1.7518784191368237E-3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0.14427792296855893</v>
      </c>
      <c r="D71" s="52">
        <f>VLOOKUP($B71,Shock_dev!$A$1:$CI$300,MATCH(DATE(D$1,1,1),Shock_dev!$A$1:$CI$1,0),FALSE)</f>
        <v>0.23976321129838482</v>
      </c>
      <c r="E71" s="52">
        <f>VLOOKUP($B71,Shock_dev!$A$1:$CI$300,MATCH(DATE(E$1,1,1),Shock_dev!$A$1:$CI$1,0),FALSE)</f>
        <v>0.2819804906280039</v>
      </c>
      <c r="F71" s="52">
        <f>VLOOKUP($B71,Shock_dev!$A$1:$CI$300,MATCH(DATE(F$1,1,1),Shock_dev!$A$1:$CI$1,0),FALSE)</f>
        <v>0.29187351099192849</v>
      </c>
      <c r="G71" s="52">
        <f>VLOOKUP($B71,Shock_dev!$A$1:$CI$300,MATCH(DATE(G$1,1,1),Shock_dev!$A$1:$CI$1,0),FALSE)</f>
        <v>0.2917076918813199</v>
      </c>
      <c r="H71" s="52">
        <f>VLOOKUP($B71,Shock_dev!$A$1:$CI$300,MATCH(DATE(H$1,1,1),Shock_dev!$A$1:$CI$1,0),FALSE)</f>
        <v>0.28733980046072261</v>
      </c>
      <c r="I71" s="52">
        <f>VLOOKUP($B71,Shock_dev!$A$1:$CI$300,MATCH(DATE(I$1,1,1),Shock_dev!$A$1:$CI$1,0),FALSE)</f>
        <v>0.27382608555496657</v>
      </c>
      <c r="J71" s="52">
        <f>VLOOKUP($B71,Shock_dev!$A$1:$CI$300,MATCH(DATE(J$1,1,1),Shock_dev!$A$1:$CI$1,0),FALSE)</f>
        <v>0.27193433346845802</v>
      </c>
      <c r="K71" s="52">
        <f>VLOOKUP($B71,Shock_dev!$A$1:$CI$300,MATCH(DATE(K$1,1,1),Shock_dev!$A$1:$CI$1,0),FALSE)</f>
        <v>0.27427900277668271</v>
      </c>
      <c r="L71" s="52">
        <f>VLOOKUP($B71,Shock_dev!$A$1:$CI$300,MATCH(DATE(L$1,1,1),Shock_dev!$A$1:$CI$1,0),FALSE)</f>
        <v>0.26474420739563204</v>
      </c>
      <c r="M71" s="52">
        <f>VLOOKUP($B71,Shock_dev!$A$1:$CI$300,MATCH(DATE(M$1,1,1),Shock_dev!$A$1:$CI$1,0),FALSE)</f>
        <v>0.2414770581258858</v>
      </c>
      <c r="N71" s="52">
        <f>VLOOKUP($B71,Shock_dev!$A$1:$CI$300,MATCH(DATE(N$1,1,1),Shock_dev!$A$1:$CI$1,0),FALSE)</f>
        <v>0.23222657438046029</v>
      </c>
      <c r="O71" s="52">
        <f>VLOOKUP($B71,Shock_dev!$A$1:$CI$300,MATCH(DATE(O$1,1,1),Shock_dev!$A$1:$CI$1,0),FALSE)</f>
        <v>0.22630743357148575</v>
      </c>
      <c r="P71" s="52">
        <f>VLOOKUP($B71,Shock_dev!$A$1:$CI$300,MATCH(DATE(P$1,1,1),Shock_dev!$A$1:$CI$1,0),FALSE)</f>
        <v>0.22113331384732776</v>
      </c>
      <c r="Q71" s="52">
        <f>VLOOKUP($B71,Shock_dev!$A$1:$CI$300,MATCH(DATE(Q$1,1,1),Shock_dev!$A$1:$CI$1,0),FALSE)</f>
        <v>0.21211681498940252</v>
      </c>
      <c r="R71" s="52">
        <f>VLOOKUP($B71,Shock_dev!$A$1:$CI$300,MATCH(DATE(R$1,1,1),Shock_dev!$A$1:$CI$1,0),FALSE)</f>
        <v>0.19711971371439366</v>
      </c>
      <c r="S71" s="52">
        <f>VLOOKUP($B71,Shock_dev!$A$1:$CI$300,MATCH(DATE(S$1,1,1),Shock_dev!$A$1:$CI$1,0),FALSE)</f>
        <v>0.19529924854057282</v>
      </c>
      <c r="T71" s="52">
        <f>VLOOKUP($B71,Shock_dev!$A$1:$CI$300,MATCH(DATE(T$1,1,1),Shock_dev!$A$1:$CI$1,0),FALSE)</f>
        <v>0.19427896819712648</v>
      </c>
      <c r="U71" s="52">
        <f>VLOOKUP($B71,Shock_dev!$A$1:$CI$300,MATCH(DATE(U$1,1,1),Shock_dev!$A$1:$CI$1,0),FALSE)</f>
        <v>0.19246362760708041</v>
      </c>
      <c r="V71" s="52">
        <f>VLOOKUP($B71,Shock_dev!$A$1:$CI$300,MATCH(DATE(V$1,1,1),Shock_dev!$A$1:$CI$1,0),FALSE)</f>
        <v>0.16983417265239079</v>
      </c>
      <c r="W71" s="52">
        <f>VLOOKUP($B71,Shock_dev!$A$1:$CI$300,MATCH(DATE(W$1,1,1),Shock_dev!$A$1:$CI$1,0),FALSE)</f>
        <v>0.1496253878325863</v>
      </c>
      <c r="X71" s="52">
        <f>VLOOKUP($B71,Shock_dev!$A$1:$CI$300,MATCH(DATE(X$1,1,1),Shock_dev!$A$1:$CI$1,0),FALSE)</f>
        <v>0.1362692770157076</v>
      </c>
      <c r="Y71" s="52">
        <f>VLOOKUP($B71,Shock_dev!$A$1:$CI$300,MATCH(DATE(Y$1,1,1),Shock_dev!$A$1:$CI$1,0),FALSE)</f>
        <v>0.12615749182920419</v>
      </c>
      <c r="Z71" s="52">
        <f>VLOOKUP($B71,Shock_dev!$A$1:$CI$300,MATCH(DATE(Z$1,1,1),Shock_dev!$A$1:$CI$1,0),FALSE)</f>
        <v>0.12687955304279822</v>
      </c>
      <c r="AA71" s="52">
        <f>VLOOKUP($B71,Shock_dev!$A$1:$CI$300,MATCH(DATE(AA$1,1,1),Shock_dev!$A$1:$CI$1,0),FALSE)</f>
        <v>0.12159913868738528</v>
      </c>
      <c r="AB71" s="52">
        <f>VLOOKUP($B71,Shock_dev!$A$1:$CI$300,MATCH(DATE(AB$1,1,1),Shock_dev!$A$1:$CI$1,0),FALSE)</f>
        <v>0.11198746812857016</v>
      </c>
      <c r="AC71" s="52">
        <f>VLOOKUP($B71,Shock_dev!$A$1:$CI$300,MATCH(DATE(AC$1,1,1),Shock_dev!$A$1:$CI$1,0),FALSE)</f>
        <v>9.9520583863447323E-2</v>
      </c>
      <c r="AD71" s="52">
        <f>VLOOKUP($B71,Shock_dev!$A$1:$CI$300,MATCH(DATE(AD$1,1,1),Shock_dev!$A$1:$CI$1,0),FALSE)</f>
        <v>8.5508933852966457E-2</v>
      </c>
      <c r="AE71" s="52">
        <f>VLOOKUP($B71,Shock_dev!$A$1:$CI$300,MATCH(DATE(AE$1,1,1),Shock_dev!$A$1:$CI$1,0),FALSE)</f>
        <v>7.101011313469803E-2</v>
      </c>
      <c r="AF71" s="52">
        <f>VLOOKUP($B71,Shock_dev!$A$1:$CI$300,MATCH(DATE(AF$1,1,1),Shock_dev!$A$1:$CI$1,0),FALSE)</f>
        <v>5.6625101120477285E-2</v>
      </c>
      <c r="AG71" s="52"/>
      <c r="AH71" s="65">
        <f t="shared" si="1"/>
        <v>0.24992056555363923</v>
      </c>
      <c r="AI71" s="65">
        <f t="shared" si="2"/>
        <v>0.27442468593129243</v>
      </c>
      <c r="AJ71" s="65">
        <f t="shared" si="3"/>
        <v>0.22665223898291242</v>
      </c>
      <c r="AK71" s="65">
        <f t="shared" si="4"/>
        <v>0.1897991461423128</v>
      </c>
      <c r="AL71" s="65">
        <f t="shared" si="5"/>
        <v>0.1321061696815363</v>
      </c>
      <c r="AM71" s="65">
        <f t="shared" si="6"/>
        <v>8.4930440020031847E-2</v>
      </c>
      <c r="AN71" s="66"/>
      <c r="AO71" s="65">
        <f t="shared" si="7"/>
        <v>0.2621726257424658</v>
      </c>
      <c r="AP71" s="65">
        <f t="shared" si="8"/>
        <v>0.20822569256261261</v>
      </c>
      <c r="AQ71" s="65">
        <f t="shared" si="9"/>
        <v>0.10851830485078406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8.2509597517784593E-3</v>
      </c>
      <c r="D72" s="52">
        <f>VLOOKUP($B72,Shock_dev!$A$1:$CI$300,MATCH(DATE(D$1,1,1),Shock_dev!$A$1:$CI$1,0),FALSE)</f>
        <v>1.5423556747067631E-2</v>
      </c>
      <c r="E72" s="52">
        <f>VLOOKUP($B72,Shock_dev!$A$1:$CI$300,MATCH(DATE(E$1,1,1),Shock_dev!$A$1:$CI$1,0),FALSE)</f>
        <v>2.0411404348696253E-2</v>
      </c>
      <c r="F72" s="52">
        <f>VLOOKUP($B72,Shock_dev!$A$1:$CI$300,MATCH(DATE(F$1,1,1),Shock_dev!$A$1:$CI$1,0),FALSE)</f>
        <v>2.370523016916885E-2</v>
      </c>
      <c r="G72" s="52">
        <f>VLOOKUP($B72,Shock_dev!$A$1:$CI$300,MATCH(DATE(G$1,1,1),Shock_dev!$A$1:$CI$1,0),FALSE)</f>
        <v>2.6186114373509133E-2</v>
      </c>
      <c r="H72" s="52">
        <f>VLOOKUP($B72,Shock_dev!$A$1:$CI$300,MATCH(DATE(H$1,1,1),Shock_dev!$A$1:$CI$1,0),FALSE)</f>
        <v>2.8106148206188147E-2</v>
      </c>
      <c r="I72" s="52">
        <f>VLOOKUP($B72,Shock_dev!$A$1:$CI$300,MATCH(DATE(I$1,1,1),Shock_dev!$A$1:$CI$1,0),FALSE)</f>
        <v>2.9067735031438564E-2</v>
      </c>
      <c r="J72" s="52">
        <f>VLOOKUP($B72,Shock_dev!$A$1:$CI$300,MATCH(DATE(J$1,1,1),Shock_dev!$A$1:$CI$1,0),FALSE)</f>
        <v>3.0256665045175903E-2</v>
      </c>
      <c r="K72" s="52">
        <f>VLOOKUP($B72,Shock_dev!$A$1:$CI$300,MATCH(DATE(K$1,1,1),Shock_dev!$A$1:$CI$1,0),FALSE)</f>
        <v>3.1382405717456173E-2</v>
      </c>
      <c r="L72" s="52">
        <f>VLOOKUP($B72,Shock_dev!$A$1:$CI$300,MATCH(DATE(L$1,1,1),Shock_dev!$A$1:$CI$1,0),FALSE)</f>
        <v>3.1487474764004611E-2</v>
      </c>
      <c r="M72" s="52">
        <f>VLOOKUP($B72,Shock_dev!$A$1:$CI$300,MATCH(DATE(M$1,1,1),Shock_dev!$A$1:$CI$1,0),FALSE)</f>
        <v>3.0452505516711272E-2</v>
      </c>
      <c r="N72" s="52">
        <f>VLOOKUP($B72,Shock_dev!$A$1:$CI$300,MATCH(DATE(N$1,1,1),Shock_dev!$A$1:$CI$1,0),FALSE)</f>
        <v>2.9682641386578123E-2</v>
      </c>
      <c r="O72" s="52">
        <f>VLOOKUP($B72,Shock_dev!$A$1:$CI$300,MATCH(DATE(O$1,1,1),Shock_dev!$A$1:$CI$1,0),FALSE)</f>
        <v>2.8698243989630168E-2</v>
      </c>
      <c r="P72" s="52">
        <f>VLOOKUP($B72,Shock_dev!$A$1:$CI$300,MATCH(DATE(P$1,1,1),Shock_dev!$A$1:$CI$1,0),FALSE)</f>
        <v>2.7474437854150619E-2</v>
      </c>
      <c r="Q72" s="52">
        <f>VLOOKUP($B72,Shock_dev!$A$1:$CI$300,MATCH(DATE(Q$1,1,1),Shock_dev!$A$1:$CI$1,0),FALSE)</f>
        <v>2.591540549334162E-2</v>
      </c>
      <c r="R72" s="52">
        <f>VLOOKUP($B72,Shock_dev!$A$1:$CI$300,MATCH(DATE(R$1,1,1),Shock_dev!$A$1:$CI$1,0),FALSE)</f>
        <v>2.380007715965823E-2</v>
      </c>
      <c r="S72" s="52">
        <f>VLOOKUP($B72,Shock_dev!$A$1:$CI$300,MATCH(DATE(S$1,1,1),Shock_dev!$A$1:$CI$1,0),FALSE)</f>
        <v>2.2297810707459641E-2</v>
      </c>
      <c r="T72" s="52">
        <f>VLOOKUP($B72,Shock_dev!$A$1:$CI$300,MATCH(DATE(T$1,1,1),Shock_dev!$A$1:$CI$1,0),FALSE)</f>
        <v>2.0892163117897017E-2</v>
      </c>
      <c r="U72" s="52">
        <f>VLOOKUP($B72,Shock_dev!$A$1:$CI$300,MATCH(DATE(U$1,1,1),Shock_dev!$A$1:$CI$1,0),FALSE)</f>
        <v>1.9540444744043518E-2</v>
      </c>
      <c r="V72" s="52">
        <f>VLOOKUP($B72,Shock_dev!$A$1:$CI$300,MATCH(DATE(V$1,1,1),Shock_dev!$A$1:$CI$1,0),FALSE)</f>
        <v>1.7152673310278067E-2</v>
      </c>
      <c r="W72" s="52">
        <f>VLOOKUP($B72,Shock_dev!$A$1:$CI$300,MATCH(DATE(W$1,1,1),Shock_dev!$A$1:$CI$1,0),FALSE)</f>
        <v>1.4798802819392554E-2</v>
      </c>
      <c r="X72" s="52">
        <f>VLOOKUP($B72,Shock_dev!$A$1:$CI$300,MATCH(DATE(X$1,1,1),Shock_dev!$A$1:$CI$1,0),FALSE)</f>
        <v>1.2803848893454057E-2</v>
      </c>
      <c r="Y72" s="52">
        <f>VLOOKUP($B72,Shock_dev!$A$1:$CI$300,MATCH(DATE(Y$1,1,1),Shock_dev!$A$1:$CI$1,0),FALSE)</f>
        <v>1.1119019786963521E-2</v>
      </c>
      <c r="Z72" s="52">
        <f>VLOOKUP($B72,Shock_dev!$A$1:$CI$300,MATCH(DATE(Z$1,1,1),Shock_dev!$A$1:$CI$1,0),FALSE)</f>
        <v>1.0160801410051283E-2</v>
      </c>
      <c r="AA72" s="52">
        <f>VLOOKUP($B72,Shock_dev!$A$1:$CI$300,MATCH(DATE(AA$1,1,1),Shock_dev!$A$1:$CI$1,0),FALSE)</f>
        <v>9.1621816573243982E-3</v>
      </c>
      <c r="AB72" s="52">
        <f>VLOOKUP($B72,Shock_dev!$A$1:$CI$300,MATCH(DATE(AB$1,1,1),Shock_dev!$A$1:$CI$1,0),FALSE)</f>
        <v>8.129920993920469E-3</v>
      </c>
      <c r="AC72" s="52">
        <f>VLOOKUP($B72,Shock_dev!$A$1:$CI$300,MATCH(DATE(AC$1,1,1),Shock_dev!$A$1:$CI$1,0),FALSE)</f>
        <v>7.0948736974208709E-3</v>
      </c>
      <c r="AD72" s="52">
        <f>VLOOKUP($B72,Shock_dev!$A$1:$CI$300,MATCH(DATE(AD$1,1,1),Shock_dev!$A$1:$CI$1,0),FALSE)</f>
        <v>6.0892419277388827E-3</v>
      </c>
      <c r="AE72" s="52">
        <f>VLOOKUP($B72,Shock_dev!$A$1:$CI$300,MATCH(DATE(AE$1,1,1),Shock_dev!$A$1:$CI$1,0),FALSE)</f>
        <v>5.1440129832280648E-3</v>
      </c>
      <c r="AF72" s="52">
        <f>VLOOKUP($B72,Shock_dev!$A$1:$CI$300,MATCH(DATE(AF$1,1,1),Shock_dev!$A$1:$CI$1,0),FALSE)</f>
        <v>4.2732169427904506E-3</v>
      </c>
      <c r="AG72" s="52"/>
      <c r="AH72" s="65">
        <f t="shared" si="1"/>
        <v>1.8795453078044068E-2</v>
      </c>
      <c r="AI72" s="65">
        <f t="shared" si="2"/>
        <v>3.0060085752852683E-2</v>
      </c>
      <c r="AJ72" s="65">
        <f t="shared" si="3"/>
        <v>2.8444646848082355E-2</v>
      </c>
      <c r="AK72" s="65">
        <f t="shared" si="4"/>
        <v>2.0736633807867295E-2</v>
      </c>
      <c r="AL72" s="65">
        <f t="shared" si="5"/>
        <v>1.1608930913437163E-2</v>
      </c>
      <c r="AM72" s="65">
        <f t="shared" si="6"/>
        <v>6.1462533090197473E-3</v>
      </c>
      <c r="AN72" s="66"/>
      <c r="AO72" s="65">
        <f t="shared" si="7"/>
        <v>2.4427769415448376E-2</v>
      </c>
      <c r="AP72" s="65">
        <f t="shared" si="8"/>
        <v>2.4590640327974825E-2</v>
      </c>
      <c r="AQ72" s="65">
        <f t="shared" si="9"/>
        <v>8.8775921112284554E-3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0.10774369478471719</v>
      </c>
      <c r="D77" s="52">
        <f t="shared" ref="D77:AF77" si="11">SUM(D60:D69)</f>
        <v>0.15882925528232811</v>
      </c>
      <c r="E77" s="52">
        <f t="shared" si="11"/>
        <v>0.18234303522754813</v>
      </c>
      <c r="F77" s="52">
        <f t="shared" si="11"/>
        <v>0.19555602020753693</v>
      </c>
      <c r="G77" s="52">
        <f t="shared" si="11"/>
        <v>0.20834684273492718</v>
      </c>
      <c r="H77" s="52">
        <f t="shared" si="11"/>
        <v>0.21853452148799379</v>
      </c>
      <c r="I77" s="52">
        <f t="shared" si="11"/>
        <v>0.21691877493789993</v>
      </c>
      <c r="J77" s="52">
        <f t="shared" si="11"/>
        <v>0.22515941752905252</v>
      </c>
      <c r="K77" s="52">
        <f t="shared" si="11"/>
        <v>0.22980230547852981</v>
      </c>
      <c r="L77" s="52">
        <f t="shared" si="11"/>
        <v>0.21938095447495512</v>
      </c>
      <c r="M77" s="52">
        <f t="shared" si="11"/>
        <v>0.19549332425806734</v>
      </c>
      <c r="N77" s="52">
        <f t="shared" si="11"/>
        <v>0.18696744210630037</v>
      </c>
      <c r="O77" s="52">
        <f t="shared" si="11"/>
        <v>0.17436634403656018</v>
      </c>
      <c r="P77" s="52">
        <f t="shared" si="11"/>
        <v>0.15957836853453125</v>
      </c>
      <c r="Q77" s="52">
        <f t="shared" si="11"/>
        <v>0.14272093037484079</v>
      </c>
      <c r="R77" s="52">
        <f t="shared" si="11"/>
        <v>0.12131988615323223</v>
      </c>
      <c r="S77" s="52">
        <f t="shared" si="11"/>
        <v>0.11531029627466971</v>
      </c>
      <c r="T77" s="52">
        <f t="shared" si="11"/>
        <v>0.10717162010221357</v>
      </c>
      <c r="U77" s="52">
        <f t="shared" si="11"/>
        <v>0.10000947214736348</v>
      </c>
      <c r="V77" s="52">
        <f t="shared" si="11"/>
        <v>8.0621346382583864E-2</v>
      </c>
      <c r="W77" s="52">
        <f t="shared" si="11"/>
        <v>6.9026660611645266E-2</v>
      </c>
      <c r="X77" s="52">
        <f t="shared" si="11"/>
        <v>6.2183618552162562E-2</v>
      </c>
      <c r="Y77" s="52">
        <f t="shared" si="11"/>
        <v>5.7237849487187346E-2</v>
      </c>
      <c r="Z77" s="52">
        <f t="shared" si="11"/>
        <v>6.2058285999092057E-2</v>
      </c>
      <c r="AA77" s="52">
        <f t="shared" si="11"/>
        <v>6.0452671372032633E-2</v>
      </c>
      <c r="AB77" s="52">
        <f t="shared" si="11"/>
        <v>5.7838282016401003E-2</v>
      </c>
      <c r="AC77" s="52">
        <f t="shared" si="11"/>
        <v>5.5074512946075932E-2</v>
      </c>
      <c r="AD77" s="52">
        <f t="shared" si="11"/>
        <v>5.2367399306346159E-2</v>
      </c>
      <c r="AE77" s="52">
        <f t="shared" si="11"/>
        <v>4.9850912787588332E-2</v>
      </c>
      <c r="AF77" s="52">
        <f t="shared" si="11"/>
        <v>4.7449763990572755E-2</v>
      </c>
      <c r="AG77" s="67"/>
      <c r="AH77" s="65">
        <f>AVERAGE(C77:G77)</f>
        <v>0.17056376964741152</v>
      </c>
      <c r="AI77" s="65">
        <f>AVERAGE(H77:L77)</f>
        <v>0.22195919478168627</v>
      </c>
      <c r="AJ77" s="65">
        <f>AVERAGE(M77:Q77)</f>
        <v>0.17182528186205998</v>
      </c>
      <c r="AK77" s="65">
        <f>AVERAGE(R77:V77)</f>
        <v>0.10488652421201257</v>
      </c>
      <c r="AL77" s="65">
        <f>AVERAGE(W77:AA77)</f>
        <v>6.2191817204423981E-2</v>
      </c>
      <c r="AM77" s="65">
        <f>AVERAGE(AB77:AF77)</f>
        <v>5.2516174209396839E-2</v>
      </c>
      <c r="AN77" s="66"/>
      <c r="AO77" s="65">
        <f>AVERAGE(AH77:AI77)</f>
        <v>0.19626148221454889</v>
      </c>
      <c r="AP77" s="65">
        <f>AVERAGE(AJ77:AK77)</f>
        <v>0.13835590303703627</v>
      </c>
      <c r="AQ77" s="65">
        <f>AVERAGE(AL77:AM77)</f>
        <v>5.735399570691041E-2</v>
      </c>
    </row>
    <row r="78" spans="1:43" s="9" customFormat="1" x14ac:dyDescent="0.25">
      <c r="A78" s="13" t="s">
        <v>399</v>
      </c>
      <c r="B78" s="13"/>
      <c r="C78" s="52">
        <f>SUM(C70:C71)</f>
        <v>0.14879059552078641</v>
      </c>
      <c r="D78" s="52">
        <f t="shared" ref="D78:AF78" si="12">SUM(D70:D71)</f>
        <v>0.24785857374981826</v>
      </c>
      <c r="E78" s="52">
        <f t="shared" si="12"/>
        <v>0.29205663131828241</v>
      </c>
      <c r="F78" s="52">
        <f t="shared" si="12"/>
        <v>0.30265769089465339</v>
      </c>
      <c r="G78" s="52">
        <f t="shared" si="12"/>
        <v>0.30252719238017128</v>
      </c>
      <c r="H78" s="52">
        <f t="shared" si="12"/>
        <v>0.2977448306261975</v>
      </c>
      <c r="I78" s="52">
        <f t="shared" si="12"/>
        <v>0.2832627320547384</v>
      </c>
      <c r="J78" s="52">
        <f t="shared" si="12"/>
        <v>0.28053580837705111</v>
      </c>
      <c r="K78" s="52">
        <f t="shared" si="12"/>
        <v>0.28207317266182097</v>
      </c>
      <c r="L78" s="52">
        <f t="shared" si="12"/>
        <v>0.27130696843175878</v>
      </c>
      <c r="M78" s="52">
        <f t="shared" si="12"/>
        <v>0.24631176897338525</v>
      </c>
      <c r="N78" s="52">
        <f t="shared" si="12"/>
        <v>0.23571657335052842</v>
      </c>
      <c r="O78" s="52">
        <f t="shared" si="12"/>
        <v>0.22863395152228289</v>
      </c>
      <c r="P78" s="52">
        <f t="shared" si="12"/>
        <v>0.22243328438394636</v>
      </c>
      <c r="Q78" s="52">
        <f t="shared" si="12"/>
        <v>0.21240845061041641</v>
      </c>
      <c r="R78" s="52">
        <f t="shared" si="12"/>
        <v>0.19634985265636642</v>
      </c>
      <c r="S78" s="52">
        <f t="shared" si="12"/>
        <v>0.19401318413341698</v>
      </c>
      <c r="T78" s="52">
        <f t="shared" si="12"/>
        <v>0.19271101993213205</v>
      </c>
      <c r="U78" s="52">
        <f t="shared" si="12"/>
        <v>0.1907809245766062</v>
      </c>
      <c r="V78" s="52">
        <f t="shared" si="12"/>
        <v>0.16755110097550421</v>
      </c>
      <c r="W78" s="52">
        <f t="shared" si="12"/>
        <v>0.14688076911618178</v>
      </c>
      <c r="X78" s="52">
        <f t="shared" si="12"/>
        <v>0.13337570876903027</v>
      </c>
      <c r="Y78" s="52">
        <f t="shared" si="12"/>
        <v>0.12334116949137594</v>
      </c>
      <c r="Z78" s="52">
        <f t="shared" si="12"/>
        <v>0.12458194108703929</v>
      </c>
      <c r="AA78" s="52">
        <f t="shared" si="12"/>
        <v>0.1197562965811671</v>
      </c>
      <c r="AB78" s="52">
        <f t="shared" si="12"/>
        <v>0.11051648928450432</v>
      </c>
      <c r="AC78" s="52">
        <f t="shared" si="12"/>
        <v>9.8345060664059208E-2</v>
      </c>
      <c r="AD78" s="52">
        <f t="shared" si="12"/>
        <v>8.4568540195781639E-2</v>
      </c>
      <c r="AE78" s="52">
        <f t="shared" si="12"/>
        <v>7.0262075658441031E-2</v>
      </c>
      <c r="AF78" s="52">
        <f t="shared" si="12"/>
        <v>5.6036213468892031E-2</v>
      </c>
      <c r="AG78" s="67"/>
      <c r="AH78" s="65">
        <f>AVERAGE(C78:G78)</f>
        <v>0.25877813677274236</v>
      </c>
      <c r="AI78" s="65">
        <f>AVERAGE(H78:L78)</f>
        <v>0.28298470243031337</v>
      </c>
      <c r="AJ78" s="65">
        <f>AVERAGE(M78:Q78)</f>
        <v>0.22910080576811187</v>
      </c>
      <c r="AK78" s="65">
        <f>AVERAGE(R78:V78)</f>
        <v>0.18828121645480517</v>
      </c>
      <c r="AL78" s="65">
        <f>AVERAGE(W78:AA78)</f>
        <v>0.12958717700895889</v>
      </c>
      <c r="AM78" s="65">
        <f>AVERAGE(AB78:AF78)</f>
        <v>8.3945675854335641E-2</v>
      </c>
      <c r="AN78" s="66"/>
      <c r="AO78" s="65">
        <f>AVERAGE(AH78:AI78)</f>
        <v>0.2708814196015279</v>
      </c>
      <c r="AP78" s="65">
        <f>AVERAGE(AJ78:AK78)</f>
        <v>0.20869101111145852</v>
      </c>
      <c r="AQ78" s="65">
        <f>AVERAGE(AL78:AM78)</f>
        <v>0.10676642643164727</v>
      </c>
    </row>
    <row r="79" spans="1:43" s="9" customFormat="1" x14ac:dyDescent="0.25">
      <c r="A79" s="13" t="s">
        <v>421</v>
      </c>
      <c r="B79" s="13"/>
      <c r="C79" s="52">
        <f>SUM(C53:C58)</f>
        <v>2.6790322227908836E-2</v>
      </c>
      <c r="D79" s="52">
        <f t="shared" ref="D79:AF79" si="13">SUM(D53:D58)</f>
        <v>4.3830443939218471E-2</v>
      </c>
      <c r="E79" s="52">
        <f t="shared" si="13"/>
        <v>5.1772660703534867E-2</v>
      </c>
      <c r="F79" s="52">
        <f t="shared" si="13"/>
        <v>5.4105029366668181E-2</v>
      </c>
      <c r="G79" s="52">
        <f t="shared" si="13"/>
        <v>5.4093870352737147E-2</v>
      </c>
      <c r="H79" s="52">
        <f t="shared" si="13"/>
        <v>5.2214417855840939E-2</v>
      </c>
      <c r="I79" s="52">
        <f t="shared" si="13"/>
        <v>4.7421712020643755E-2</v>
      </c>
      <c r="J79" s="52">
        <f t="shared" si="13"/>
        <v>4.3752079581530066E-2</v>
      </c>
      <c r="K79" s="52">
        <f t="shared" si="13"/>
        <v>3.9971001655096094E-2</v>
      </c>
      <c r="L79" s="52">
        <f t="shared" si="13"/>
        <v>3.3493263812527832E-2</v>
      </c>
      <c r="M79" s="52">
        <f t="shared" si="13"/>
        <v>2.4359004485423285E-2</v>
      </c>
      <c r="N79" s="52">
        <f t="shared" si="13"/>
        <v>1.7967257949545332E-2</v>
      </c>
      <c r="O79" s="52">
        <f t="shared" si="13"/>
        <v>1.2346101381089609E-2</v>
      </c>
      <c r="P79" s="52">
        <f t="shared" si="13"/>
        <v>7.3214747925880591E-3</v>
      </c>
      <c r="Q79" s="52">
        <f t="shared" si="13"/>
        <v>2.2300862197295003E-3</v>
      </c>
      <c r="R79" s="52">
        <f t="shared" si="13"/>
        <v>-3.1820929661343805E-3</v>
      </c>
      <c r="S79" s="52">
        <f t="shared" si="13"/>
        <v>-5.3168140700238483E-3</v>
      </c>
      <c r="T79" s="52">
        <f t="shared" si="13"/>
        <v>-6.5745931333520517E-3</v>
      </c>
      <c r="U79" s="52">
        <f t="shared" si="13"/>
        <v>-7.1339431794510081E-3</v>
      </c>
      <c r="V79" s="52">
        <f t="shared" si="13"/>
        <v>-1.0747330326638858E-2</v>
      </c>
      <c r="W79" s="52">
        <f t="shared" si="13"/>
        <v>-1.3108751617945244E-2</v>
      </c>
      <c r="X79" s="52">
        <f t="shared" si="13"/>
        <v>-1.371247804090949E-2</v>
      </c>
      <c r="Y79" s="52">
        <f t="shared" si="13"/>
        <v>-1.3328079793649361E-2</v>
      </c>
      <c r="Z79" s="52">
        <f t="shared" si="13"/>
        <v>-1.0542127970007798E-2</v>
      </c>
      <c r="AA79" s="52">
        <f t="shared" si="13"/>
        <v>-8.5715795094663851E-3</v>
      </c>
      <c r="AB79" s="52">
        <f t="shared" si="13"/>
        <v>-7.0691246702429258E-3</v>
      </c>
      <c r="AC79" s="52">
        <f t="shared" si="13"/>
        <v>-5.9125842824673484E-3</v>
      </c>
      <c r="AD79" s="52">
        <f t="shared" si="13"/>
        <v>-5.0180399059900202E-3</v>
      </c>
      <c r="AE79" s="52">
        <f t="shared" si="13"/>
        <v>-4.3142987191765667E-3</v>
      </c>
      <c r="AF79" s="52">
        <f t="shared" si="13"/>
        <v>-3.7743962785978316E-3</v>
      </c>
      <c r="AG79" s="67"/>
      <c r="AH79" s="65">
        <f t="shared" si="1"/>
        <v>4.6118465318013502E-2</v>
      </c>
      <c r="AI79" s="65">
        <f t="shared" si="2"/>
        <v>4.3370494985127739E-2</v>
      </c>
      <c r="AJ79" s="65">
        <f t="shared" si="3"/>
        <v>1.2844784965675158E-2</v>
      </c>
      <c r="AK79" s="65">
        <f t="shared" si="4"/>
        <v>-6.5909547351200304E-3</v>
      </c>
      <c r="AL79" s="65">
        <f t="shared" si="5"/>
        <v>-1.1852603386395655E-2</v>
      </c>
      <c r="AM79" s="65">
        <f t="shared" si="6"/>
        <v>-5.2176887712949383E-3</v>
      </c>
      <c r="AN79" s="66"/>
      <c r="AO79" s="65">
        <f t="shared" si="7"/>
        <v>4.474448015157062E-2</v>
      </c>
      <c r="AP79" s="65">
        <f t="shared" si="8"/>
        <v>3.1269151152775636E-3</v>
      </c>
      <c r="AQ79" s="65">
        <f t="shared" si="9"/>
        <v>-8.535146078845297E-3</v>
      </c>
    </row>
    <row r="80" spans="1:43" s="9" customFormat="1" x14ac:dyDescent="0.25">
      <c r="A80" s="13" t="s">
        <v>423</v>
      </c>
      <c r="B80" s="13"/>
      <c r="C80" s="52">
        <f>C59</f>
        <v>1.5176548682360807E-3</v>
      </c>
      <c r="D80" s="52">
        <f t="shared" ref="D80:AF80" si="14">D59</f>
        <v>3.0249481298349977E-3</v>
      </c>
      <c r="E80" s="52">
        <f t="shared" si="14"/>
        <v>3.9910145008679914E-3</v>
      </c>
      <c r="F80" s="52">
        <f t="shared" si="14"/>
        <v>4.4796688567773036E-3</v>
      </c>
      <c r="G80" s="52">
        <f t="shared" si="14"/>
        <v>4.7500691424259556E-3</v>
      </c>
      <c r="H80" s="52">
        <f t="shared" si="14"/>
        <v>4.9430415007147184E-3</v>
      </c>
      <c r="I80" s="52">
        <f t="shared" si="14"/>
        <v>5.0424985950656967E-3</v>
      </c>
      <c r="J80" s="52">
        <f t="shared" si="14"/>
        <v>5.2515445938681243E-3</v>
      </c>
      <c r="K80" s="52">
        <f t="shared" si="14"/>
        <v>5.5471143683237592E-3</v>
      </c>
      <c r="L80" s="52">
        <f t="shared" si="14"/>
        <v>5.742276580133418E-3</v>
      </c>
      <c r="M80" s="52">
        <f t="shared" si="14"/>
        <v>5.7494919336794599E-3</v>
      </c>
      <c r="N80" s="52">
        <f t="shared" si="14"/>
        <v>5.8249276707954684E-3</v>
      </c>
      <c r="O80" s="52">
        <f t="shared" si="14"/>
        <v>5.9312964278854224E-3</v>
      </c>
      <c r="P80" s="52">
        <f t="shared" si="14"/>
        <v>6.0242269123340405E-3</v>
      </c>
      <c r="Q80" s="52">
        <f t="shared" si="14"/>
        <v>6.0394461265968358E-3</v>
      </c>
      <c r="R80" s="52">
        <f t="shared" si="14"/>
        <v>5.9319351669501787E-3</v>
      </c>
      <c r="S80" s="52">
        <f t="shared" si="14"/>
        <v>5.8899040279540484E-3</v>
      </c>
      <c r="T80" s="52">
        <f t="shared" si="14"/>
        <v>5.8441718524638812E-3</v>
      </c>
      <c r="U80" s="52">
        <f t="shared" si="14"/>
        <v>5.7580188153591415E-3</v>
      </c>
      <c r="V80" s="52">
        <f t="shared" si="14"/>
        <v>5.4126231508601673E-3</v>
      </c>
      <c r="W80" s="52">
        <f t="shared" si="14"/>
        <v>4.9869107042943752E-3</v>
      </c>
      <c r="X80" s="52">
        <f t="shared" si="14"/>
        <v>4.5886115135775271E-3</v>
      </c>
      <c r="Y80" s="52">
        <f t="shared" si="14"/>
        <v>4.2164680628946974E-3</v>
      </c>
      <c r="Z80" s="52">
        <f t="shared" si="14"/>
        <v>3.9533719183165485E-3</v>
      </c>
      <c r="AA80" s="52">
        <f t="shared" si="14"/>
        <v>3.6540956057223048E-3</v>
      </c>
      <c r="AB80" s="52">
        <f t="shared" si="14"/>
        <v>3.2945815140653974E-3</v>
      </c>
      <c r="AC80" s="52">
        <f t="shared" si="14"/>
        <v>2.8877725400550209E-3</v>
      </c>
      <c r="AD80" s="52">
        <f t="shared" si="14"/>
        <v>2.4551021716895292E-3</v>
      </c>
      <c r="AE80" s="52">
        <f t="shared" si="14"/>
        <v>2.0169379245209666E-3</v>
      </c>
      <c r="AF80" s="52">
        <f t="shared" si="14"/>
        <v>1.5876607090187236E-3</v>
      </c>
      <c r="AG80" s="67"/>
      <c r="AH80" s="65">
        <f t="shared" si="1"/>
        <v>3.5526710996284664E-3</v>
      </c>
      <c r="AI80" s="65">
        <f t="shared" si="2"/>
        <v>5.3052951276211435E-3</v>
      </c>
      <c r="AJ80" s="65">
        <f t="shared" si="3"/>
        <v>5.9138778142582447E-3</v>
      </c>
      <c r="AK80" s="65">
        <f t="shared" si="4"/>
        <v>5.7673306027174829E-3</v>
      </c>
      <c r="AL80" s="65">
        <f t="shared" si="5"/>
        <v>4.2798915609610902E-3</v>
      </c>
      <c r="AM80" s="65">
        <f t="shared" si="6"/>
        <v>2.4484109718699272E-3</v>
      </c>
      <c r="AN80" s="66"/>
      <c r="AO80" s="65">
        <f t="shared" si="7"/>
        <v>4.4289831136248049E-3</v>
      </c>
      <c r="AP80" s="65">
        <f t="shared" si="8"/>
        <v>5.8406042084878634E-3</v>
      </c>
      <c r="AQ80" s="65">
        <f t="shared" si="9"/>
        <v>3.3641512664155087E-3</v>
      </c>
    </row>
    <row r="81" spans="1:43" s="9" customFormat="1" x14ac:dyDescent="0.25">
      <c r="A81" s="13" t="s">
        <v>426</v>
      </c>
      <c r="B81" s="13"/>
      <c r="C81" s="52">
        <f>C72</f>
        <v>8.2509597517784593E-3</v>
      </c>
      <c r="D81" s="52">
        <f t="shared" ref="D81:AF81" si="15">D72</f>
        <v>1.5423556747067631E-2</v>
      </c>
      <c r="E81" s="52">
        <f t="shared" si="15"/>
        <v>2.0411404348696253E-2</v>
      </c>
      <c r="F81" s="52">
        <f t="shared" si="15"/>
        <v>2.370523016916885E-2</v>
      </c>
      <c r="G81" s="52">
        <f t="shared" si="15"/>
        <v>2.6186114373509133E-2</v>
      </c>
      <c r="H81" s="52">
        <f t="shared" si="15"/>
        <v>2.8106148206188147E-2</v>
      </c>
      <c r="I81" s="52">
        <f t="shared" si="15"/>
        <v>2.9067735031438564E-2</v>
      </c>
      <c r="J81" s="52">
        <f t="shared" si="15"/>
        <v>3.0256665045175903E-2</v>
      </c>
      <c r="K81" s="52">
        <f t="shared" si="15"/>
        <v>3.1382405717456173E-2</v>
      </c>
      <c r="L81" s="52">
        <f t="shared" si="15"/>
        <v>3.1487474764004611E-2</v>
      </c>
      <c r="M81" s="52">
        <f t="shared" si="15"/>
        <v>3.0452505516711272E-2</v>
      </c>
      <c r="N81" s="52">
        <f t="shared" si="15"/>
        <v>2.9682641386578123E-2</v>
      </c>
      <c r="O81" s="52">
        <f t="shared" si="15"/>
        <v>2.8698243989630168E-2</v>
      </c>
      <c r="P81" s="52">
        <f t="shared" si="15"/>
        <v>2.7474437854150619E-2</v>
      </c>
      <c r="Q81" s="52">
        <f t="shared" si="15"/>
        <v>2.591540549334162E-2</v>
      </c>
      <c r="R81" s="52">
        <f t="shared" si="15"/>
        <v>2.380007715965823E-2</v>
      </c>
      <c r="S81" s="52">
        <f t="shared" si="15"/>
        <v>2.2297810707459641E-2</v>
      </c>
      <c r="T81" s="52">
        <f t="shared" si="15"/>
        <v>2.0892163117897017E-2</v>
      </c>
      <c r="U81" s="52">
        <f t="shared" si="15"/>
        <v>1.9540444744043518E-2</v>
      </c>
      <c r="V81" s="52">
        <f t="shared" si="15"/>
        <v>1.7152673310278067E-2</v>
      </c>
      <c r="W81" s="52">
        <f t="shared" si="15"/>
        <v>1.4798802819392554E-2</v>
      </c>
      <c r="X81" s="52">
        <f t="shared" si="15"/>
        <v>1.2803848893454057E-2</v>
      </c>
      <c r="Y81" s="52">
        <f t="shared" si="15"/>
        <v>1.1119019786963521E-2</v>
      </c>
      <c r="Z81" s="52">
        <f t="shared" si="15"/>
        <v>1.0160801410051283E-2</v>
      </c>
      <c r="AA81" s="52">
        <f t="shared" si="15"/>
        <v>9.1621816573243982E-3</v>
      </c>
      <c r="AB81" s="52">
        <f t="shared" si="15"/>
        <v>8.129920993920469E-3</v>
      </c>
      <c r="AC81" s="52">
        <f t="shared" si="15"/>
        <v>7.0948736974208709E-3</v>
      </c>
      <c r="AD81" s="52">
        <f t="shared" si="15"/>
        <v>6.0892419277388827E-3</v>
      </c>
      <c r="AE81" s="52">
        <f t="shared" si="15"/>
        <v>5.1440129832280648E-3</v>
      </c>
      <c r="AF81" s="52">
        <f t="shared" si="15"/>
        <v>4.2732169427904506E-3</v>
      </c>
      <c r="AG81" s="67"/>
      <c r="AH81" s="65">
        <f>AVERAGE(C81:G81)</f>
        <v>1.8795453078044068E-2</v>
      </c>
      <c r="AI81" s="65">
        <f>AVERAGE(H81:L81)</f>
        <v>3.0060085752852683E-2</v>
      </c>
      <c r="AJ81" s="65">
        <f>AVERAGE(M81:Q81)</f>
        <v>2.8444646848082355E-2</v>
      </c>
      <c r="AK81" s="65">
        <f>AVERAGE(R81:V81)</f>
        <v>2.0736633807867295E-2</v>
      </c>
      <c r="AL81" s="65">
        <f>AVERAGE(W81:AA81)</f>
        <v>1.1608930913437163E-2</v>
      </c>
      <c r="AM81" s="65">
        <f>AVERAGE(AB81:AF81)</f>
        <v>6.1462533090197473E-3</v>
      </c>
      <c r="AN81" s="66"/>
      <c r="AO81" s="65">
        <f>AVERAGE(AH81:AI81)</f>
        <v>2.4427769415448376E-2</v>
      </c>
      <c r="AP81" s="65">
        <f>AVERAGE(AJ81:AK81)</f>
        <v>2.4590640327974825E-2</v>
      </c>
      <c r="AQ81" s="65">
        <f>AVERAGE(AL81:AM81)</f>
        <v>8.8775921112284554E-3</v>
      </c>
    </row>
    <row r="82" spans="1:43" s="9" customFormat="1" x14ac:dyDescent="0.25">
      <c r="A82" s="13" t="s">
        <v>425</v>
      </c>
      <c r="B82" s="13"/>
      <c r="C82" s="52">
        <f>SUM(C51:C52)</f>
        <v>5.6836900406349953E-3</v>
      </c>
      <c r="D82" s="52">
        <f t="shared" ref="D82:AF82" si="16">SUM(D51:D52)</f>
        <v>9.7439370686394008E-3</v>
      </c>
      <c r="E82" s="52">
        <f t="shared" si="16"/>
        <v>1.1890955581815091E-2</v>
      </c>
      <c r="F82" s="52">
        <f t="shared" si="16"/>
        <v>1.2719129958017317E-2</v>
      </c>
      <c r="G82" s="52">
        <f t="shared" si="16"/>
        <v>1.2931689897352577E-2</v>
      </c>
      <c r="H82" s="52">
        <f t="shared" si="16"/>
        <v>1.2696773649594383E-2</v>
      </c>
      <c r="I82" s="52">
        <f t="shared" si="16"/>
        <v>1.1830377006274135E-2</v>
      </c>
      <c r="J82" s="52">
        <f t="shared" si="16"/>
        <v>1.1171121222971647E-2</v>
      </c>
      <c r="K82" s="52">
        <f t="shared" si="16"/>
        <v>1.0517822343042408E-2</v>
      </c>
      <c r="L82" s="52">
        <f t="shared" si="16"/>
        <v>9.3188595935723324E-3</v>
      </c>
      <c r="M82" s="52">
        <f t="shared" si="16"/>
        <v>7.5302452645755174E-3</v>
      </c>
      <c r="N82" s="52">
        <f t="shared" si="16"/>
        <v>6.2448902077915066E-3</v>
      </c>
      <c r="O82" s="52">
        <f t="shared" si="16"/>
        <v>5.1233796045537265E-3</v>
      </c>
      <c r="P82" s="52">
        <f t="shared" si="16"/>
        <v>4.1162342228196532E-3</v>
      </c>
      <c r="Q82" s="52">
        <f t="shared" si="16"/>
        <v>3.0766392693004794E-3</v>
      </c>
      <c r="R82" s="52">
        <f t="shared" si="16"/>
        <v>1.9325219937687261E-3</v>
      </c>
      <c r="S82" s="52">
        <f t="shared" si="16"/>
        <v>1.4209075814164279E-3</v>
      </c>
      <c r="T82" s="52">
        <f t="shared" si="16"/>
        <v>1.1014494345649257E-3</v>
      </c>
      <c r="U82" s="52">
        <f t="shared" si="16"/>
        <v>9.1803177360877354E-4</v>
      </c>
      <c r="V82" s="52">
        <f t="shared" si="16"/>
        <v>8.1078658720999675E-5</v>
      </c>
      <c r="W82" s="52">
        <f t="shared" si="16"/>
        <v>-5.7589898602464955E-4</v>
      </c>
      <c r="X82" s="52">
        <f t="shared" si="16"/>
        <v>-8.9104484899742284E-4</v>
      </c>
      <c r="Y82" s="52">
        <f t="shared" si="16"/>
        <v>-9.9210014129579114E-4</v>
      </c>
      <c r="Z82" s="52">
        <f t="shared" si="16"/>
        <v>-5.885618028095051E-4</v>
      </c>
      <c r="AA82" s="52">
        <f t="shared" si="16"/>
        <v>-3.1772651963552639E-4</v>
      </c>
      <c r="AB82" s="52">
        <f t="shared" si="16"/>
        <v>-1.4780772045726092E-4</v>
      </c>
      <c r="AC82" s="52">
        <f t="shared" si="16"/>
        <v>-5.8083422295678033E-5</v>
      </c>
      <c r="AD82" s="52">
        <f t="shared" si="16"/>
        <v>-2.7754873657797642E-5</v>
      </c>
      <c r="AE82" s="52">
        <f t="shared" si="16"/>
        <v>-3.6877672998507447E-5</v>
      </c>
      <c r="AF82" s="52">
        <f t="shared" si="16"/>
        <v>-7.5027333954200311E-5</v>
      </c>
      <c r="AG82" s="67"/>
      <c r="AH82" s="65">
        <f>AVERAGE(C82:G82)</f>
        <v>1.0593880509291876E-2</v>
      </c>
      <c r="AI82" s="65">
        <f>AVERAGE(H82:L82)</f>
        <v>1.1106990763090982E-2</v>
      </c>
      <c r="AJ82" s="65">
        <f>AVERAGE(M82:Q82)</f>
        <v>5.2182777138081778E-3</v>
      </c>
      <c r="AK82" s="65">
        <f>AVERAGE(R82:V82)</f>
        <v>1.0907978884159707E-3</v>
      </c>
      <c r="AL82" s="65">
        <f>AVERAGE(W82:AA82)</f>
        <v>-6.7306645975257905E-4</v>
      </c>
      <c r="AM82" s="65">
        <f>AVERAGE(AB82:AF82)</f>
        <v>-6.9110204672688866E-5</v>
      </c>
      <c r="AN82" s="66"/>
      <c r="AO82" s="65">
        <f>AVERAGE(AH82:AI82)</f>
        <v>1.0850435636191428E-2</v>
      </c>
      <c r="AP82" s="65">
        <f>AVERAGE(AJ82:AK82)</f>
        <v>3.154537801112074E-3</v>
      </c>
      <c r="AQ82" s="65">
        <f>AVERAGE(AL82:AM82)</f>
        <v>-3.7108833221263397E-4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2.0381169480080407E-2</v>
      </c>
      <c r="D87" s="52">
        <f t="shared" ref="D87:AF92" si="20">D60</f>
        <v>2.9147474987054119E-2</v>
      </c>
      <c r="E87" s="52">
        <f t="shared" si="20"/>
        <v>3.2722225554690357E-2</v>
      </c>
      <c r="F87" s="52">
        <f t="shared" si="20"/>
        <v>3.4436540273713442E-2</v>
      </c>
      <c r="G87" s="52">
        <f t="shared" si="20"/>
        <v>3.7293156351173112E-2</v>
      </c>
      <c r="H87" s="52">
        <f t="shared" si="20"/>
        <v>3.9203126579998401E-2</v>
      </c>
      <c r="I87" s="52">
        <f t="shared" si="20"/>
        <v>4.0281641231315592E-2</v>
      </c>
      <c r="J87" s="52">
        <f t="shared" si="20"/>
        <v>4.1038660676536574E-2</v>
      </c>
      <c r="K87" s="52">
        <f t="shared" si="20"/>
        <v>4.1653413568709871E-2</v>
      </c>
      <c r="L87" s="52">
        <f t="shared" si="20"/>
        <v>3.849328073960228E-2</v>
      </c>
      <c r="M87" s="52">
        <f t="shared" si="20"/>
        <v>3.4017537042105236E-2</v>
      </c>
      <c r="N87" s="52">
        <f t="shared" si="20"/>
        <v>3.2591045306532049E-2</v>
      </c>
      <c r="O87" s="52">
        <f t="shared" si="20"/>
        <v>3.2218724248533365E-2</v>
      </c>
      <c r="P87" s="52">
        <f t="shared" si="20"/>
        <v>3.2172733754514064E-2</v>
      </c>
      <c r="Q87" s="52">
        <f t="shared" si="20"/>
        <v>2.7442706928812077E-2</v>
      </c>
      <c r="R87" s="52">
        <f t="shared" si="20"/>
        <v>2.3462328746634266E-2</v>
      </c>
      <c r="S87" s="52">
        <f t="shared" si="20"/>
        <v>2.2002251320285392E-2</v>
      </c>
      <c r="T87" s="52">
        <f t="shared" si="20"/>
        <v>2.1381456557652376E-2</v>
      </c>
      <c r="U87" s="52">
        <f t="shared" si="20"/>
        <v>2.1006068233025494E-2</v>
      </c>
      <c r="V87" s="52">
        <f t="shared" si="20"/>
        <v>1.5437845375932173E-2</v>
      </c>
      <c r="W87" s="52">
        <f t="shared" si="20"/>
        <v>1.1473374436680644E-2</v>
      </c>
      <c r="X87" s="52">
        <f t="shared" si="20"/>
        <v>9.7917286024091759E-3</v>
      </c>
      <c r="Y87" s="52">
        <f t="shared" si="20"/>
        <v>8.8771114708049246E-3</v>
      </c>
      <c r="Z87" s="52">
        <f t="shared" si="20"/>
        <v>8.2193659179151286E-3</v>
      </c>
      <c r="AA87" s="52">
        <f t="shared" si="20"/>
        <v>7.6472709264083956E-3</v>
      </c>
      <c r="AB87" s="52">
        <f t="shared" si="20"/>
        <v>7.1118749337223128E-3</v>
      </c>
      <c r="AC87" s="52">
        <f t="shared" si="20"/>
        <v>6.6009331657109864E-3</v>
      </c>
      <c r="AD87" s="52">
        <f t="shared" si="20"/>
        <v>6.1147070137967255E-3</v>
      </c>
      <c r="AE87" s="52">
        <f t="shared" si="20"/>
        <v>5.6549519330920082E-3</v>
      </c>
      <c r="AF87" s="52">
        <f t="shared" si="20"/>
        <v>5.2235284645078773E-3</v>
      </c>
      <c r="AH87" s="65">
        <f t="shared" ref="AH87:AH93" si="21">AVERAGE(C87:G87)</f>
        <v>3.079611332934229E-2</v>
      </c>
      <c r="AI87" s="65">
        <f t="shared" ref="AI87:AI93" si="22">AVERAGE(H87:L87)</f>
        <v>4.0134024559232553E-2</v>
      </c>
      <c r="AJ87" s="65">
        <f t="shared" ref="AJ87:AJ93" si="23">AVERAGE(M87:Q87)</f>
        <v>3.1688549456099356E-2</v>
      </c>
      <c r="AK87" s="65">
        <f t="shared" ref="AK87:AK93" si="24">AVERAGE(R87:V87)</f>
        <v>2.0657990046705939E-2</v>
      </c>
      <c r="AL87" s="65">
        <f t="shared" ref="AL87:AL93" si="25">AVERAGE(W87:AA87)</f>
        <v>9.2017702708436545E-3</v>
      </c>
      <c r="AM87" s="65">
        <f t="shared" ref="AM87:AM93" si="26">AVERAGE(AB87:AF87)</f>
        <v>6.1411991021659822E-3</v>
      </c>
      <c r="AN87" s="66"/>
      <c r="AO87" s="65">
        <f t="shared" ref="AO87:AO93" si="27">AVERAGE(AH87:AI87)</f>
        <v>3.5465068944287421E-2</v>
      </c>
      <c r="AP87" s="65">
        <f t="shared" ref="AP87:AP93" si="28">AVERAGE(AJ87:AK87)</f>
        <v>2.6173269751402647E-2</v>
      </c>
      <c r="AQ87" s="65">
        <f t="shared" ref="AQ87:AQ93" si="29">AVERAGE(AL87:AM87)</f>
        <v>7.6714846865048184E-3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1.0038019401950883E-2</v>
      </c>
      <c r="D88" s="52">
        <f t="shared" ref="D88:R88" si="30">D61</f>
        <v>1.6678521895758781E-2</v>
      </c>
      <c r="E88" s="52">
        <f t="shared" si="30"/>
        <v>1.982686809654825E-2</v>
      </c>
      <c r="F88" s="52">
        <f t="shared" si="30"/>
        <v>2.1359399303834421E-2</v>
      </c>
      <c r="G88" s="52">
        <f t="shared" si="30"/>
        <v>2.2230046660702527E-2</v>
      </c>
      <c r="H88" s="52">
        <f t="shared" si="30"/>
        <v>2.2798384045340316E-2</v>
      </c>
      <c r="I88" s="52">
        <f t="shared" si="30"/>
        <v>2.2096711419284844E-2</v>
      </c>
      <c r="J88" s="52">
        <f t="shared" si="30"/>
        <v>2.1939276267025458E-2</v>
      </c>
      <c r="K88" s="52">
        <f t="shared" si="30"/>
        <v>1.9537639738671588E-2</v>
      </c>
      <c r="L88" s="52">
        <f t="shared" si="30"/>
        <v>1.8654159482665897E-2</v>
      </c>
      <c r="M88" s="52">
        <f t="shared" si="30"/>
        <v>9.8150574617676817E-3</v>
      </c>
      <c r="N88" s="52">
        <f t="shared" si="30"/>
        <v>4.2684772651870283E-3</v>
      </c>
      <c r="O88" s="52">
        <f t="shared" si="30"/>
        <v>2.5603395652496167E-3</v>
      </c>
      <c r="P88" s="52">
        <f t="shared" si="30"/>
        <v>1.8377763457100771E-3</v>
      </c>
      <c r="Q88" s="52">
        <f t="shared" si="30"/>
        <v>1.4111875583354457E-3</v>
      </c>
      <c r="R88" s="52">
        <f t="shared" si="30"/>
        <v>1.0908301362973589E-3</v>
      </c>
      <c r="S88" s="52">
        <f t="shared" si="20"/>
        <v>1.9583775781028229E-3</v>
      </c>
      <c r="T88" s="52">
        <f t="shared" si="20"/>
        <v>2.1473260430063959E-3</v>
      </c>
      <c r="U88" s="52">
        <f t="shared" si="20"/>
        <v>2.0749477679944043E-3</v>
      </c>
      <c r="V88" s="52">
        <f t="shared" si="20"/>
        <v>1.9277727486276322E-3</v>
      </c>
      <c r="W88" s="52">
        <f t="shared" si="20"/>
        <v>1.7684932063876792E-3</v>
      </c>
      <c r="X88" s="52">
        <f t="shared" si="20"/>
        <v>2.6530020387748178E-3</v>
      </c>
      <c r="Y88" s="52">
        <f t="shared" si="20"/>
        <v>2.9167120372704559E-3</v>
      </c>
      <c r="Z88" s="52">
        <f t="shared" si="20"/>
        <v>2.9379715506577348E-3</v>
      </c>
      <c r="AA88" s="52">
        <f t="shared" si="20"/>
        <v>2.8848687989805385E-3</v>
      </c>
      <c r="AB88" s="52">
        <f t="shared" si="20"/>
        <v>2.8132571115456599E-3</v>
      </c>
      <c r="AC88" s="52">
        <f t="shared" si="20"/>
        <v>2.7400103132112067E-3</v>
      </c>
      <c r="AD88" s="52">
        <f t="shared" si="20"/>
        <v>2.6704397136653076E-3</v>
      </c>
      <c r="AE88" s="52">
        <f t="shared" si="20"/>
        <v>2.6062926876069918E-3</v>
      </c>
      <c r="AF88" s="52">
        <f t="shared" si="20"/>
        <v>2.5469869365648771E-3</v>
      </c>
      <c r="AH88" s="65">
        <f t="shared" si="21"/>
        <v>1.8026571071758972E-2</v>
      </c>
      <c r="AI88" s="65">
        <f t="shared" si="22"/>
        <v>2.1005234190597622E-2</v>
      </c>
      <c r="AJ88" s="65">
        <f t="shared" si="23"/>
        <v>3.9785676392499695E-3</v>
      </c>
      <c r="AK88" s="65">
        <f t="shared" si="24"/>
        <v>1.8398508548057228E-3</v>
      </c>
      <c r="AL88" s="65">
        <f t="shared" si="25"/>
        <v>2.632209526414245E-3</v>
      </c>
      <c r="AM88" s="65">
        <f t="shared" si="26"/>
        <v>2.6753973525188083E-3</v>
      </c>
      <c r="AN88" s="66"/>
      <c r="AO88" s="65">
        <f t="shared" si="27"/>
        <v>1.9515902631178299E-2</v>
      </c>
      <c r="AP88" s="65">
        <f t="shared" si="28"/>
        <v>2.9092092470278464E-3</v>
      </c>
      <c r="AQ88" s="65">
        <f t="shared" si="29"/>
        <v>2.6538034394665267E-3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9.4904515108227422E-3</v>
      </c>
      <c r="D89" s="52">
        <f t="shared" si="20"/>
        <v>1.4872843066847425E-2</v>
      </c>
      <c r="E89" s="52">
        <f t="shared" si="20"/>
        <v>1.723245364774191E-2</v>
      </c>
      <c r="F89" s="52">
        <f t="shared" si="20"/>
        <v>1.8296659861743173E-2</v>
      </c>
      <c r="G89" s="52">
        <f t="shared" si="20"/>
        <v>1.9602082607182398E-2</v>
      </c>
      <c r="H89" s="52">
        <f t="shared" si="20"/>
        <v>2.0187721779020777E-2</v>
      </c>
      <c r="I89" s="52">
        <f t="shared" si="20"/>
        <v>2.0343172966691147E-2</v>
      </c>
      <c r="J89" s="52">
        <f t="shared" si="20"/>
        <v>2.0333623015511591E-2</v>
      </c>
      <c r="K89" s="52">
        <f t="shared" si="20"/>
        <v>2.0047395438582531E-2</v>
      </c>
      <c r="L89" s="52">
        <f t="shared" si="20"/>
        <v>1.8610590104915579E-2</v>
      </c>
      <c r="M89" s="52">
        <f t="shared" si="20"/>
        <v>1.6679775475169786E-2</v>
      </c>
      <c r="N89" s="52">
        <f t="shared" si="20"/>
        <v>1.5423964958617834E-2</v>
      </c>
      <c r="O89" s="52">
        <f t="shared" si="20"/>
        <v>1.4531466986088976E-2</v>
      </c>
      <c r="P89" s="52">
        <f t="shared" si="20"/>
        <v>1.3724522030135257E-2</v>
      </c>
      <c r="Q89" s="52">
        <f t="shared" si="20"/>
        <v>1.1387647754526881E-2</v>
      </c>
      <c r="R89" s="52">
        <f t="shared" si="20"/>
        <v>1.005895793280477E-2</v>
      </c>
      <c r="S89" s="52">
        <f t="shared" si="20"/>
        <v>9.1850266416167361E-3</v>
      </c>
      <c r="T89" s="52">
        <f t="shared" si="20"/>
        <v>8.3896452948904899E-3</v>
      </c>
      <c r="U89" s="52">
        <f t="shared" si="20"/>
        <v>7.6513954814413764E-3</v>
      </c>
      <c r="V89" s="52">
        <f t="shared" si="20"/>
        <v>5.8626317689192747E-3</v>
      </c>
      <c r="W89" s="52">
        <f t="shared" si="20"/>
        <v>4.8671422699065724E-3</v>
      </c>
      <c r="X89" s="52">
        <f t="shared" si="20"/>
        <v>4.2681594921087007E-3</v>
      </c>
      <c r="Y89" s="52">
        <f t="shared" si="20"/>
        <v>3.7513172944424172E-3</v>
      </c>
      <c r="Z89" s="52">
        <f t="shared" si="20"/>
        <v>3.2959589855272118E-3</v>
      </c>
      <c r="AA89" s="52">
        <f t="shared" si="20"/>
        <v>2.8930131182781792E-3</v>
      </c>
      <c r="AB89" s="52">
        <f t="shared" si="20"/>
        <v>2.535789150018391E-3</v>
      </c>
      <c r="AC89" s="52">
        <f t="shared" si="20"/>
        <v>2.2197441382921798E-3</v>
      </c>
      <c r="AD89" s="52">
        <f t="shared" si="20"/>
        <v>1.9393535185649176E-3</v>
      </c>
      <c r="AE89" s="52">
        <f t="shared" si="20"/>
        <v>1.6910320178282099E-3</v>
      </c>
      <c r="AF89" s="52">
        <f t="shared" si="20"/>
        <v>1.4710662069411849E-3</v>
      </c>
      <c r="AH89" s="65">
        <f t="shared" si="21"/>
        <v>1.589889813886753E-2</v>
      </c>
      <c r="AI89" s="65">
        <f t="shared" si="22"/>
        <v>1.9904500660944326E-2</v>
      </c>
      <c r="AJ89" s="65">
        <f t="shared" si="23"/>
        <v>1.4349475440907747E-2</v>
      </c>
      <c r="AK89" s="65">
        <f t="shared" si="24"/>
        <v>8.2295314239345298E-3</v>
      </c>
      <c r="AL89" s="65">
        <f t="shared" si="25"/>
        <v>3.815118232052616E-3</v>
      </c>
      <c r="AM89" s="65">
        <f t="shared" si="26"/>
        <v>1.9713970063289766E-3</v>
      </c>
      <c r="AN89" s="66"/>
      <c r="AO89" s="65">
        <f t="shared" si="27"/>
        <v>1.7901699399905928E-2</v>
      </c>
      <c r="AP89" s="65">
        <f t="shared" si="28"/>
        <v>1.1289503432421138E-2</v>
      </c>
      <c r="AQ89" s="65">
        <f t="shared" si="29"/>
        <v>2.8932576191907965E-3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4.6154886369728833E-3</v>
      </c>
      <c r="D90" s="52">
        <f t="shared" si="20"/>
        <v>6.6330749088919019E-3</v>
      </c>
      <c r="E90" s="52">
        <f t="shared" si="20"/>
        <v>7.5458175481738594E-3</v>
      </c>
      <c r="F90" s="52">
        <f t="shared" si="20"/>
        <v>8.0399095538250757E-3</v>
      </c>
      <c r="G90" s="52">
        <f t="shared" si="20"/>
        <v>9.9941711018500922E-3</v>
      </c>
      <c r="H90" s="52">
        <f t="shared" si="20"/>
        <v>1.0857982775317469E-2</v>
      </c>
      <c r="I90" s="52">
        <f t="shared" si="20"/>
        <v>1.1251057133877734E-2</v>
      </c>
      <c r="J90" s="52">
        <f t="shared" si="20"/>
        <v>1.1766268476508808E-2</v>
      </c>
      <c r="K90" s="52">
        <f t="shared" si="20"/>
        <v>1.1212994218750532E-2</v>
      </c>
      <c r="L90" s="52">
        <f t="shared" si="20"/>
        <v>1.2471544462441603E-2</v>
      </c>
      <c r="M90" s="52">
        <f t="shared" si="20"/>
        <v>9.8430357130778294E-3</v>
      </c>
      <c r="N90" s="52">
        <f t="shared" si="20"/>
        <v>8.5121083306275297E-3</v>
      </c>
      <c r="O90" s="52">
        <f t="shared" si="20"/>
        <v>7.6257540865894737E-3</v>
      </c>
      <c r="P90" s="52">
        <f t="shared" si="20"/>
        <v>6.8453574605916645E-3</v>
      </c>
      <c r="Q90" s="52">
        <f t="shared" si="20"/>
        <v>6.8943791245531932E-3</v>
      </c>
      <c r="R90" s="52">
        <f t="shared" si="20"/>
        <v>6.4275324751260727E-3</v>
      </c>
      <c r="S90" s="52">
        <f t="shared" si="20"/>
        <v>5.7791941030179463E-3</v>
      </c>
      <c r="T90" s="52">
        <f t="shared" si="20"/>
        <v>4.7954545189890863E-3</v>
      </c>
      <c r="U90" s="52">
        <f t="shared" si="20"/>
        <v>4.0062524927191928E-3</v>
      </c>
      <c r="V90" s="52">
        <f t="shared" si="20"/>
        <v>4.7726307278833464E-3</v>
      </c>
      <c r="W90" s="52">
        <f t="shared" si="20"/>
        <v>4.699578541002016E-3</v>
      </c>
      <c r="X90" s="52">
        <f t="shared" si="20"/>
        <v>4.3504714274958762E-3</v>
      </c>
      <c r="Y90" s="52">
        <f t="shared" si="20"/>
        <v>3.9460498488412439E-3</v>
      </c>
      <c r="Z90" s="52">
        <f t="shared" si="20"/>
        <v>3.5589868805578598E-3</v>
      </c>
      <c r="AA90" s="52">
        <f t="shared" si="20"/>
        <v>3.442374855012312E-3</v>
      </c>
      <c r="AB90" s="52">
        <f t="shared" si="20"/>
        <v>2.4113300776720113E-3</v>
      </c>
      <c r="AC90" s="52">
        <f t="shared" si="20"/>
        <v>1.8347175302913393E-3</v>
      </c>
      <c r="AD90" s="52">
        <f t="shared" si="20"/>
        <v>1.4473342707770989E-3</v>
      </c>
      <c r="AE90" s="52">
        <f t="shared" si="20"/>
        <v>1.1388969115222716E-3</v>
      </c>
      <c r="AF90" s="52">
        <f t="shared" si="20"/>
        <v>8.7316633183459743E-4</v>
      </c>
      <c r="AH90" s="65">
        <f t="shared" si="21"/>
        <v>7.3656923499427623E-3</v>
      </c>
      <c r="AI90" s="65">
        <f t="shared" si="22"/>
        <v>1.1511969413379227E-2</v>
      </c>
      <c r="AJ90" s="65">
        <f t="shared" si="23"/>
        <v>7.9441269430879386E-3</v>
      </c>
      <c r="AK90" s="65">
        <f t="shared" si="24"/>
        <v>5.1562128635471291E-3</v>
      </c>
      <c r="AL90" s="65">
        <f t="shared" si="25"/>
        <v>3.9994923105818618E-3</v>
      </c>
      <c r="AM90" s="65">
        <f t="shared" si="26"/>
        <v>1.5410890244194637E-3</v>
      </c>
      <c r="AN90" s="66"/>
      <c r="AO90" s="65">
        <f t="shared" si="27"/>
        <v>9.4388308816609947E-3</v>
      </c>
      <c r="AP90" s="65">
        <f t="shared" si="28"/>
        <v>6.5501699033175334E-3</v>
      </c>
      <c r="AQ90" s="65">
        <f t="shared" si="29"/>
        <v>2.7702906675006627E-3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2.0742682779980883E-3</v>
      </c>
      <c r="D91" s="52">
        <f t="shared" si="20"/>
        <v>2.9128806330144265E-3</v>
      </c>
      <c r="E91" s="52">
        <f t="shared" si="20"/>
        <v>3.245481059415114E-3</v>
      </c>
      <c r="F91" s="52">
        <f t="shared" si="20"/>
        <v>3.3972321263346299E-3</v>
      </c>
      <c r="G91" s="52">
        <f t="shared" si="20"/>
        <v>4.0690082424253279E-3</v>
      </c>
      <c r="H91" s="52">
        <f t="shared" si="20"/>
        <v>4.3495675454624655E-3</v>
      </c>
      <c r="I91" s="52">
        <f t="shared" si="20"/>
        <v>4.3498920483211563E-3</v>
      </c>
      <c r="J91" s="52">
        <f t="shared" si="20"/>
        <v>4.370259645759573E-3</v>
      </c>
      <c r="K91" s="52">
        <f t="shared" si="20"/>
        <v>4.3161339878924621E-3</v>
      </c>
      <c r="L91" s="52">
        <f t="shared" si="20"/>
        <v>4.8270685679608913E-3</v>
      </c>
      <c r="M91" s="52">
        <f t="shared" si="20"/>
        <v>5.3217208849574158E-3</v>
      </c>
      <c r="N91" s="52">
        <f t="shared" si="20"/>
        <v>5.1424136135961585E-3</v>
      </c>
      <c r="O91" s="52">
        <f t="shared" si="20"/>
        <v>5.0210404779525057E-3</v>
      </c>
      <c r="P91" s="52">
        <f t="shared" si="20"/>
        <v>4.9185260693462712E-3</v>
      </c>
      <c r="Q91" s="52">
        <f t="shared" si="20"/>
        <v>6.9242728362091874E-3</v>
      </c>
      <c r="R91" s="52">
        <f t="shared" si="20"/>
        <v>7.6366300555732519E-3</v>
      </c>
      <c r="S91" s="52">
        <f t="shared" si="20"/>
        <v>8.0000846347226002E-3</v>
      </c>
      <c r="T91" s="52">
        <f t="shared" si="20"/>
        <v>8.0796680039363668E-3</v>
      </c>
      <c r="U91" s="52">
        <f t="shared" si="20"/>
        <v>8.049883205991178E-3</v>
      </c>
      <c r="V91" s="52">
        <f t="shared" si="20"/>
        <v>5.0857109423849975E-3</v>
      </c>
      <c r="W91" s="52">
        <f t="shared" si="20"/>
        <v>3.9639516355222219E-3</v>
      </c>
      <c r="X91" s="52">
        <f t="shared" si="20"/>
        <v>3.6314372306873945E-3</v>
      </c>
      <c r="Y91" s="52">
        <f t="shared" si="20"/>
        <v>3.390274246971857E-3</v>
      </c>
      <c r="Z91" s="52">
        <f t="shared" si="20"/>
        <v>4.1434030216453612E-3</v>
      </c>
      <c r="AA91" s="52">
        <f t="shared" si="20"/>
        <v>4.3066539424876215E-3</v>
      </c>
      <c r="AB91" s="52">
        <f t="shared" si="20"/>
        <v>4.2475779002045539E-3</v>
      </c>
      <c r="AC91" s="52">
        <f t="shared" si="20"/>
        <v>4.1178165351664024E-3</v>
      </c>
      <c r="AD91" s="52">
        <f t="shared" si="20"/>
        <v>3.9668193447379603E-3</v>
      </c>
      <c r="AE91" s="52">
        <f t="shared" si="20"/>
        <v>3.8101217238757866E-3</v>
      </c>
      <c r="AF91" s="52">
        <f t="shared" si="20"/>
        <v>3.65360358210556E-3</v>
      </c>
      <c r="AH91" s="65">
        <f t="shared" si="21"/>
        <v>3.1397740678375174E-3</v>
      </c>
      <c r="AI91" s="65">
        <f t="shared" si="22"/>
        <v>4.4425843590793091E-3</v>
      </c>
      <c r="AJ91" s="65">
        <f t="shared" si="23"/>
        <v>5.4655947764123075E-3</v>
      </c>
      <c r="AK91" s="65">
        <f t="shared" si="24"/>
        <v>7.3703953685216785E-3</v>
      </c>
      <c r="AL91" s="65">
        <f t="shared" si="25"/>
        <v>3.8871440154628913E-3</v>
      </c>
      <c r="AM91" s="65">
        <f t="shared" si="26"/>
        <v>3.9591878172180522E-3</v>
      </c>
      <c r="AN91" s="66"/>
      <c r="AO91" s="65">
        <f t="shared" si="27"/>
        <v>3.7911792134584133E-3</v>
      </c>
      <c r="AP91" s="65">
        <f t="shared" si="28"/>
        <v>6.4179950724669935E-3</v>
      </c>
      <c r="AQ91" s="65">
        <f t="shared" si="29"/>
        <v>3.9231659163404715E-3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3.7802887666140904E-5</v>
      </c>
      <c r="D92" s="52">
        <f t="shared" si="20"/>
        <v>5.5570761856258078E-5</v>
      </c>
      <c r="E92" s="52">
        <f t="shared" si="20"/>
        <v>6.3060418936223422E-5</v>
      </c>
      <c r="F92" s="52">
        <f t="shared" si="20"/>
        <v>6.5773103709194141E-5</v>
      </c>
      <c r="G92" s="52">
        <f t="shared" si="20"/>
        <v>6.6631847782231711E-5</v>
      </c>
      <c r="H92" s="52">
        <f t="shared" si="20"/>
        <v>6.687968252687693E-5</v>
      </c>
      <c r="I92" s="52">
        <f t="shared" si="20"/>
        <v>6.6244612361211948E-5</v>
      </c>
      <c r="J92" s="52">
        <f t="shared" si="20"/>
        <v>6.5929397706424717E-5</v>
      </c>
      <c r="K92" s="52">
        <f t="shared" si="20"/>
        <v>6.5947755657993506E-5</v>
      </c>
      <c r="L92" s="52">
        <f t="shared" si="20"/>
        <v>6.5100722171640099E-5</v>
      </c>
      <c r="M92" s="52">
        <f t="shared" si="20"/>
        <v>6.3282940236980458E-5</v>
      </c>
      <c r="N92" s="52">
        <f t="shared" si="20"/>
        <v>6.1479876397929812E-5</v>
      </c>
      <c r="O92" s="52">
        <f t="shared" si="20"/>
        <v>5.9494449006071009E-5</v>
      </c>
      <c r="P92" s="52">
        <f t="shared" si="20"/>
        <v>5.7100444449298259E-5</v>
      </c>
      <c r="Q92" s="52">
        <f t="shared" si="20"/>
        <v>5.4395925625287325E-5</v>
      </c>
      <c r="R92" s="52">
        <f t="shared" si="20"/>
        <v>5.0940725346852335E-5</v>
      </c>
      <c r="S92" s="52">
        <f t="shared" si="20"/>
        <v>4.7824727894210077E-5</v>
      </c>
      <c r="T92" s="52">
        <f t="shared" si="20"/>
        <v>4.4669359559356541E-5</v>
      </c>
      <c r="U92" s="52">
        <f t="shared" si="20"/>
        <v>4.1462305728193511E-5</v>
      </c>
      <c r="V92" s="52">
        <f t="shared" si="20"/>
        <v>3.7347379280070065E-5</v>
      </c>
      <c r="W92" s="52">
        <f t="shared" si="20"/>
        <v>3.2944099168690615E-5</v>
      </c>
      <c r="X92" s="52">
        <f t="shared" si="20"/>
        <v>2.8863400158362302E-5</v>
      </c>
      <c r="Y92" s="52">
        <f t="shared" si="20"/>
        <v>2.5147831129804284E-5</v>
      </c>
      <c r="Z92" s="52">
        <f t="shared" si="20"/>
        <v>2.2161331382949612E-5</v>
      </c>
      <c r="AA92" s="52">
        <f t="shared" si="20"/>
        <v>1.910374162497291E-5</v>
      </c>
      <c r="AB92" s="52">
        <f t="shared" si="20"/>
        <v>1.5982990147651143E-5</v>
      </c>
      <c r="AC92" s="52">
        <f t="shared" si="20"/>
        <v>1.2913609120113686E-5</v>
      </c>
      <c r="AD92" s="52">
        <f t="shared" si="20"/>
        <v>9.6825067708442706E-6</v>
      </c>
      <c r="AE92" s="52">
        <f t="shared" si="20"/>
        <v>6.6142637246015141E-6</v>
      </c>
      <c r="AF92" s="52">
        <f t="shared" si="20"/>
        <v>3.6980931923313187E-6</v>
      </c>
      <c r="AH92" s="65">
        <f t="shared" si="21"/>
        <v>5.7767803990009657E-5</v>
      </c>
      <c r="AI92" s="65">
        <f t="shared" si="22"/>
        <v>6.6020434084829437E-5</v>
      </c>
      <c r="AJ92" s="65">
        <f t="shared" si="23"/>
        <v>5.9150727143113369E-5</v>
      </c>
      <c r="AK92" s="65">
        <f t="shared" si="24"/>
        <v>4.4448899561736514E-5</v>
      </c>
      <c r="AL92" s="65">
        <f t="shared" si="25"/>
        <v>2.5644080692955946E-5</v>
      </c>
      <c r="AM92" s="65">
        <f t="shared" si="26"/>
        <v>9.7782925911083854E-6</v>
      </c>
      <c r="AN92" s="66"/>
      <c r="AO92" s="65">
        <f t="shared" si="27"/>
        <v>6.1894119037419543E-5</v>
      </c>
      <c r="AP92" s="65">
        <f t="shared" si="28"/>
        <v>5.1799813352424945E-5</v>
      </c>
      <c r="AQ92" s="65">
        <f t="shared" si="29"/>
        <v>1.7711186642032166E-5</v>
      </c>
    </row>
    <row r="93" spans="1:43" s="9" customFormat="1" x14ac:dyDescent="0.25">
      <c r="A93" s="71" t="s">
        <v>442</v>
      </c>
      <c r="B93" s="13"/>
      <c r="C93" s="52">
        <f>SUM(C66:C69)</f>
        <v>6.1106494589226047E-2</v>
      </c>
      <c r="D93" s="52">
        <f t="shared" ref="D93:AF93" si="31">SUM(D66:D69)</f>
        <v>8.8528889028905169E-2</v>
      </c>
      <c r="E93" s="52">
        <f t="shared" si="31"/>
        <v>0.10170712890204239</v>
      </c>
      <c r="F93" s="52">
        <f t="shared" si="31"/>
        <v>0.10996050598437701</v>
      </c>
      <c r="G93" s="52">
        <f t="shared" si="31"/>
        <v>0.11509174592381149</v>
      </c>
      <c r="H93" s="52">
        <f t="shared" si="31"/>
        <v>0.12107085908032751</v>
      </c>
      <c r="I93" s="52">
        <f t="shared" si="31"/>
        <v>0.11853005552604826</v>
      </c>
      <c r="J93" s="52">
        <f t="shared" si="31"/>
        <v>0.12564540005000407</v>
      </c>
      <c r="K93" s="52">
        <f t="shared" si="31"/>
        <v>0.13296878077026481</v>
      </c>
      <c r="L93" s="52">
        <f t="shared" si="31"/>
        <v>0.12625921039519722</v>
      </c>
      <c r="M93" s="52">
        <f t="shared" si="31"/>
        <v>0.11975291474075238</v>
      </c>
      <c r="N93" s="52">
        <f t="shared" si="31"/>
        <v>0.12096795275534185</v>
      </c>
      <c r="O93" s="52">
        <f t="shared" si="31"/>
        <v>0.11234952422314017</v>
      </c>
      <c r="P93" s="52">
        <f t="shared" si="31"/>
        <v>0.10002235242978461</v>
      </c>
      <c r="Q93" s="52">
        <f t="shared" si="31"/>
        <v>8.8606340246778756E-2</v>
      </c>
      <c r="R93" s="52">
        <f t="shared" si="31"/>
        <v>7.2592666081449667E-2</v>
      </c>
      <c r="S93" s="52">
        <f t="shared" si="31"/>
        <v>6.833753726903001E-2</v>
      </c>
      <c r="T93" s="52">
        <f t="shared" si="31"/>
        <v>6.2333400324179486E-2</v>
      </c>
      <c r="U93" s="52">
        <f t="shared" si="31"/>
        <v>5.7179462660463663E-2</v>
      </c>
      <c r="V93" s="52">
        <f t="shared" si="31"/>
        <v>4.7497407439556369E-2</v>
      </c>
      <c r="W93" s="52">
        <f t="shared" si="31"/>
        <v>4.2221176422977451E-2</v>
      </c>
      <c r="X93" s="52">
        <f t="shared" si="31"/>
        <v>3.7459956360528228E-2</v>
      </c>
      <c r="Y93" s="52">
        <f t="shared" si="31"/>
        <v>3.4331236757726646E-2</v>
      </c>
      <c r="Z93" s="52">
        <f t="shared" si="31"/>
        <v>3.9880438311405801E-2</v>
      </c>
      <c r="AA93" s="52">
        <f t="shared" si="31"/>
        <v>3.9259385989240621E-2</v>
      </c>
      <c r="AB93" s="52">
        <f t="shared" si="31"/>
        <v>3.8702469853090428E-2</v>
      </c>
      <c r="AC93" s="52">
        <f t="shared" si="31"/>
        <v>3.7548377654283704E-2</v>
      </c>
      <c r="AD93" s="52">
        <f t="shared" si="31"/>
        <v>3.6219062938033307E-2</v>
      </c>
      <c r="AE93" s="52">
        <f t="shared" si="31"/>
        <v>3.4943003249938459E-2</v>
      </c>
      <c r="AF93" s="52">
        <f t="shared" si="31"/>
        <v>3.3677714375426326E-2</v>
      </c>
      <c r="AH93" s="65">
        <f t="shared" si="21"/>
        <v>9.5278952885672424E-2</v>
      </c>
      <c r="AI93" s="65">
        <f t="shared" si="22"/>
        <v>0.12489486116436836</v>
      </c>
      <c r="AJ93" s="65">
        <f t="shared" si="23"/>
        <v>0.10833981687915954</v>
      </c>
      <c r="AK93" s="65">
        <f t="shared" si="24"/>
        <v>6.1588094754935839E-2</v>
      </c>
      <c r="AL93" s="65">
        <f t="shared" si="25"/>
        <v>3.8630438768375748E-2</v>
      </c>
      <c r="AM93" s="65">
        <f t="shared" si="26"/>
        <v>3.6218125614154446E-2</v>
      </c>
      <c r="AN93" s="66"/>
      <c r="AO93" s="65">
        <f t="shared" si="27"/>
        <v>0.11008690702502039</v>
      </c>
      <c r="AP93" s="65">
        <f t="shared" si="28"/>
        <v>8.4963955817047687E-2</v>
      </c>
      <c r="AQ93" s="65">
        <f t="shared" si="29"/>
        <v>3.7424282191265097E-2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0.78787212084134861</v>
      </c>
      <c r="I2">
        <v>0.84596985952387627</v>
      </c>
      <c r="J2">
        <v>0.91177820982948354</v>
      </c>
      <c r="K2">
        <v>0.94713932169812054</v>
      </c>
      <c r="L2">
        <v>0.9874526105822623</v>
      </c>
      <c r="M2">
        <v>0.99528220916589305</v>
      </c>
      <c r="N2">
        <v>0.93911533696908744</v>
      </c>
      <c r="O2">
        <v>0.9496634244670954</v>
      </c>
      <c r="P2">
        <v>0.92692002725500711</v>
      </c>
      <c r="Q2">
        <v>0.82752378137815885</v>
      </c>
      <c r="R2">
        <v>0.68745630368303168</v>
      </c>
      <c r="S2">
        <v>0.64628069322927306</v>
      </c>
      <c r="T2">
        <v>0.57195914969774275</v>
      </c>
      <c r="U2">
        <v>0.50272984278434407</v>
      </c>
      <c r="V2">
        <v>0.42129064651594827</v>
      </c>
      <c r="W2">
        <v>0.32468645332364154</v>
      </c>
      <c r="X2">
        <v>0.32267303410893344</v>
      </c>
      <c r="Y2">
        <v>0.29207427728339397</v>
      </c>
      <c r="Z2">
        <v>0.27476718076429041</v>
      </c>
      <c r="AA2">
        <v>0.1608939151449329</v>
      </c>
      <c r="AB2">
        <v>0.12901101603846055</v>
      </c>
      <c r="AC2">
        <v>0.12041845121655292</v>
      </c>
      <c r="AD2">
        <v>0.1156789399975322</v>
      </c>
      <c r="AE2">
        <v>0.16354058777430236</v>
      </c>
      <c r="AF2">
        <v>0.16155949792311386</v>
      </c>
      <c r="AG2">
        <v>0.16657130101915829</v>
      </c>
      <c r="AH2">
        <v>0.17031173740444938</v>
      </c>
      <c r="AI2">
        <v>0.17285403684861311</v>
      </c>
      <c r="AJ2">
        <v>0.17472354281218294</v>
      </c>
      <c r="AK2">
        <v>0.17548077830777942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0.19835550230600241</v>
      </c>
      <c r="I3">
        <v>0.42140746021301911</v>
      </c>
      <c r="J3">
        <v>0.60257432306787262</v>
      </c>
      <c r="K3">
        <v>0.73037576165988494</v>
      </c>
      <c r="L3">
        <v>0.82248817264223284</v>
      </c>
      <c r="M3">
        <v>0.88651383658404637</v>
      </c>
      <c r="N3">
        <v>0.9150551380564087</v>
      </c>
      <c r="O3">
        <v>0.9344406637392666</v>
      </c>
      <c r="P3">
        <v>0.94402786060225896</v>
      </c>
      <c r="Q3">
        <v>0.92449069357536384</v>
      </c>
      <c r="R3">
        <v>0.86743426429880532</v>
      </c>
      <c r="S3">
        <v>0.80799629716581389</v>
      </c>
      <c r="T3">
        <v>0.7450731181400938</v>
      </c>
      <c r="U3">
        <v>0.67856690742502668</v>
      </c>
      <c r="V3">
        <v>0.60570840475933085</v>
      </c>
      <c r="W3">
        <v>0.5225740443568716</v>
      </c>
      <c r="X3">
        <v>0.45616967114725515</v>
      </c>
      <c r="Y3">
        <v>0.4003587224461036</v>
      </c>
      <c r="Z3">
        <v>0.35338641521223124</v>
      </c>
      <c r="AA3">
        <v>0.28648264303188231</v>
      </c>
      <c r="AB3">
        <v>0.22091344500345667</v>
      </c>
      <c r="AC3">
        <v>0.16858738781480032</v>
      </c>
      <c r="AD3">
        <v>0.12972180775105979</v>
      </c>
      <c r="AE3">
        <v>0.11337185213284862</v>
      </c>
      <c r="AF3">
        <v>0.10409485295297394</v>
      </c>
      <c r="AG3">
        <v>9.7849305483022064E-2</v>
      </c>
      <c r="AH3">
        <v>9.3626946344138595E-2</v>
      </c>
      <c r="AI3">
        <v>9.1089272731137427E-2</v>
      </c>
      <c r="AJ3">
        <v>9.011904257067993E-2</v>
      </c>
      <c r="AK3">
        <v>9.0427979178331341E-2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0.29877692400108735</v>
      </c>
      <c r="I4">
        <v>0.47871071863998527</v>
      </c>
      <c r="J4">
        <v>0.5624657105270936</v>
      </c>
      <c r="K4">
        <v>0.59322276501332372</v>
      </c>
      <c r="L4">
        <v>0.60883578736152799</v>
      </c>
      <c r="M4">
        <v>0.61423973376826257</v>
      </c>
      <c r="N4">
        <v>0.59354383239826891</v>
      </c>
      <c r="O4">
        <v>0.59612665223305328</v>
      </c>
      <c r="P4">
        <v>0.59929381353043265</v>
      </c>
      <c r="Q4">
        <v>0.5707298034571151</v>
      </c>
      <c r="R4">
        <v>0.50989633530666989</v>
      </c>
      <c r="S4">
        <v>0.48240374304355793</v>
      </c>
      <c r="T4">
        <v>0.4550993152379057</v>
      </c>
      <c r="U4">
        <v>0.42694803596887709</v>
      </c>
      <c r="V4">
        <v>0.39239095294814064</v>
      </c>
      <c r="W4">
        <v>0.34615217947493448</v>
      </c>
      <c r="X4">
        <v>0.33361529460482764</v>
      </c>
      <c r="Y4">
        <v>0.32114582820548243</v>
      </c>
      <c r="Z4">
        <v>0.30987296106455009</v>
      </c>
      <c r="AA4">
        <v>0.26007147326507773</v>
      </c>
      <c r="AB4">
        <v>0.22200848711686483</v>
      </c>
      <c r="AC4">
        <v>0.19834828171161334</v>
      </c>
      <c r="AD4">
        <v>0.18159433671030012</v>
      </c>
      <c r="AE4">
        <v>0.18962371657951227</v>
      </c>
      <c r="AF4">
        <v>0.18413594429138591</v>
      </c>
      <c r="AG4">
        <v>0.17256233457807468</v>
      </c>
      <c r="AH4">
        <v>0.15743153817033839</v>
      </c>
      <c r="AI4">
        <v>0.14043448324176921</v>
      </c>
      <c r="AJ4">
        <v>0.12292275927401342</v>
      </c>
      <c r="AK4">
        <v>0.10549742578582766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-1.3775366276902457E-2</v>
      </c>
      <c r="I5">
        <v>-4.7592386556671862E-2</v>
      </c>
      <c r="J5">
        <v>-0.10056331152353826</v>
      </c>
      <c r="K5">
        <v>-0.16770686674486557</v>
      </c>
      <c r="L5">
        <v>-0.24327551678925419</v>
      </c>
      <c r="M5">
        <v>-0.32180010826139416</v>
      </c>
      <c r="N5">
        <v>-0.39776822577757276</v>
      </c>
      <c r="O5">
        <v>-0.46798025645761188</v>
      </c>
      <c r="P5">
        <v>-0.53048309768037871</v>
      </c>
      <c r="Q5">
        <v>-0.58279108421727122</v>
      </c>
      <c r="R5">
        <v>-0.62194749305655161</v>
      </c>
      <c r="S5">
        <v>-0.64746372172717059</v>
      </c>
      <c r="T5">
        <v>-0.65977930312745015</v>
      </c>
      <c r="U5">
        <v>-0.65982701545700406</v>
      </c>
      <c r="V5">
        <v>-0.64854429568157457</v>
      </c>
      <c r="W5">
        <v>-0.62657834787592792</v>
      </c>
      <c r="X5">
        <v>-0.59631784120461884</v>
      </c>
      <c r="Y5">
        <v>-0.56026984842212357</v>
      </c>
      <c r="Z5">
        <v>-0.52079398033909596</v>
      </c>
      <c r="AA5">
        <v>-0.47797277560978069</v>
      </c>
      <c r="AB5">
        <v>-0.43239234866736531</v>
      </c>
      <c r="AC5">
        <v>-0.3854917662009294</v>
      </c>
      <c r="AD5">
        <v>-0.33901055415165304</v>
      </c>
      <c r="AE5">
        <v>-0.29538968509584818</v>
      </c>
      <c r="AF5">
        <v>-0.25603309572865829</v>
      </c>
      <c r="AG5">
        <v>-0.22158088626631489</v>
      </c>
      <c r="AH5">
        <v>-0.19216065046501196</v>
      </c>
      <c r="AI5">
        <v>-0.1675878299067679</v>
      </c>
      <c r="AJ5">
        <v>-0.14750963171471509</v>
      </c>
      <c r="AK5">
        <v>-0.13148319946851839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0.50756144013546223</v>
      </c>
      <c r="I6">
        <v>0.71623281161896646</v>
      </c>
      <c r="J6">
        <v>0.83724405266849544</v>
      </c>
      <c r="K6">
        <v>0.91853044266068107</v>
      </c>
      <c r="L6">
        <v>0.99330862323794289</v>
      </c>
      <c r="M6">
        <v>1.047020244349639</v>
      </c>
      <c r="N6">
        <v>1.0518292026884257</v>
      </c>
      <c r="O6">
        <v>1.0860235371489946</v>
      </c>
      <c r="P6">
        <v>1.1032860771471587</v>
      </c>
      <c r="Q6">
        <v>1.0599326996165948</v>
      </c>
      <c r="R6">
        <v>0.96918051177272702</v>
      </c>
      <c r="S6">
        <v>0.92836804389624383</v>
      </c>
      <c r="T6">
        <v>0.87194385827085163</v>
      </c>
      <c r="U6">
        <v>0.81006770324207888</v>
      </c>
      <c r="V6">
        <v>0.73324124399498647</v>
      </c>
      <c r="W6">
        <v>0.63969297319590446</v>
      </c>
      <c r="X6">
        <v>0.60077624055348</v>
      </c>
      <c r="Y6">
        <v>0.55501759001774786</v>
      </c>
      <c r="Z6">
        <v>0.51513183865918855</v>
      </c>
      <c r="AA6">
        <v>0.412278680909961</v>
      </c>
      <c r="AB6">
        <v>0.34597884306228899</v>
      </c>
      <c r="AC6">
        <v>0.30313117977145421</v>
      </c>
      <c r="AD6">
        <v>0.26975082708580178</v>
      </c>
      <c r="AE6">
        <v>0.27830974253002516</v>
      </c>
      <c r="AF6">
        <v>0.2634814772513705</v>
      </c>
      <c r="AG6">
        <v>0.24968546425057081</v>
      </c>
      <c r="AH6">
        <v>0.23677440556506557</v>
      </c>
      <c r="AI6">
        <v>0.22525347948860741</v>
      </c>
      <c r="AJ6">
        <v>0.21551640719477128</v>
      </c>
      <c r="AK6">
        <v>0.20718785827991137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0.29183863228454676</v>
      </c>
      <c r="I7">
        <v>0.50173777761550742</v>
      </c>
      <c r="J7">
        <v>0.64178933021852291</v>
      </c>
      <c r="K7">
        <v>0.73397759594828749</v>
      </c>
      <c r="L7">
        <v>0.80826805907259214</v>
      </c>
      <c r="M7">
        <v>0.86279589543438728</v>
      </c>
      <c r="N7">
        <v>0.88089859739330922</v>
      </c>
      <c r="O7">
        <v>0.9050085394662899</v>
      </c>
      <c r="P7">
        <v>0.91777278768114812</v>
      </c>
      <c r="Q7">
        <v>0.89148945077159869</v>
      </c>
      <c r="R7">
        <v>0.82553531944402625</v>
      </c>
      <c r="S7">
        <v>0.77607142045106325</v>
      </c>
      <c r="T7">
        <v>0.7199588563497672</v>
      </c>
      <c r="U7">
        <v>0.6584095207663232</v>
      </c>
      <c r="V7">
        <v>0.58788917532572871</v>
      </c>
      <c r="W7">
        <v>0.50462386131844283</v>
      </c>
      <c r="X7">
        <v>0.45082048558977572</v>
      </c>
      <c r="Y7">
        <v>0.40139218142243305</v>
      </c>
      <c r="Z7">
        <v>0.35829066077022187</v>
      </c>
      <c r="AA7">
        <v>0.28069759863553756</v>
      </c>
      <c r="AB7">
        <v>0.21726956967771383</v>
      </c>
      <c r="AC7">
        <v>0.17212153547991882</v>
      </c>
      <c r="AD7">
        <v>0.13864132403205165</v>
      </c>
      <c r="AE7">
        <v>0.13051960299179655</v>
      </c>
      <c r="AF7">
        <v>0.12002958303949374</v>
      </c>
      <c r="AG7">
        <v>0.1109914701597825</v>
      </c>
      <c r="AH7">
        <v>0.1042418913538512</v>
      </c>
      <c r="AI7">
        <v>9.9687015054028549E-2</v>
      </c>
      <c r="AJ7">
        <v>9.7178697330080333E-2</v>
      </c>
      <c r="AK7">
        <v>9.622113064877702E-2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7.8849990000001702E-2</v>
      </c>
      <c r="I8">
        <v>6.7617849999998536E-2</v>
      </c>
      <c r="J8">
        <v>3.2964580000000021E-2</v>
      </c>
      <c r="K8">
        <v>3.0250499999995295E-3</v>
      </c>
      <c r="L8">
        <v>-1.1934369999999639E-2</v>
      </c>
      <c r="M8">
        <v>-1.9895210000001051E-2</v>
      </c>
      <c r="N8">
        <v>-2.8646479999999697E-2</v>
      </c>
      <c r="O8">
        <v>-2.4678529999999643E-2</v>
      </c>
      <c r="P8">
        <v>-2.2012050000000394E-2</v>
      </c>
      <c r="Q8">
        <v>-2.767538999999819E-2</v>
      </c>
      <c r="R8">
        <v>-3.5160400000000536E-2</v>
      </c>
      <c r="S8">
        <v>-2.6803929999999476E-2</v>
      </c>
      <c r="T8">
        <v>-2.1097859999999469E-2</v>
      </c>
      <c r="U8">
        <v>-1.6944380000000203E-2</v>
      </c>
      <c r="V8">
        <v>-1.4989720000002649E-2</v>
      </c>
      <c r="W8">
        <v>-1.5112710000000917E-2</v>
      </c>
      <c r="X8">
        <v>-4.5061600000007029E-3</v>
      </c>
      <c r="Y8">
        <v>8.7101000000033846E-4</v>
      </c>
      <c r="Z8">
        <v>4.1352899999985704E-3</v>
      </c>
      <c r="AA8">
        <v>-4.8819100000013771E-3</v>
      </c>
      <c r="AB8">
        <v>-3.0769999999985531E-3</v>
      </c>
      <c r="AC8">
        <v>2.985739999999959E-3</v>
      </c>
      <c r="AD8">
        <v>7.5380000000013769E-3</v>
      </c>
      <c r="AE8">
        <v>1.4493070000001773E-2</v>
      </c>
      <c r="AF8">
        <v>1.3469249999997768E-2</v>
      </c>
      <c r="AG8">
        <v>1.1109630000000204E-2</v>
      </c>
      <c r="AH8">
        <v>8.9737499999992254E-3</v>
      </c>
      <c r="AI8">
        <v>7.2686799999999163E-3</v>
      </c>
      <c r="AJ8">
        <v>5.9683700000007223E-3</v>
      </c>
      <c r="AK8">
        <v>4.897599999997837E-3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7.9604495083462901E-2</v>
      </c>
      <c r="I9">
        <v>0.21971083373686362</v>
      </c>
      <c r="J9">
        <v>0.38780355495262597</v>
      </c>
      <c r="K9">
        <v>0.55773707442692277</v>
      </c>
      <c r="L9">
        <v>0.71687493467542662</v>
      </c>
      <c r="M9">
        <v>0.85786545300869932</v>
      </c>
      <c r="N9">
        <v>0.97181745317473922</v>
      </c>
      <c r="O9">
        <v>1.0633110668233359</v>
      </c>
      <c r="P9">
        <v>1.1345785282252052</v>
      </c>
      <c r="Q9">
        <v>1.1791419717800844</v>
      </c>
      <c r="R9">
        <v>1.1897588831705219</v>
      </c>
      <c r="S9">
        <v>1.175770080194849</v>
      </c>
      <c r="T9">
        <v>1.1419588536959235</v>
      </c>
      <c r="U9">
        <v>1.0918897011869877</v>
      </c>
      <c r="V9">
        <v>1.0270477703586689</v>
      </c>
      <c r="W9">
        <v>0.94713034321984857</v>
      </c>
      <c r="X9">
        <v>0.86337006492633872</v>
      </c>
      <c r="Y9">
        <v>0.78056250486637779</v>
      </c>
      <c r="Z9">
        <v>0.70189765673855931</v>
      </c>
      <c r="AA9">
        <v>0.61783375896367065</v>
      </c>
      <c r="AB9">
        <v>0.53123864117665676</v>
      </c>
      <c r="AC9">
        <v>0.44825297113066931</v>
      </c>
      <c r="AD9">
        <v>0.37318010273235114</v>
      </c>
      <c r="AE9">
        <v>0.31293530492451094</v>
      </c>
      <c r="AF9">
        <v>0.26557295116402813</v>
      </c>
      <c r="AG9">
        <v>0.22879248149478837</v>
      </c>
      <c r="AH9">
        <v>0.20060828270473952</v>
      </c>
      <c r="AI9">
        <v>0.17944283641653236</v>
      </c>
      <c r="AJ9">
        <v>0.16408466044937065</v>
      </c>
      <c r="AK9">
        <v>0.15350868847605614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0.13232323423673087</v>
      </c>
      <c r="I10">
        <v>0.30693575216371727</v>
      </c>
      <c r="J10">
        <v>0.49400124766849629</v>
      </c>
      <c r="K10">
        <v>0.67595585664816937</v>
      </c>
      <c r="L10">
        <v>0.84791541344724219</v>
      </c>
      <c r="M10">
        <v>1.0032524209704574</v>
      </c>
      <c r="N10">
        <v>1.1298469982172987</v>
      </c>
      <c r="O10">
        <v>1.2360623414116034</v>
      </c>
      <c r="P10">
        <v>1.3212408209528403</v>
      </c>
      <c r="Q10">
        <v>1.373537093684174</v>
      </c>
      <c r="R10">
        <v>1.3850815339589095</v>
      </c>
      <c r="S10">
        <v>1.3710068483591575</v>
      </c>
      <c r="T10">
        <v>1.3334144965534644</v>
      </c>
      <c r="U10">
        <v>1.2763942121753136</v>
      </c>
      <c r="V10">
        <v>1.2010836832616389</v>
      </c>
      <c r="W10">
        <v>1.1070343710344099</v>
      </c>
      <c r="X10">
        <v>1.010360869685023</v>
      </c>
      <c r="Y10">
        <v>0.91470786396656845</v>
      </c>
      <c r="Z10">
        <v>0.82304663115460031</v>
      </c>
      <c r="AA10">
        <v>0.72110189566623184</v>
      </c>
      <c r="AB10">
        <v>0.61766304733210653</v>
      </c>
      <c r="AC10">
        <v>0.52058120568954092</v>
      </c>
      <c r="AD10">
        <v>0.43347526129593472</v>
      </c>
      <c r="AE10">
        <v>0.36514435614125595</v>
      </c>
      <c r="AF10">
        <v>0.3101369640460705</v>
      </c>
      <c r="AG10">
        <v>0.26630275027217376</v>
      </c>
      <c r="AH10">
        <v>0.2320607739475955</v>
      </c>
      <c r="AI10">
        <v>0.20606316985964934</v>
      </c>
      <c r="AJ10">
        <v>0.18713499982168091</v>
      </c>
      <c r="AK10">
        <v>0.17413094129388185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0.17202849878901194</v>
      </c>
      <c r="I11">
        <v>0.381814934418645</v>
      </c>
      <c r="J11">
        <v>0.60035473084205648</v>
      </c>
      <c r="K11">
        <v>0.81063323023031764</v>
      </c>
      <c r="L11">
        <v>1.0101951973499501</v>
      </c>
      <c r="M11">
        <v>1.1917685886488005</v>
      </c>
      <c r="N11">
        <v>1.3403249708669573</v>
      </c>
      <c r="O11">
        <v>1.4667760964529375</v>
      </c>
      <c r="P11">
        <v>1.5691779937344608</v>
      </c>
      <c r="Q11">
        <v>1.6319670008908549</v>
      </c>
      <c r="R11">
        <v>1.6460939958622633</v>
      </c>
      <c r="S11">
        <v>1.6306577105955622</v>
      </c>
      <c r="T11">
        <v>1.5869226623867139</v>
      </c>
      <c r="U11">
        <v>1.5198469888318522</v>
      </c>
      <c r="V11">
        <v>1.4306761668785972</v>
      </c>
      <c r="W11">
        <v>1.3188361006860827</v>
      </c>
      <c r="X11">
        <v>1.2043123826421143</v>
      </c>
      <c r="Y11">
        <v>1.0909579676834369</v>
      </c>
      <c r="Z11">
        <v>0.98197904737462594</v>
      </c>
      <c r="AA11">
        <v>0.85952071530264185</v>
      </c>
      <c r="AB11">
        <v>0.7357702346928896</v>
      </c>
      <c r="AC11">
        <v>0.62026209072856275</v>
      </c>
      <c r="AD11">
        <v>0.51679699742381846</v>
      </c>
      <c r="AE11">
        <v>0.43597527527563518</v>
      </c>
      <c r="AF11">
        <v>0.37043989304488267</v>
      </c>
      <c r="AG11">
        <v>0.31783735955617232</v>
      </c>
      <c r="AH11">
        <v>0.27653819877029306</v>
      </c>
      <c r="AI11">
        <v>0.24508795036521924</v>
      </c>
      <c r="AJ11">
        <v>0.22215384966199903</v>
      </c>
      <c r="AK11">
        <v>0.20638609568579547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9.0888424892865416E-2</v>
      </c>
      <c r="I12">
        <v>0.22881799692739957</v>
      </c>
      <c r="J12">
        <v>0.38312492315701885</v>
      </c>
      <c r="K12">
        <v>0.5356103339382523</v>
      </c>
      <c r="L12">
        <v>0.67885492447090634</v>
      </c>
      <c r="M12">
        <v>0.80690228523232488</v>
      </c>
      <c r="N12">
        <v>0.91064738571258186</v>
      </c>
      <c r="O12">
        <v>0.9957984017364252</v>
      </c>
      <c r="P12">
        <v>1.0630534822414051</v>
      </c>
      <c r="Q12">
        <v>1.1044068249226768</v>
      </c>
      <c r="R12">
        <v>1.1132066314131883</v>
      </c>
      <c r="S12">
        <v>1.1004951081524439</v>
      </c>
      <c r="T12">
        <v>1.0692683982980844</v>
      </c>
      <c r="U12">
        <v>1.0226838315801512</v>
      </c>
      <c r="V12">
        <v>0.96177056558428564</v>
      </c>
      <c r="W12">
        <v>0.88621920891329697</v>
      </c>
      <c r="X12">
        <v>0.80811834349359124</v>
      </c>
      <c r="Y12">
        <v>0.730907048390117</v>
      </c>
      <c r="Z12">
        <v>0.65728804644018535</v>
      </c>
      <c r="AA12">
        <v>0.57671776886651926</v>
      </c>
      <c r="AB12">
        <v>0.49444281859793993</v>
      </c>
      <c r="AC12">
        <v>0.41657536520363081</v>
      </c>
      <c r="AD12">
        <v>0.34653347189983474</v>
      </c>
      <c r="AE12">
        <v>0.29123442849352532</v>
      </c>
      <c r="AF12">
        <v>0.24720955804851119</v>
      </c>
      <c r="AG12">
        <v>0.21252060141225826</v>
      </c>
      <c r="AH12">
        <v>0.18563900413253176</v>
      </c>
      <c r="AI12">
        <v>0.16532827916988513</v>
      </c>
      <c r="AJ12">
        <v>0.15057783820462411</v>
      </c>
      <c r="AK12">
        <v>0.14045598522387515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7.6557786231079561E-2</v>
      </c>
      <c r="I13">
        <v>0.21109922969813066</v>
      </c>
      <c r="J13">
        <v>0.37452372425736957</v>
      </c>
      <c r="K13">
        <v>0.54266417371833242</v>
      </c>
      <c r="L13">
        <v>0.70288854076065999</v>
      </c>
      <c r="M13">
        <v>0.84700557141579313</v>
      </c>
      <c r="N13">
        <v>0.96540691133699674</v>
      </c>
      <c r="O13">
        <v>1.06164344294013</v>
      </c>
      <c r="P13">
        <v>1.137217516911293</v>
      </c>
      <c r="Q13">
        <v>1.1857187066647068</v>
      </c>
      <c r="R13">
        <v>1.2001846972401031</v>
      </c>
      <c r="S13">
        <v>1.1895216888759608</v>
      </c>
      <c r="T13">
        <v>1.1581614381442229</v>
      </c>
      <c r="U13">
        <v>1.1096723212763671</v>
      </c>
      <c r="V13">
        <v>1.0457052040527604</v>
      </c>
      <c r="W13">
        <v>0.96625928379492354</v>
      </c>
      <c r="X13">
        <v>0.88230987689510432</v>
      </c>
      <c r="Y13">
        <v>0.79858167409292413</v>
      </c>
      <c r="Z13">
        <v>0.7184765439735008</v>
      </c>
      <c r="AA13">
        <v>0.63316360156659979</v>
      </c>
      <c r="AB13">
        <v>0.54562897405205923</v>
      </c>
      <c r="AC13">
        <v>0.46164592305797392</v>
      </c>
      <c r="AD13">
        <v>0.38529594298017944</v>
      </c>
      <c r="AE13">
        <v>0.32338575328523245</v>
      </c>
      <c r="AF13">
        <v>0.27416395926300741</v>
      </c>
      <c r="AG13">
        <v>0.23568371304314439</v>
      </c>
      <c r="AH13">
        <v>0.20613578871684357</v>
      </c>
      <c r="AI13">
        <v>0.18398019452596781</v>
      </c>
      <c r="AJ13">
        <v>0.16796353681243215</v>
      </c>
      <c r="AK13">
        <v>0.15699041624848142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7.0714154215045788E-2</v>
      </c>
      <c r="I15">
        <v>0.1959968637996079</v>
      </c>
      <c r="J15">
        <v>0.35835390703999881</v>
      </c>
      <c r="K15">
        <v>0.54318260027859111</v>
      </c>
      <c r="L15">
        <v>0.7387593277646376</v>
      </c>
      <c r="M15">
        <v>0.93232618504333065</v>
      </c>
      <c r="N15">
        <v>1.1079887351502116</v>
      </c>
      <c r="O15">
        <v>1.2623265856493315</v>
      </c>
      <c r="P15">
        <v>1.3909824386221237</v>
      </c>
      <c r="Q15">
        <v>1.4861945451833281</v>
      </c>
      <c r="R15">
        <v>1.5383266538630425</v>
      </c>
      <c r="S15">
        <v>1.5569693262128093</v>
      </c>
      <c r="T15">
        <v>1.5453644859285687</v>
      </c>
      <c r="U15">
        <v>1.5059390956534635</v>
      </c>
      <c r="V15">
        <v>1.441037865211392</v>
      </c>
      <c r="W15">
        <v>1.3530630014494838</v>
      </c>
      <c r="X15">
        <v>1.252872088255752</v>
      </c>
      <c r="Y15">
        <v>1.1458689016379919</v>
      </c>
      <c r="Z15">
        <v>1.0372646187612133</v>
      </c>
      <c r="AA15">
        <v>0.92180054629582564</v>
      </c>
      <c r="AB15">
        <v>0.8042686589931014</v>
      </c>
      <c r="AC15">
        <v>0.69018952670953926</v>
      </c>
      <c r="AD15">
        <v>0.58265646199409105</v>
      </c>
      <c r="AE15">
        <v>0.48990372971555729</v>
      </c>
      <c r="AF15">
        <v>0.41000227997831651</v>
      </c>
      <c r="AG15">
        <v>0.34348743520009606</v>
      </c>
      <c r="AH15">
        <v>0.29000611543679167</v>
      </c>
      <c r="AI15">
        <v>0.24853006833374103</v>
      </c>
      <c r="AJ15">
        <v>0.21760483871411385</v>
      </c>
      <c r="AK15">
        <v>0.19559834063525017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-9.8633104422651829E-2</v>
      </c>
      <c r="I16">
        <v>-0.18088725164895347</v>
      </c>
      <c r="J16">
        <v>-0.23546312870414976</v>
      </c>
      <c r="K16">
        <v>-0.25991878782829492</v>
      </c>
      <c r="L16">
        <v>-0.26307647249713684</v>
      </c>
      <c r="M16">
        <v>-0.25071568659695842</v>
      </c>
      <c r="N16">
        <v>-0.22370150353060447</v>
      </c>
      <c r="O16">
        <v>-0.19612358443538147</v>
      </c>
      <c r="P16">
        <v>-0.17040347827377289</v>
      </c>
      <c r="Q16">
        <v>-0.1388653851335131</v>
      </c>
      <c r="R16">
        <v>-0.10249281232612706</v>
      </c>
      <c r="S16">
        <v>-6.9637119225973709E-2</v>
      </c>
      <c r="T16">
        <v>-3.8253209460559212E-2</v>
      </c>
      <c r="U16">
        <v>-1.1057672282877018E-2</v>
      </c>
      <c r="V16">
        <v>1.2440665439594767E-2</v>
      </c>
      <c r="W16">
        <v>3.5675170714322135E-2</v>
      </c>
      <c r="X16">
        <v>4.9778709334713511E-2</v>
      </c>
      <c r="Y16">
        <v>5.6114038033516778E-2</v>
      </c>
      <c r="Z16">
        <v>5.6576201336722143E-2</v>
      </c>
      <c r="AA16">
        <v>6.3092987183432925E-2</v>
      </c>
      <c r="AB16">
        <v>6.8938430717024879E-2</v>
      </c>
      <c r="AC16">
        <v>7.0336651643909676E-2</v>
      </c>
      <c r="AD16">
        <v>6.6338505635310518E-2</v>
      </c>
      <c r="AE16">
        <v>5.4407779200915662E-2</v>
      </c>
      <c r="AF16">
        <v>4.0104715513611389E-2</v>
      </c>
      <c r="AG16">
        <v>2.6226216607772024E-2</v>
      </c>
      <c r="AH16">
        <v>1.4078559115904277E-2</v>
      </c>
      <c r="AI16">
        <v>4.081106998055084E-3</v>
      </c>
      <c r="AJ16">
        <v>-3.890297294395495E-3</v>
      </c>
      <c r="AK16">
        <v>-1.0116284150296639E-2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117.23039000000063</v>
      </c>
      <c r="I17">
        <v>211.91271000000052</v>
      </c>
      <c r="J17">
        <v>275.27897999999914</v>
      </c>
      <c r="K17">
        <v>311.66565999999875</v>
      </c>
      <c r="L17">
        <v>333.56256999999823</v>
      </c>
      <c r="M17">
        <v>341.79492000000027</v>
      </c>
      <c r="N17">
        <v>331.08526999999958</v>
      </c>
      <c r="O17">
        <v>322.09993000000031</v>
      </c>
      <c r="P17">
        <v>309.83202000000165</v>
      </c>
      <c r="Q17">
        <v>282.62999000000127</v>
      </c>
      <c r="R17">
        <v>240.84163000000262</v>
      </c>
      <c r="S17">
        <v>208.95372000000134</v>
      </c>
      <c r="T17">
        <v>177.93760000000111</v>
      </c>
      <c r="U17">
        <v>148.43776000000071</v>
      </c>
      <c r="V17">
        <v>118.90256999999838</v>
      </c>
      <c r="W17">
        <v>86.534279999999853</v>
      </c>
      <c r="X17">
        <v>70.26162000000113</v>
      </c>
      <c r="Y17">
        <v>59.15447999999742</v>
      </c>
      <c r="Z17">
        <v>53.082300000001851</v>
      </c>
      <c r="AA17">
        <v>32.254970000001776</v>
      </c>
      <c r="AB17">
        <v>17.27407999999923</v>
      </c>
      <c r="AC17">
        <v>10.505890000000363</v>
      </c>
      <c r="AD17">
        <v>9.4608299999999872</v>
      </c>
      <c r="AE17">
        <v>18.943380000000616</v>
      </c>
      <c r="AF17">
        <v>27.535159999999451</v>
      </c>
      <c r="AG17">
        <v>35.381989999998041</v>
      </c>
      <c r="AH17">
        <v>42.407589999998891</v>
      </c>
      <c r="AI17">
        <v>48.353100000000268</v>
      </c>
      <c r="AJ17">
        <v>53.206459999997605</v>
      </c>
      <c r="AK17">
        <v>56.937319999997271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-0.31373623999999961</v>
      </c>
      <c r="I18">
        <v>-0.53925489999999965</v>
      </c>
      <c r="J18">
        <v>-0.67400923000000001</v>
      </c>
      <c r="K18">
        <v>-0.74076126999999969</v>
      </c>
      <c r="L18">
        <v>-0.77650023000000035</v>
      </c>
      <c r="M18">
        <v>-0.78249274999999952</v>
      </c>
      <c r="N18">
        <v>-0.74462416999999947</v>
      </c>
      <c r="O18">
        <v>-0.71784450000000055</v>
      </c>
      <c r="P18">
        <v>-0.68507101999999986</v>
      </c>
      <c r="Q18">
        <v>-0.61569285000000051</v>
      </c>
      <c r="R18">
        <v>-0.51312935999999887</v>
      </c>
      <c r="S18">
        <v>-0.44126109000000024</v>
      </c>
      <c r="T18">
        <v>-0.37200061000000062</v>
      </c>
      <c r="U18">
        <v>-0.30684259000000047</v>
      </c>
      <c r="V18">
        <v>-0.24161870999999946</v>
      </c>
      <c r="W18">
        <v>-0.16947529999999933</v>
      </c>
      <c r="X18">
        <v>-0.13892154000000045</v>
      </c>
      <c r="Y18">
        <v>-0.11849899000000025</v>
      </c>
      <c r="Z18">
        <v>-0.1085107599999996</v>
      </c>
      <c r="AA18">
        <v>-5.9637790000000024E-2</v>
      </c>
      <c r="AB18">
        <v>-2.7769950000000598E-2</v>
      </c>
      <c r="AC18">
        <v>-1.6249710000000583E-2</v>
      </c>
      <c r="AD18">
        <v>-1.7246620000001267E-2</v>
      </c>
      <c r="AE18">
        <v>-4.2467559999999349E-2</v>
      </c>
      <c r="AF18">
        <v>-6.2472479999998998E-2</v>
      </c>
      <c r="AG18">
        <v>-7.9517469999999812E-2</v>
      </c>
      <c r="AH18">
        <v>-9.4186570000000247E-2</v>
      </c>
      <c r="AI18">
        <v>-0.10618924000000002</v>
      </c>
      <c r="AJ18">
        <v>-0.115702270000001</v>
      </c>
      <c r="AK18">
        <v>-0.12274785000000038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-0.12309319400000007</v>
      </c>
      <c r="I19">
        <v>-0.15329881599999992</v>
      </c>
      <c r="J19">
        <v>-0.15506065799999999</v>
      </c>
      <c r="K19">
        <v>-0.14840058100000003</v>
      </c>
      <c r="L19">
        <v>-0.144627334</v>
      </c>
      <c r="M19">
        <v>-0.14062575899999996</v>
      </c>
      <c r="N19">
        <v>-0.12983801000000006</v>
      </c>
      <c r="O19">
        <v>-0.13177439000000005</v>
      </c>
      <c r="P19">
        <v>-0.13287292900000003</v>
      </c>
      <c r="Q19">
        <v>-0.12208836599999998</v>
      </c>
      <c r="R19">
        <v>-0.10406484200000009</v>
      </c>
      <c r="S19">
        <v>-0.10299253199999997</v>
      </c>
      <c r="T19">
        <v>-9.986481300000008E-2</v>
      </c>
      <c r="U19">
        <v>-9.6563415000000014E-2</v>
      </c>
      <c r="V19">
        <v>-9.0273328999999986E-2</v>
      </c>
      <c r="W19">
        <v>-8.0686851000000018E-2</v>
      </c>
      <c r="X19">
        <v>-8.5141116999999919E-2</v>
      </c>
      <c r="Y19">
        <v>-8.6113772000000033E-2</v>
      </c>
      <c r="Z19">
        <v>-8.6684456999999979E-2</v>
      </c>
      <c r="AA19">
        <v>-7.0289186999999975E-2</v>
      </c>
      <c r="AB19">
        <v>-6.3776613999999995E-2</v>
      </c>
      <c r="AC19">
        <v>-6.2506886000000039E-2</v>
      </c>
      <c r="AD19">
        <v>-6.1869289000000049E-2</v>
      </c>
      <c r="AE19">
        <v>-6.9677020999999936E-2</v>
      </c>
      <c r="AF19">
        <v>-6.8549716000000038E-2</v>
      </c>
      <c r="AG19">
        <v>-6.5944138000000041E-2</v>
      </c>
      <c r="AH19">
        <v>-6.2432650999999936E-2</v>
      </c>
      <c r="AI19">
        <v>-5.8553596999999943E-2</v>
      </c>
      <c r="AJ19">
        <v>-5.4680785999999988E-2</v>
      </c>
      <c r="AK19">
        <v>-5.0900725999999952E-2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-0.41171627999999993</v>
      </c>
      <c r="I20">
        <v>-0.20311230999999988</v>
      </c>
      <c r="J20">
        <v>-8.8279890000000055E-2</v>
      </c>
      <c r="K20">
        <v>-2.1197429999999899E-2</v>
      </c>
      <c r="L20">
        <v>1.3967200000001082E-3</v>
      </c>
      <c r="M20">
        <v>2.0477690000000014E-2</v>
      </c>
      <c r="N20">
        <v>5.339115999999991E-2</v>
      </c>
      <c r="O20">
        <v>2.8226119999999986E-2</v>
      </c>
      <c r="P20">
        <v>2.5695880000000011E-2</v>
      </c>
      <c r="Q20">
        <v>5.6660270000000006E-2</v>
      </c>
      <c r="R20">
        <v>8.2356350000000078E-2</v>
      </c>
      <c r="S20">
        <v>3.7191150000000055E-2</v>
      </c>
      <c r="T20">
        <v>2.5884830000000129E-2</v>
      </c>
      <c r="U20">
        <v>1.177097999999991E-2</v>
      </c>
      <c r="V20">
        <v>4.862989999999956E-3</v>
      </c>
      <c r="W20">
        <v>1.4934099999999034E-3</v>
      </c>
      <c r="X20">
        <v>-5.2660650000000038E-2</v>
      </c>
      <c r="Y20">
        <v>-6.9220799999999971E-2</v>
      </c>
      <c r="Z20">
        <v>-8.7296429999999925E-2</v>
      </c>
      <c r="AA20">
        <v>-5.3012399999999987E-2</v>
      </c>
      <c r="AB20">
        <v>-8.279762000000003E-2</v>
      </c>
      <c r="AC20">
        <v>-0.11247263999999996</v>
      </c>
      <c r="AD20">
        <v>-0.12974869999999999</v>
      </c>
      <c r="AE20">
        <v>-0.16575080000000003</v>
      </c>
      <c r="AF20">
        <v>-0.15617254</v>
      </c>
      <c r="AG20">
        <v>-0.15402374999999996</v>
      </c>
      <c r="AH20">
        <v>-0.15135431000000005</v>
      </c>
      <c r="AI20">
        <v>-0.14817318000000002</v>
      </c>
      <c r="AJ20">
        <v>-0.14463718000000003</v>
      </c>
      <c r="AK20">
        <v>-0.14034895999999986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-0.49587072000000232</v>
      </c>
      <c r="I21">
        <v>-0.50904775000000235</v>
      </c>
      <c r="J21">
        <v>-0.61769387000000231</v>
      </c>
      <c r="K21">
        <v>-0.72753581000000178</v>
      </c>
      <c r="L21">
        <v>-0.83596337999999326</v>
      </c>
      <c r="M21">
        <v>-0.90586830000000118</v>
      </c>
      <c r="N21">
        <v>-0.91440320000000241</v>
      </c>
      <c r="O21">
        <v>-0.94581971000000653</v>
      </c>
      <c r="P21">
        <v>-0.92747465000000417</v>
      </c>
      <c r="Q21">
        <v>-0.83825551000000775</v>
      </c>
      <c r="R21">
        <v>-0.7026517399999932</v>
      </c>
      <c r="S21">
        <v>-0.607111029999996</v>
      </c>
      <c r="T21">
        <v>-0.45799786999999315</v>
      </c>
      <c r="U21">
        <v>-0.29334098000000086</v>
      </c>
      <c r="V21">
        <v>-0.10334962000000392</v>
      </c>
      <c r="W21">
        <v>0.1127621900000042</v>
      </c>
      <c r="X21">
        <v>0.2789356699999912</v>
      </c>
      <c r="Y21">
        <v>0.47917823999998888</v>
      </c>
      <c r="Z21">
        <v>0.67363444000000383</v>
      </c>
      <c r="AA21">
        <v>0.93881577999999077</v>
      </c>
      <c r="AB21">
        <v>1.1470791100000044</v>
      </c>
      <c r="AC21">
        <v>1.3480208000000049</v>
      </c>
      <c r="AD21">
        <v>1.5471390000000085</v>
      </c>
      <c r="AE21">
        <v>1.7060408000000082</v>
      </c>
      <c r="AF21">
        <v>1.8934118</v>
      </c>
      <c r="AG21">
        <v>2.0625670999999901</v>
      </c>
      <c r="AH21">
        <v>2.2231370999999944</v>
      </c>
      <c r="AI21">
        <v>2.3756042000000033</v>
      </c>
      <c r="AJ21">
        <v>2.5198356999999838</v>
      </c>
      <c r="AK21">
        <v>2.6562913000000021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0.10889910397581942</v>
      </c>
      <c r="I22">
        <v>0.23135458668548978</v>
      </c>
      <c r="J22">
        <v>0.33080386173479681</v>
      </c>
      <c r="K22">
        <v>0.40094537280722209</v>
      </c>
      <c r="L22">
        <v>0.45148945374356886</v>
      </c>
      <c r="M22">
        <v>0.48661574416011522</v>
      </c>
      <c r="N22">
        <v>0.50226915685071349</v>
      </c>
      <c r="O22">
        <v>0.51290434940037077</v>
      </c>
      <c r="P22">
        <v>0.51817010735024371</v>
      </c>
      <c r="Q22">
        <v>0.50745831256475815</v>
      </c>
      <c r="R22">
        <v>0.47615857421734487</v>
      </c>
      <c r="S22">
        <v>0.44355548006293904</v>
      </c>
      <c r="T22">
        <v>0.40904020092141152</v>
      </c>
      <c r="U22">
        <v>0.3725562326136555</v>
      </c>
      <c r="V22">
        <v>0.33258071791209975</v>
      </c>
      <c r="W22">
        <v>0.28695670233380377</v>
      </c>
      <c r="X22">
        <v>0.25051222996679851</v>
      </c>
      <c r="Y22">
        <v>0.21987875455792372</v>
      </c>
      <c r="Z22">
        <v>0.1940936248356124</v>
      </c>
      <c r="AA22">
        <v>0.15735529605849993</v>
      </c>
      <c r="AB22">
        <v>0.12134432779752222</v>
      </c>
      <c r="AC22">
        <v>9.2603755573184607E-2</v>
      </c>
      <c r="AD22">
        <v>7.1254615785286995E-2</v>
      </c>
      <c r="AE22">
        <v>6.2271845113989754E-2</v>
      </c>
      <c r="AF22">
        <v>5.7173126704400452E-2</v>
      </c>
      <c r="AG22">
        <v>5.3738657885768072E-2</v>
      </c>
      <c r="AH22">
        <v>5.1414695471926022E-2</v>
      </c>
      <c r="AI22">
        <v>5.0015285753845166E-2</v>
      </c>
      <c r="AJ22">
        <v>4.9475948109618063E-2</v>
      </c>
      <c r="AK22">
        <v>4.9638291246062838E-2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6.4280271792774707E-2</v>
      </c>
      <c r="I23">
        <v>0.10302112804213324</v>
      </c>
      <c r="J23">
        <v>0.12108132384134791</v>
      </c>
      <c r="K23">
        <v>0.12774088200598524</v>
      </c>
      <c r="L23">
        <v>0.13114334815379641</v>
      </c>
      <c r="M23">
        <v>0.13234933115819719</v>
      </c>
      <c r="N23">
        <v>0.12793211905087484</v>
      </c>
      <c r="O23">
        <v>0.12853298600004631</v>
      </c>
      <c r="P23">
        <v>0.12926257957309348</v>
      </c>
      <c r="Q23">
        <v>0.12314847796038808</v>
      </c>
      <c r="R23">
        <v>0.11006640356579848</v>
      </c>
      <c r="S23">
        <v>0.10417583098026538</v>
      </c>
      <c r="T23">
        <v>9.8322776105188414E-2</v>
      </c>
      <c r="U23">
        <v>9.2283007244814988E-2</v>
      </c>
      <c r="V23">
        <v>8.4853610861029341E-2</v>
      </c>
      <c r="W23">
        <v>7.4890568509704547E-2</v>
      </c>
      <c r="X23">
        <v>7.2213177436339995E-2</v>
      </c>
      <c r="Y23">
        <v>6.9547685766143466E-2</v>
      </c>
      <c r="Z23">
        <v>6.7138378712373409E-2</v>
      </c>
      <c r="AA23">
        <v>5.6374201517457555E-2</v>
      </c>
      <c r="AB23">
        <v>4.8144700760267903E-2</v>
      </c>
      <c r="AC23">
        <v>4.3031526670371106E-2</v>
      </c>
      <c r="AD23">
        <v>3.941166101349667E-2</v>
      </c>
      <c r="AE23">
        <v>4.1168176454076576E-2</v>
      </c>
      <c r="AF23">
        <v>3.9988410251309135E-2</v>
      </c>
      <c r="AG23">
        <v>3.7484053774470442E-2</v>
      </c>
      <c r="AH23">
        <v>3.4203797056792523E-2</v>
      </c>
      <c r="AI23">
        <v>3.0515064929923504E-2</v>
      </c>
      <c r="AJ23">
        <v>2.6711981370286464E-2</v>
      </c>
      <c r="AK23">
        <v>2.2925781908683003E-2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-0.15302764129036478</v>
      </c>
      <c r="I24">
        <v>-0.22379484869196475</v>
      </c>
      <c r="J24">
        <v>-0.27429881983803561</v>
      </c>
      <c r="K24">
        <v>-0.3172346189278798</v>
      </c>
      <c r="L24">
        <v>-0.36070315884525961</v>
      </c>
      <c r="M24">
        <v>-0.39887488596495901</v>
      </c>
      <c r="N24">
        <v>-0.42202702304040068</v>
      </c>
      <c r="O24">
        <v>-0.45213870280850099</v>
      </c>
      <c r="P24">
        <v>-0.47509503370052208</v>
      </c>
      <c r="Q24">
        <v>-0.47740996887750836</v>
      </c>
      <c r="R24">
        <v>-0.46209779253863476</v>
      </c>
      <c r="S24">
        <v>-0.45746596288414615</v>
      </c>
      <c r="T24">
        <v>-0.44447834555304588</v>
      </c>
      <c r="U24">
        <v>-0.42637229477238509</v>
      </c>
      <c r="V24">
        <v>-0.40064116798816157</v>
      </c>
      <c r="W24">
        <v>-0.36695344978595751</v>
      </c>
      <c r="X24">
        <v>-0.34685607435345356</v>
      </c>
      <c r="Y24">
        <v>-0.32310095415308626</v>
      </c>
      <c r="Z24">
        <v>-0.30008395064725063</v>
      </c>
      <c r="AA24">
        <v>-0.25769882678572198</v>
      </c>
      <c r="AB24">
        <v>-0.22521531015883003</v>
      </c>
      <c r="AC24">
        <v>-0.19921715307534962</v>
      </c>
      <c r="AD24">
        <v>-0.17611392574603132</v>
      </c>
      <c r="AE24">
        <v>-0.16610320125974543</v>
      </c>
      <c r="AF24">
        <v>-0.15047840586331435</v>
      </c>
      <c r="AG24">
        <v>-0.13656412599671011</v>
      </c>
      <c r="AH24">
        <v>-0.12435266749872725</v>
      </c>
      <c r="AI24">
        <v>-0.11393804909711874</v>
      </c>
      <c r="AJ24">
        <v>-0.10533374236003805</v>
      </c>
      <c r="AK24">
        <v>-9.8302711159643438E-2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0.76772034405551881</v>
      </c>
      <c r="I25">
        <v>0.73538893494021496</v>
      </c>
      <c r="J25">
        <v>0.73419182769302538</v>
      </c>
      <c r="K25">
        <v>0.73568768190753964</v>
      </c>
      <c r="L25">
        <v>0.76552302789738624</v>
      </c>
      <c r="M25">
        <v>0.77519202774382978</v>
      </c>
      <c r="N25">
        <v>0.73094106844567919</v>
      </c>
      <c r="O25">
        <v>0.76036479566406034</v>
      </c>
      <c r="P25">
        <v>0.75458235895283798</v>
      </c>
      <c r="Q25">
        <v>0.6743269748694648</v>
      </c>
      <c r="R25">
        <v>0.56332913322800859</v>
      </c>
      <c r="S25">
        <v>0.5560153816769281</v>
      </c>
      <c r="T25">
        <v>0.5090745181044104</v>
      </c>
      <c r="U25">
        <v>0.46426287967278462</v>
      </c>
      <c r="V25">
        <v>0.40449748558576282</v>
      </c>
      <c r="W25">
        <v>0.32979262175943175</v>
      </c>
      <c r="X25">
        <v>0.34680370437056757</v>
      </c>
      <c r="Y25">
        <v>0.3257487569464011</v>
      </c>
      <c r="Z25">
        <v>0.31361908735511151</v>
      </c>
      <c r="AA25">
        <v>0.204863207655375</v>
      </c>
      <c r="AB25">
        <v>0.18473729103267914</v>
      </c>
      <c r="AC25">
        <v>0.18400033184134096</v>
      </c>
      <c r="AD25">
        <v>0.18112655673443717</v>
      </c>
      <c r="AE25">
        <v>0.22620376109074819</v>
      </c>
      <c r="AF25">
        <v>0.21487634475987452</v>
      </c>
      <c r="AG25">
        <v>0.21191269666512894</v>
      </c>
      <c r="AH25">
        <v>0.20904590312717175</v>
      </c>
      <c r="AI25">
        <v>0.2062617078158977</v>
      </c>
      <c r="AJ25">
        <v>0.20386934665712983</v>
      </c>
      <c r="AK25">
        <v>0.20121942228998643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2.0745237276717843E-2</v>
      </c>
      <c r="I2">
        <v>1.3398257763193477E-2</v>
      </c>
      <c r="J2">
        <v>1.3494376985360601E-2</v>
      </c>
      <c r="K2">
        <v>1.3190837523297194E-2</v>
      </c>
      <c r="L2">
        <v>1.3231248145194607E-2</v>
      </c>
      <c r="M2">
        <v>1.2889889353455697E-2</v>
      </c>
      <c r="N2">
        <v>1.2227570539282695E-2</v>
      </c>
      <c r="O2">
        <v>1.2873887800305184E-2</v>
      </c>
      <c r="P2">
        <v>1.2512442280256719E-2</v>
      </c>
      <c r="Q2">
        <v>1.1710547301234442E-2</v>
      </c>
      <c r="R2">
        <v>1.1261377877171519E-2</v>
      </c>
      <c r="S2">
        <v>1.2204164239848936E-2</v>
      </c>
      <c r="T2">
        <v>1.1811083556203528E-2</v>
      </c>
      <c r="U2">
        <v>1.1791916850697692E-2</v>
      </c>
      <c r="V2">
        <v>1.1586160138032708E-2</v>
      </c>
      <c r="W2">
        <v>1.1337760292632115E-2</v>
      </c>
      <c r="X2">
        <v>1.2185814716160204E-2</v>
      </c>
      <c r="Y2">
        <v>1.1781076838363935E-2</v>
      </c>
      <c r="Z2">
        <v>1.1789220318772831E-2</v>
      </c>
      <c r="AA2">
        <v>1.0683883423655782E-2</v>
      </c>
      <c r="AB2">
        <v>1.1378286870976639E-2</v>
      </c>
      <c r="AC2">
        <v>1.1479569066332074E-2</v>
      </c>
      <c r="AD2">
        <v>1.1391805271430577E-2</v>
      </c>
      <c r="AE2">
        <v>1.1803860627530138E-2</v>
      </c>
      <c r="AF2">
        <v>1.1192320639196618E-2</v>
      </c>
      <c r="AG2">
        <v>1.1166167557151274E-2</v>
      </c>
      <c r="AH2">
        <v>1.106821612491804E-2</v>
      </c>
      <c r="AI2">
        <v>1.0983662086951451E-2</v>
      </c>
      <c r="AJ2">
        <v>1.0916175589206656E-2</v>
      </c>
      <c r="AK2">
        <v>1.0853769653524026E-2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2.0163023047809148E-2</v>
      </c>
      <c r="I3">
        <v>2.0863615767065191E-2</v>
      </c>
      <c r="J3">
        <v>2.12456631302127E-2</v>
      </c>
      <c r="K3">
        <v>2.1365479317634328E-2</v>
      </c>
      <c r="L3">
        <v>2.1355540178292332E-2</v>
      </c>
      <c r="M3">
        <v>2.1266309081579005E-2</v>
      </c>
      <c r="N3">
        <v>2.1080216014013997E-2</v>
      </c>
      <c r="O3">
        <v>2.0932164018744759E-2</v>
      </c>
      <c r="P3">
        <v>2.0797286022962824E-2</v>
      </c>
      <c r="Q3">
        <v>2.0587092073498958E-2</v>
      </c>
      <c r="R3">
        <v>2.0293683148722153E-2</v>
      </c>
      <c r="S3">
        <v>2.0084069628136803E-2</v>
      </c>
      <c r="T3">
        <v>1.9912132480993661E-2</v>
      </c>
      <c r="U3">
        <v>1.9765673033380837E-2</v>
      </c>
      <c r="V3">
        <v>1.9623975384805981E-2</v>
      </c>
      <c r="W3">
        <v>1.946931096005744E-2</v>
      </c>
      <c r="X3">
        <v>1.941859572590876E-2</v>
      </c>
      <c r="Y3">
        <v>1.9407576108758651E-2</v>
      </c>
      <c r="Z3">
        <v>1.9420763107448558E-2</v>
      </c>
      <c r="AA3">
        <v>1.9329949229049737E-2</v>
      </c>
      <c r="AB3">
        <v>1.9261491644561035E-2</v>
      </c>
      <c r="AC3">
        <v>1.9249732538839659E-2</v>
      </c>
      <c r="AD3">
        <v>1.9277306988055853E-2</v>
      </c>
      <c r="AE3">
        <v>1.9372203736265581E-2</v>
      </c>
      <c r="AF3">
        <v>1.9445874253025686E-2</v>
      </c>
      <c r="AG3">
        <v>1.9496082504375734E-2</v>
      </c>
      <c r="AH3">
        <v>1.9527357775110499E-2</v>
      </c>
      <c r="AI3">
        <v>1.9545057085652573E-2</v>
      </c>
      <c r="AJ3">
        <v>1.9553966927910116E-2</v>
      </c>
      <c r="AK3">
        <v>1.9556863710232131E-2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0.1057812404</v>
      </c>
      <c r="I4">
        <v>0.10362983940000001</v>
      </c>
      <c r="J4">
        <v>0.102294891</v>
      </c>
      <c r="K4">
        <v>0.1015787036</v>
      </c>
      <c r="L4">
        <v>0.10113242779999999</v>
      </c>
      <c r="M4">
        <v>0.1009600244</v>
      </c>
      <c r="N4">
        <v>0.10121346270000001</v>
      </c>
      <c r="O4">
        <v>0.10135209219999999</v>
      </c>
      <c r="P4">
        <v>0.1015503572</v>
      </c>
      <c r="Q4">
        <v>0.1021169275</v>
      </c>
      <c r="R4">
        <v>0.10301863560000001</v>
      </c>
      <c r="S4">
        <v>0.1036160984</v>
      </c>
      <c r="T4">
        <v>0.1041914083</v>
      </c>
      <c r="U4">
        <v>0.1047302237</v>
      </c>
      <c r="V4">
        <v>0.1052737522</v>
      </c>
      <c r="W4">
        <v>0.10589080200000001</v>
      </c>
      <c r="X4">
        <v>0.1060981243</v>
      </c>
      <c r="Y4">
        <v>0.1062107502</v>
      </c>
      <c r="Z4">
        <v>0.10622658090000001</v>
      </c>
      <c r="AA4">
        <v>0.1066417335</v>
      </c>
      <c r="AB4">
        <v>0.1068995685</v>
      </c>
      <c r="AC4">
        <v>0.1069663657</v>
      </c>
      <c r="AD4">
        <v>0.10692450219999999</v>
      </c>
      <c r="AE4">
        <v>0.1066563014</v>
      </c>
      <c r="AF4">
        <v>0.10645634480000001</v>
      </c>
      <c r="AG4">
        <v>0.1063000128</v>
      </c>
      <c r="AH4">
        <v>0.1061790641</v>
      </c>
      <c r="AI4">
        <v>0.10609466369999999</v>
      </c>
      <c r="AJ4">
        <v>0.10604253969999999</v>
      </c>
      <c r="AK4">
        <v>0.1060192249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0.96484088999999995</v>
      </c>
      <c r="I5">
        <v>0.96731386959999999</v>
      </c>
      <c r="J5">
        <v>0.9687324263</v>
      </c>
      <c r="K5">
        <v>0.97001357539999999</v>
      </c>
      <c r="L5">
        <v>0.97116512030000002</v>
      </c>
      <c r="M5">
        <v>0.97254409050000001</v>
      </c>
      <c r="N5">
        <v>0.97437038060000003</v>
      </c>
      <c r="O5">
        <v>0.97579636329999997</v>
      </c>
      <c r="P5">
        <v>0.97754956569999996</v>
      </c>
      <c r="Q5">
        <v>0.97984679669999997</v>
      </c>
      <c r="R5">
        <v>0.98245421850000003</v>
      </c>
      <c r="S5">
        <v>0.9845245762</v>
      </c>
      <c r="T5">
        <v>0.98701543950000004</v>
      </c>
      <c r="U5">
        <v>0.98957260339999997</v>
      </c>
      <c r="V5">
        <v>0.99232510460000001</v>
      </c>
      <c r="W5">
        <v>0.99531555500000002</v>
      </c>
      <c r="X5">
        <v>0.99782006619999997</v>
      </c>
      <c r="Y5">
        <v>1.0007182509999999</v>
      </c>
      <c r="Z5">
        <v>1.0036520410000001</v>
      </c>
      <c r="AA5">
        <v>1.0074253559999999</v>
      </c>
      <c r="AB5">
        <v>1.010798681</v>
      </c>
      <c r="AC5">
        <v>1.0143035419999999</v>
      </c>
      <c r="AD5">
        <v>1.0180229620000001</v>
      </c>
      <c r="AE5">
        <v>1.0215979100000001</v>
      </c>
      <c r="AF5">
        <v>1.025733292</v>
      </c>
      <c r="AG5">
        <v>1.029975358</v>
      </c>
      <c r="AH5">
        <v>1.034428065</v>
      </c>
      <c r="AI5">
        <v>1.039098181</v>
      </c>
      <c r="AJ5">
        <v>1.0439820909999999</v>
      </c>
      <c r="AK5">
        <v>1.0490790569999999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-1.7107341599999999E-2</v>
      </c>
      <c r="I6">
        <v>-1.51697616E-2</v>
      </c>
      <c r="J6">
        <v>-1.4102160000000001E-2</v>
      </c>
      <c r="K6">
        <v>-1.3458104199999999E-2</v>
      </c>
      <c r="L6">
        <v>-1.3214808099999999E-2</v>
      </c>
      <c r="M6">
        <v>-1.29712571E-2</v>
      </c>
      <c r="N6">
        <v>-1.25606772E-2</v>
      </c>
      <c r="O6">
        <v>-1.27087903E-2</v>
      </c>
      <c r="P6">
        <v>-1.26128621E-2</v>
      </c>
      <c r="Q6">
        <v>-1.21688153E-2</v>
      </c>
      <c r="R6">
        <v>-1.17684535E-2</v>
      </c>
      <c r="S6">
        <v>-1.2071386599999999E-2</v>
      </c>
      <c r="T6">
        <v>-1.2035405399999999E-2</v>
      </c>
      <c r="U6">
        <v>-1.20318165E-2</v>
      </c>
      <c r="V6">
        <v>-1.1964417600000001E-2</v>
      </c>
      <c r="W6">
        <v>-1.1874106000000001E-2</v>
      </c>
      <c r="X6">
        <v>-1.23089234E-2</v>
      </c>
      <c r="Y6">
        <v>-1.23886329E-2</v>
      </c>
      <c r="Z6">
        <v>-1.25076997E-2</v>
      </c>
      <c r="AA6">
        <v>-1.2131299700000001E-2</v>
      </c>
      <c r="AB6">
        <v>-1.2426491600000001E-2</v>
      </c>
      <c r="AC6">
        <v>-1.27520698E-2</v>
      </c>
      <c r="AD6">
        <v>-1.29875357E-2</v>
      </c>
      <c r="AE6">
        <v>-1.34429706E-2</v>
      </c>
      <c r="AF6">
        <v>-1.34739643E-2</v>
      </c>
      <c r="AG6">
        <v>-1.3607437599999999E-2</v>
      </c>
      <c r="AH6">
        <v>-1.3760187700000001E-2</v>
      </c>
      <c r="AI6">
        <v>-1.39287462E-2</v>
      </c>
      <c r="AJ6">
        <v>-1.41105061E-2</v>
      </c>
      <c r="AK6">
        <v>-1.4296873599999999E-2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-9.0018341300000006E-3</v>
      </c>
      <c r="I7">
        <v>-8.9708279499999995E-3</v>
      </c>
      <c r="J7">
        <v>-8.7213032699999995E-3</v>
      </c>
      <c r="K7">
        <v>-8.4378633099999999E-3</v>
      </c>
      <c r="L7">
        <v>-8.22320216E-3</v>
      </c>
      <c r="M7">
        <v>-8.0385047099999999E-3</v>
      </c>
      <c r="N7">
        <v>-7.8128686100000008E-3</v>
      </c>
      <c r="O7">
        <v>-7.7370418300000002E-3</v>
      </c>
      <c r="P7">
        <v>-7.6726468500000001E-3</v>
      </c>
      <c r="Q7">
        <v>-7.5069114699999996E-3</v>
      </c>
      <c r="R7">
        <v>-7.2844836600000004E-3</v>
      </c>
      <c r="S7">
        <v>-7.24599235E-3</v>
      </c>
      <c r="T7">
        <v>-7.1997536900000004E-3</v>
      </c>
      <c r="U7">
        <v>-7.16322512E-3</v>
      </c>
      <c r="V7">
        <v>-7.1072519999999997E-3</v>
      </c>
      <c r="W7">
        <v>-7.0276419200000001E-3</v>
      </c>
      <c r="X7">
        <v>-7.0963276299999996E-3</v>
      </c>
      <c r="Y7">
        <v>-7.1370531500000002E-3</v>
      </c>
      <c r="Z7">
        <v>-7.1794939100000002E-3</v>
      </c>
      <c r="AA7">
        <v>-7.05641258E-3</v>
      </c>
      <c r="AB7">
        <v>-7.0348682600000004E-3</v>
      </c>
      <c r="AC7">
        <v>-7.0676525800000001E-3</v>
      </c>
      <c r="AD7">
        <v>-7.1067157200000002E-3</v>
      </c>
      <c r="AE7">
        <v>-7.2293891199999996E-3</v>
      </c>
      <c r="AF7">
        <v>-7.2608132500000004E-3</v>
      </c>
      <c r="AG7">
        <v>-7.27503848E-3</v>
      </c>
      <c r="AH7">
        <v>-7.2773533599999997E-3</v>
      </c>
      <c r="AI7">
        <v>-7.2725771999999998E-3</v>
      </c>
      <c r="AJ7">
        <v>-7.2641454800000003E-3</v>
      </c>
      <c r="AK7">
        <v>-7.2529042899999998E-3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2384645.8670000001</v>
      </c>
      <c r="I9">
        <v>2416595.9670000002</v>
      </c>
      <c r="J9">
        <v>2449206.4240000001</v>
      </c>
      <c r="K9">
        <v>2481513.5079999999</v>
      </c>
      <c r="L9">
        <v>2514347.0290000001</v>
      </c>
      <c r="M9">
        <v>2546756.6839999999</v>
      </c>
      <c r="N9">
        <v>2577897.3309999998</v>
      </c>
      <c r="O9">
        <v>2611084.892</v>
      </c>
      <c r="P9">
        <v>2643755.9410000001</v>
      </c>
      <c r="Q9">
        <v>2674715.77</v>
      </c>
      <c r="R9">
        <v>2704836.7549999999</v>
      </c>
      <c r="S9">
        <v>2737847.0269999998</v>
      </c>
      <c r="T9">
        <v>2770183.9670000002</v>
      </c>
      <c r="U9">
        <v>2802849.7459999998</v>
      </c>
      <c r="V9">
        <v>2835324.0120000001</v>
      </c>
      <c r="W9">
        <v>2867470.236</v>
      </c>
      <c r="X9">
        <v>2902412.6970000002</v>
      </c>
      <c r="Y9">
        <v>2936606.2439999999</v>
      </c>
      <c r="Z9">
        <v>2971226.5419999999</v>
      </c>
      <c r="AA9">
        <v>3002970.78</v>
      </c>
      <c r="AB9">
        <v>3037139.443</v>
      </c>
      <c r="AC9">
        <v>3072004.4950000001</v>
      </c>
      <c r="AD9">
        <v>3107000.1719999998</v>
      </c>
      <c r="AE9">
        <v>3143674.7689999999</v>
      </c>
      <c r="AF9">
        <v>3178859.7850000001</v>
      </c>
      <c r="AG9">
        <v>3214355.466</v>
      </c>
      <c r="AH9">
        <v>3249932.6469999999</v>
      </c>
      <c r="AI9">
        <v>3285628.8089999999</v>
      </c>
      <c r="AJ9">
        <v>3321495.31</v>
      </c>
      <c r="AK9">
        <v>3357546.0550000002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1.1232584640000001</v>
      </c>
      <c r="I10">
        <v>1.1466936969999999</v>
      </c>
      <c r="J10">
        <v>1.1710559650000001</v>
      </c>
      <c r="K10">
        <v>1.1960761369999999</v>
      </c>
      <c r="L10">
        <v>1.221618989</v>
      </c>
      <c r="M10">
        <v>1.2475983159999999</v>
      </c>
      <c r="N10">
        <v>1.2738979580000001</v>
      </c>
      <c r="O10">
        <v>1.3005633990000001</v>
      </c>
      <c r="P10">
        <v>1.3276115879999999</v>
      </c>
      <c r="Q10">
        <v>1.35494325</v>
      </c>
      <c r="R10">
        <v>1.382440039</v>
      </c>
      <c r="S10">
        <v>1.4102050610000001</v>
      </c>
      <c r="T10">
        <v>1.4382852509999999</v>
      </c>
      <c r="U10">
        <v>1.466713927</v>
      </c>
      <c r="V10">
        <v>1.495496685</v>
      </c>
      <c r="W10">
        <v>1.5246129749999999</v>
      </c>
      <c r="X10">
        <v>1.5542188180000001</v>
      </c>
      <c r="Y10">
        <v>1.584382438</v>
      </c>
      <c r="Z10">
        <v>1.6151523539999999</v>
      </c>
      <c r="AA10">
        <v>1.6463731669999999</v>
      </c>
      <c r="AB10">
        <v>1.6780847699999999</v>
      </c>
      <c r="AC10">
        <v>1.7103874530000001</v>
      </c>
      <c r="AD10">
        <v>1.743359117</v>
      </c>
      <c r="AE10">
        <v>1.7771318250000001</v>
      </c>
      <c r="AF10">
        <v>1.811689707</v>
      </c>
      <c r="AG10">
        <v>1.8470105590000001</v>
      </c>
      <c r="AH10">
        <v>1.8830777949999999</v>
      </c>
      <c r="AI10">
        <v>1.9198826579999999</v>
      </c>
      <c r="AJ10">
        <v>1.95742398</v>
      </c>
      <c r="AK10">
        <v>1.9957050540000001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34099.335400000004</v>
      </c>
      <c r="I11">
        <v>34546.517690000001</v>
      </c>
      <c r="J11">
        <v>34987.927320000003</v>
      </c>
      <c r="K11">
        <v>35425.361920000003</v>
      </c>
      <c r="L11">
        <v>35863.53703</v>
      </c>
      <c r="M11">
        <v>36302.802029999999</v>
      </c>
      <c r="N11">
        <v>36740.881090000003</v>
      </c>
      <c r="O11">
        <v>37187.182580000001</v>
      </c>
      <c r="P11">
        <v>37638.364529999999</v>
      </c>
      <c r="Q11">
        <v>38088.876929999999</v>
      </c>
      <c r="R11">
        <v>38538.725590000002</v>
      </c>
      <c r="S11">
        <v>38999.88725</v>
      </c>
      <c r="T11">
        <v>39466.767610000003</v>
      </c>
      <c r="U11">
        <v>39939.331449999998</v>
      </c>
      <c r="V11">
        <v>40415.671799999996</v>
      </c>
      <c r="W11">
        <v>40894.440309999998</v>
      </c>
      <c r="X11">
        <v>41384.22176</v>
      </c>
      <c r="Y11">
        <v>41878.046320000001</v>
      </c>
      <c r="Z11">
        <v>42375.580269999999</v>
      </c>
      <c r="AA11">
        <v>42866.463409999997</v>
      </c>
      <c r="AB11">
        <v>43362.102449999998</v>
      </c>
      <c r="AC11">
        <v>43862.831899999997</v>
      </c>
      <c r="AD11">
        <v>44367.206700000002</v>
      </c>
      <c r="AE11">
        <v>44879.091740000003</v>
      </c>
      <c r="AF11">
        <v>45390.372000000003</v>
      </c>
      <c r="AG11">
        <v>45902.774830000002</v>
      </c>
      <c r="AH11">
        <v>46416.604879999999</v>
      </c>
      <c r="AI11">
        <v>46932.437400000003</v>
      </c>
      <c r="AJ11">
        <v>47450.900150000001</v>
      </c>
      <c r="AK11">
        <v>47972.454429999998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6379.8374059999996</v>
      </c>
      <c r="I12">
        <v>6438.1713090000003</v>
      </c>
      <c r="J12">
        <v>6495.0470720000003</v>
      </c>
      <c r="K12">
        <v>6556.9447520000003</v>
      </c>
      <c r="L12">
        <v>6627.4273320000002</v>
      </c>
      <c r="M12">
        <v>6698.4053400000003</v>
      </c>
      <c r="N12">
        <v>6762.4733850000002</v>
      </c>
      <c r="O12">
        <v>6842.0501530000001</v>
      </c>
      <c r="P12">
        <v>6918.6498700000002</v>
      </c>
      <c r="Q12">
        <v>6982.6326980000003</v>
      </c>
      <c r="R12">
        <v>7041.1500779999997</v>
      </c>
      <c r="S12">
        <v>7121.5510949999998</v>
      </c>
      <c r="T12">
        <v>7196.9624409999997</v>
      </c>
      <c r="U12">
        <v>7273.6223659999996</v>
      </c>
      <c r="V12">
        <v>7347.8760789999997</v>
      </c>
      <c r="W12">
        <v>7420.3020990000005</v>
      </c>
      <c r="X12">
        <v>7511.9239619999998</v>
      </c>
      <c r="Y12">
        <v>7597.7404779999997</v>
      </c>
      <c r="Z12">
        <v>7685.5187310000001</v>
      </c>
      <c r="AA12">
        <v>7753.1456719999996</v>
      </c>
      <c r="AB12">
        <v>7838.4058910000003</v>
      </c>
      <c r="AC12">
        <v>7928.9558729999999</v>
      </c>
      <c r="AD12">
        <v>8019.6414459999996</v>
      </c>
      <c r="AE12">
        <v>8122.7478590000001</v>
      </c>
      <c r="AF12">
        <v>8213.0910380000005</v>
      </c>
      <c r="AG12">
        <v>8304.8077109999995</v>
      </c>
      <c r="AH12">
        <v>8396.6529499999997</v>
      </c>
      <c r="AI12">
        <v>8488.7630420000005</v>
      </c>
      <c r="AJ12">
        <v>8581.3166579999997</v>
      </c>
      <c r="AK12">
        <v>8674.2439310000009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32180.899720000001</v>
      </c>
      <c r="I13">
        <v>32597.395970000001</v>
      </c>
      <c r="J13">
        <v>33010.28299</v>
      </c>
      <c r="K13">
        <v>33422.069949999997</v>
      </c>
      <c r="L13">
        <v>33835.463799999998</v>
      </c>
      <c r="M13">
        <v>34250.922420000003</v>
      </c>
      <c r="N13">
        <v>34667.974009999998</v>
      </c>
      <c r="O13">
        <v>35091.430919999999</v>
      </c>
      <c r="P13">
        <v>35519.432229999999</v>
      </c>
      <c r="Q13">
        <v>35950.184370000003</v>
      </c>
      <c r="R13">
        <v>36384.030469999998</v>
      </c>
      <c r="S13">
        <v>36827.056570000001</v>
      </c>
      <c r="T13">
        <v>37275.891369999998</v>
      </c>
      <c r="U13">
        <v>37730.311399999999</v>
      </c>
      <c r="V13">
        <v>38189.261879999998</v>
      </c>
      <c r="W13">
        <v>38652.102760000002</v>
      </c>
      <c r="X13">
        <v>39122.264940000001</v>
      </c>
      <c r="Y13">
        <v>39595.505749999997</v>
      </c>
      <c r="Z13">
        <v>40071.438349999997</v>
      </c>
      <c r="AA13">
        <v>40545.74469</v>
      </c>
      <c r="AB13">
        <v>41023.821109999997</v>
      </c>
      <c r="AC13">
        <v>41505.083149999999</v>
      </c>
      <c r="AD13">
        <v>41988.632969999999</v>
      </c>
      <c r="AE13">
        <v>42475.966480000003</v>
      </c>
      <c r="AF13">
        <v>42963.243889999998</v>
      </c>
      <c r="AG13">
        <v>43451.682009999997</v>
      </c>
      <c r="AH13">
        <v>43941.662470000003</v>
      </c>
      <c r="AI13">
        <v>44433.694239999997</v>
      </c>
      <c r="AJ13">
        <v>44928.278550000003</v>
      </c>
      <c r="AK13">
        <v>45425.782319999998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8696.7620669999997</v>
      </c>
      <c r="I14">
        <v>8813.6870120000003</v>
      </c>
      <c r="J14">
        <v>8925.8196520000001</v>
      </c>
      <c r="K14">
        <v>9042.2216709999993</v>
      </c>
      <c r="L14">
        <v>9170.6022529999991</v>
      </c>
      <c r="M14">
        <v>9291.8362909999996</v>
      </c>
      <c r="N14">
        <v>9390.1560900000004</v>
      </c>
      <c r="O14">
        <v>9521.301211</v>
      </c>
      <c r="P14">
        <v>9638.8446239999994</v>
      </c>
      <c r="Q14">
        <v>9722.3720790000007</v>
      </c>
      <c r="R14">
        <v>9791.346818</v>
      </c>
      <c r="S14">
        <v>9911.1035400000001</v>
      </c>
      <c r="T14">
        <v>10013.66624</v>
      </c>
      <c r="U14">
        <v>10117.328289999999</v>
      </c>
      <c r="V14">
        <v>10213.29801</v>
      </c>
      <c r="W14">
        <v>10303.7665</v>
      </c>
      <c r="X14">
        <v>10439.351860000001</v>
      </c>
      <c r="Y14">
        <v>10557.393099999999</v>
      </c>
      <c r="Z14">
        <v>10679.67167</v>
      </c>
      <c r="AA14">
        <v>10752.856180000001</v>
      </c>
      <c r="AB14">
        <v>10870.62384</v>
      </c>
      <c r="AC14">
        <v>10998.721</v>
      </c>
      <c r="AD14">
        <v>11125.592000000001</v>
      </c>
      <c r="AE14">
        <v>11281.71487</v>
      </c>
      <c r="AF14">
        <v>11405.019480000001</v>
      </c>
      <c r="AG14">
        <v>11532.684370000001</v>
      </c>
      <c r="AH14">
        <v>11660.34592</v>
      </c>
      <c r="AI14">
        <v>11788.199130000001</v>
      </c>
      <c r="AJ14">
        <v>11916.56107</v>
      </c>
      <c r="AK14">
        <v>12045.16509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4719.4282730000004</v>
      </c>
      <c r="I15">
        <v>4782.4507979999998</v>
      </c>
      <c r="J15">
        <v>4844.3857040000003</v>
      </c>
      <c r="K15">
        <v>4905.9072699999997</v>
      </c>
      <c r="L15">
        <v>4967.7020650000004</v>
      </c>
      <c r="M15">
        <v>5029.2612159999999</v>
      </c>
      <c r="N15">
        <v>5089.9386510000004</v>
      </c>
      <c r="O15">
        <v>5152.3332039999996</v>
      </c>
      <c r="P15">
        <v>5214.8517259999999</v>
      </c>
      <c r="Q15">
        <v>5276.4004020000002</v>
      </c>
      <c r="R15">
        <v>5337.6186440000001</v>
      </c>
      <c r="S15">
        <v>5401.6203850000002</v>
      </c>
      <c r="T15">
        <v>5465.9359729999996</v>
      </c>
      <c r="U15">
        <v>5531.0690180000001</v>
      </c>
      <c r="V15">
        <v>5596.6068070000001</v>
      </c>
      <c r="W15">
        <v>5662.4701699999996</v>
      </c>
      <c r="X15">
        <v>5730.9494610000002</v>
      </c>
      <c r="Y15">
        <v>5799.5295939999996</v>
      </c>
      <c r="Z15">
        <v>5868.7364010000001</v>
      </c>
      <c r="AA15">
        <v>5936.0216549999996</v>
      </c>
      <c r="AB15">
        <v>6005.1780840000001</v>
      </c>
      <c r="AC15">
        <v>6075.2611399999996</v>
      </c>
      <c r="AD15">
        <v>6145.7566100000004</v>
      </c>
      <c r="AE15">
        <v>6217.8851269999996</v>
      </c>
      <c r="AF15">
        <v>6289.0790299999999</v>
      </c>
      <c r="AG15">
        <v>6360.5460540000004</v>
      </c>
      <c r="AH15">
        <v>6432.2150769999998</v>
      </c>
      <c r="AI15">
        <v>6504.1483920000001</v>
      </c>
      <c r="AJ15">
        <v>6576.4236650000003</v>
      </c>
      <c r="AK15">
        <v>6649.0876740000003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12048.13897</v>
      </c>
      <c r="I16">
        <v>12208.581469999999</v>
      </c>
      <c r="J16">
        <v>12364.67913</v>
      </c>
      <c r="K16">
        <v>12520.823759999999</v>
      </c>
      <c r="L16">
        <v>12680.55528</v>
      </c>
      <c r="M16">
        <v>12838.36743</v>
      </c>
      <c r="N16">
        <v>12989.19988</v>
      </c>
      <c r="O16">
        <v>13151.541520000001</v>
      </c>
      <c r="P16">
        <v>13311.15631</v>
      </c>
      <c r="Q16">
        <v>13460.915940000001</v>
      </c>
      <c r="R16">
        <v>13606.797710000001</v>
      </c>
      <c r="S16">
        <v>13770.69551</v>
      </c>
      <c r="T16">
        <v>13931.45667</v>
      </c>
      <c r="U16">
        <v>14094.30867</v>
      </c>
      <c r="V16">
        <v>14256.294040000001</v>
      </c>
      <c r="W16">
        <v>14417.787689999999</v>
      </c>
      <c r="X16">
        <v>14595.42144</v>
      </c>
      <c r="Y16">
        <v>14769.183080000001</v>
      </c>
      <c r="Z16">
        <v>14945.18885</v>
      </c>
      <c r="AA16">
        <v>15105.679760000001</v>
      </c>
      <c r="AB16">
        <v>15280.604139999999</v>
      </c>
      <c r="AC16">
        <v>15459.99015</v>
      </c>
      <c r="AD16">
        <v>15639.95249</v>
      </c>
      <c r="AE16">
        <v>15830.165370000001</v>
      </c>
      <c r="AF16">
        <v>16010.61349</v>
      </c>
      <c r="AG16">
        <v>16192.54982</v>
      </c>
      <c r="AH16">
        <v>16374.88544</v>
      </c>
      <c r="AI16">
        <v>16557.832890000001</v>
      </c>
      <c r="AJ16">
        <v>16741.644759999999</v>
      </c>
      <c r="AK16">
        <v>16926.362270000001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28098.369549999999</v>
      </c>
      <c r="I17">
        <v>28459.386879999998</v>
      </c>
      <c r="J17">
        <v>28815.165089999999</v>
      </c>
      <c r="K17">
        <v>29176.644980000001</v>
      </c>
      <c r="L17">
        <v>29553.439429999999</v>
      </c>
      <c r="M17">
        <v>29922.275860000002</v>
      </c>
      <c r="N17">
        <v>30264.097000000002</v>
      </c>
      <c r="O17">
        <v>30648.966059999999</v>
      </c>
      <c r="P17">
        <v>31019.660660000001</v>
      </c>
      <c r="Q17">
        <v>31351.080269999999</v>
      </c>
      <c r="R17">
        <v>31667.658899999999</v>
      </c>
      <c r="S17">
        <v>32051.091980000001</v>
      </c>
      <c r="T17">
        <v>32417.08353</v>
      </c>
      <c r="U17">
        <v>32788.186410000002</v>
      </c>
      <c r="V17">
        <v>33153.314189999997</v>
      </c>
      <c r="W17">
        <v>33514.831910000001</v>
      </c>
      <c r="X17">
        <v>33935.437559999998</v>
      </c>
      <c r="Y17">
        <v>34336.80818</v>
      </c>
      <c r="Z17">
        <v>34745.33453</v>
      </c>
      <c r="AA17">
        <v>35094.347569999998</v>
      </c>
      <c r="AB17">
        <v>35500.03284</v>
      </c>
      <c r="AC17">
        <v>35919.842579999997</v>
      </c>
      <c r="AD17">
        <v>36339.373829999997</v>
      </c>
      <c r="AE17">
        <v>36796.228620000002</v>
      </c>
      <c r="AF17">
        <v>37213.253040000003</v>
      </c>
      <c r="AG17">
        <v>37636.409970000001</v>
      </c>
      <c r="AH17">
        <v>38060.383009999998</v>
      </c>
      <c r="AI17">
        <v>38485.589019999999</v>
      </c>
      <c r="AJ17">
        <v>38912.656360000001</v>
      </c>
      <c r="AK17">
        <v>39341.47191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132016.63039999999</v>
      </c>
      <c r="I18">
        <v>133818.17480000001</v>
      </c>
      <c r="J18">
        <v>135588.54240000001</v>
      </c>
      <c r="K18">
        <v>137337.55170000001</v>
      </c>
      <c r="L18">
        <v>139084.35949999999</v>
      </c>
      <c r="M18">
        <v>140826.20050000001</v>
      </c>
      <c r="N18">
        <v>142552.30069999999</v>
      </c>
      <c r="O18">
        <v>144310.35269999999</v>
      </c>
      <c r="P18">
        <v>146078.35500000001</v>
      </c>
      <c r="Q18">
        <v>147833.63690000001</v>
      </c>
      <c r="R18">
        <v>149581.93340000001</v>
      </c>
      <c r="S18">
        <v>151381.81</v>
      </c>
      <c r="T18">
        <v>153197.63870000001</v>
      </c>
      <c r="U18">
        <v>155034.40429999999</v>
      </c>
      <c r="V18">
        <v>156883.90909999999</v>
      </c>
      <c r="W18">
        <v>158742.07990000001</v>
      </c>
      <c r="X18">
        <v>160651.1808</v>
      </c>
      <c r="Y18">
        <v>162571.37890000001</v>
      </c>
      <c r="Z18">
        <v>164506.84169999999</v>
      </c>
      <c r="AA18">
        <v>166408.64019999999</v>
      </c>
      <c r="AB18">
        <v>168339.0368</v>
      </c>
      <c r="AC18">
        <v>170290.2807</v>
      </c>
      <c r="AD18">
        <v>172254.54029999999</v>
      </c>
      <c r="AE18">
        <v>174252.29519999999</v>
      </c>
      <c r="AF18">
        <v>176240.77600000001</v>
      </c>
      <c r="AG18">
        <v>178234.97020000001</v>
      </c>
      <c r="AH18">
        <v>180234.78510000001</v>
      </c>
      <c r="AI18">
        <v>182242.1894</v>
      </c>
      <c r="AJ18">
        <v>184259.40909999999</v>
      </c>
      <c r="AK18">
        <v>186287.9945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97188.665710000001</v>
      </c>
      <c r="I19">
        <v>98594.664319999996</v>
      </c>
      <c r="J19">
        <v>99952.925220000005</v>
      </c>
      <c r="K19">
        <v>101290.01029999999</v>
      </c>
      <c r="L19">
        <v>102631.3342</v>
      </c>
      <c r="M19">
        <v>103979.55650000001</v>
      </c>
      <c r="N19">
        <v>105324.6646</v>
      </c>
      <c r="O19">
        <v>106701.62360000001</v>
      </c>
      <c r="P19">
        <v>108096.10309999999</v>
      </c>
      <c r="Q19">
        <v>109483.4238</v>
      </c>
      <c r="R19">
        <v>110862.9172</v>
      </c>
      <c r="S19">
        <v>112281.1706</v>
      </c>
      <c r="T19">
        <v>113714.71309999999</v>
      </c>
      <c r="U19">
        <v>115160.8058</v>
      </c>
      <c r="V19">
        <v>116611.1828</v>
      </c>
      <c r="W19">
        <v>118060.8131</v>
      </c>
      <c r="X19">
        <v>119543.3717</v>
      </c>
      <c r="Y19">
        <v>121031.34970000001</v>
      </c>
      <c r="Z19">
        <v>122522.681</v>
      </c>
      <c r="AA19">
        <v>123977.7785</v>
      </c>
      <c r="AB19">
        <v>125442.10400000001</v>
      </c>
      <c r="AC19">
        <v>126917.95140000001</v>
      </c>
      <c r="AD19">
        <v>128397.3858</v>
      </c>
      <c r="AE19">
        <v>129896.341</v>
      </c>
      <c r="AF19">
        <v>131381.09469999999</v>
      </c>
      <c r="AG19">
        <v>132858.69339999999</v>
      </c>
      <c r="AH19">
        <v>134331.78030000001</v>
      </c>
      <c r="AI19">
        <v>135802.83730000001</v>
      </c>
      <c r="AJ19">
        <v>137274.20600000001</v>
      </c>
      <c r="AK19">
        <v>138747.47159999999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9686.0079370000003</v>
      </c>
      <c r="I20">
        <v>9533.8349679999992</v>
      </c>
      <c r="J20">
        <v>9632.5802409999997</v>
      </c>
      <c r="K20">
        <v>9758.7084869999999</v>
      </c>
      <c r="L20">
        <v>10090.933440000001</v>
      </c>
      <c r="M20">
        <v>10246.13313</v>
      </c>
      <c r="N20">
        <v>10366.697120000001</v>
      </c>
      <c r="O20">
        <v>10497.43922</v>
      </c>
      <c r="P20">
        <v>10631.97392</v>
      </c>
      <c r="Q20">
        <v>10340.811799999999</v>
      </c>
      <c r="R20">
        <v>10105.625239999999</v>
      </c>
      <c r="S20">
        <v>10291.621740000001</v>
      </c>
      <c r="T20">
        <v>10438.433789999999</v>
      </c>
      <c r="U20">
        <v>10584.062400000001</v>
      </c>
      <c r="V20">
        <v>10142.339550000001</v>
      </c>
      <c r="W20">
        <v>10062.27931</v>
      </c>
      <c r="X20">
        <v>10242.15574</v>
      </c>
      <c r="Y20">
        <v>10387.94198</v>
      </c>
      <c r="Z20">
        <v>10528.53422</v>
      </c>
      <c r="AA20">
        <v>9965.5692249999993</v>
      </c>
      <c r="AB20">
        <v>9930.7944630000002</v>
      </c>
      <c r="AC20">
        <v>10087.55176</v>
      </c>
      <c r="AD20">
        <v>10212.68849</v>
      </c>
      <c r="AE20">
        <v>10334.30111</v>
      </c>
      <c r="AF20">
        <v>10453.419019999999</v>
      </c>
      <c r="AG20">
        <v>10570.85988</v>
      </c>
      <c r="AH20">
        <v>10686.74955</v>
      </c>
      <c r="AI20">
        <v>10801.535330000001</v>
      </c>
      <c r="AJ20">
        <v>10915.404210000001</v>
      </c>
      <c r="AK20">
        <v>11028.6219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1432.7662800000001</v>
      </c>
      <c r="I21">
        <v>1281.672994</v>
      </c>
      <c r="J21">
        <v>1282.5812840000001</v>
      </c>
      <c r="K21">
        <v>1300.0576550000001</v>
      </c>
      <c r="L21">
        <v>1316.147111</v>
      </c>
      <c r="M21">
        <v>1329.572514</v>
      </c>
      <c r="N21">
        <v>1265.551001</v>
      </c>
      <c r="O21">
        <v>1282.1433360000001</v>
      </c>
      <c r="P21">
        <v>1128.227345</v>
      </c>
      <c r="Q21">
        <v>1149.7730340000001</v>
      </c>
      <c r="R21">
        <v>613.73655120000001</v>
      </c>
      <c r="S21">
        <v>462.24524709999997</v>
      </c>
      <c r="T21">
        <v>484.09065759999999</v>
      </c>
      <c r="U21">
        <v>489.00581369999998</v>
      </c>
      <c r="V21">
        <v>492.78770209999999</v>
      </c>
      <c r="W21">
        <v>497.12607100000002</v>
      </c>
      <c r="X21">
        <v>614.71874009999999</v>
      </c>
      <c r="Y21">
        <v>608.66286749999995</v>
      </c>
      <c r="Z21">
        <v>613.78128600000002</v>
      </c>
      <c r="AA21">
        <v>620.05273509999995</v>
      </c>
      <c r="AB21">
        <v>626.39208029999998</v>
      </c>
      <c r="AC21">
        <v>749.98343269999998</v>
      </c>
      <c r="AD21">
        <v>744.3531428</v>
      </c>
      <c r="AE21">
        <v>750.07371660000001</v>
      </c>
      <c r="AF21">
        <v>756.82736350000005</v>
      </c>
      <c r="AG21">
        <v>763.42282309999996</v>
      </c>
      <c r="AH21">
        <v>769.7250497</v>
      </c>
      <c r="AI21">
        <v>775.84016120000001</v>
      </c>
      <c r="AJ21">
        <v>781.86524640000005</v>
      </c>
      <c r="AK21">
        <v>787.73029329999997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1453.3916380000001</v>
      </c>
      <c r="I22">
        <v>1325.6895810000001</v>
      </c>
      <c r="J22">
        <v>1325.3027219999999</v>
      </c>
      <c r="K22">
        <v>1337.7902799999999</v>
      </c>
      <c r="L22">
        <v>1404.4430480000001</v>
      </c>
      <c r="M22">
        <v>1405.438181</v>
      </c>
      <c r="N22">
        <v>1403.595282</v>
      </c>
      <c r="O22">
        <v>1404.9692010000001</v>
      </c>
      <c r="P22">
        <v>1393.118226</v>
      </c>
      <c r="Q22">
        <v>1310.3151660000001</v>
      </c>
      <c r="R22">
        <v>1231.4452699999999</v>
      </c>
      <c r="S22">
        <v>1215.4112749999999</v>
      </c>
      <c r="T22">
        <v>1203.9364909999999</v>
      </c>
      <c r="U22">
        <v>1189.1060580000001</v>
      </c>
      <c r="V22">
        <v>1055.934894</v>
      </c>
      <c r="W22">
        <v>1051.72621</v>
      </c>
      <c r="X22">
        <v>1045.267175</v>
      </c>
      <c r="Y22">
        <v>1030.7003580000001</v>
      </c>
      <c r="Z22">
        <v>1018.8110789999999</v>
      </c>
      <c r="AA22">
        <v>912.5906367</v>
      </c>
      <c r="AB22">
        <v>914.5777114</v>
      </c>
      <c r="AC22">
        <v>917.92860629999996</v>
      </c>
      <c r="AD22">
        <v>913.61039419999997</v>
      </c>
      <c r="AE22">
        <v>912.09451939999997</v>
      </c>
      <c r="AF22">
        <v>912.34844780000003</v>
      </c>
      <c r="AG22">
        <v>914.01735570000005</v>
      </c>
      <c r="AH22">
        <v>916.95997839999995</v>
      </c>
      <c r="AI22">
        <v>920.84095769999999</v>
      </c>
      <c r="AJ22">
        <v>925.59411209999996</v>
      </c>
      <c r="AK22">
        <v>931.03129330000002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2131.447032</v>
      </c>
      <c r="I23">
        <v>2141.4655419999999</v>
      </c>
      <c r="J23">
        <v>2172.4722200000001</v>
      </c>
      <c r="K23">
        <v>2204.5779600000001</v>
      </c>
      <c r="L23">
        <v>2325.445072</v>
      </c>
      <c r="M23">
        <v>2346.7016899999999</v>
      </c>
      <c r="N23">
        <v>2374.3876140000002</v>
      </c>
      <c r="O23">
        <v>2419.9242100000001</v>
      </c>
      <c r="P23">
        <v>2401.904164</v>
      </c>
      <c r="Q23">
        <v>2516.7402649999999</v>
      </c>
      <c r="R23">
        <v>2359.440509</v>
      </c>
      <c r="S23">
        <v>2383.7176340000001</v>
      </c>
      <c r="T23">
        <v>2393.2590970000001</v>
      </c>
      <c r="U23">
        <v>2400.1224820000002</v>
      </c>
      <c r="V23">
        <v>2456.0918900000001</v>
      </c>
      <c r="W23">
        <v>2457.780589</v>
      </c>
      <c r="X23">
        <v>2465.2888699999999</v>
      </c>
      <c r="Y23">
        <v>2456.0859559999999</v>
      </c>
      <c r="Z23">
        <v>2468.6205540000001</v>
      </c>
      <c r="AA23">
        <v>2576.2731789999998</v>
      </c>
      <c r="AB23">
        <v>2580.9612149999998</v>
      </c>
      <c r="AC23">
        <v>2597.0788189999998</v>
      </c>
      <c r="AD23">
        <v>2615.9760110000002</v>
      </c>
      <c r="AE23">
        <v>2636.7974439999998</v>
      </c>
      <c r="AF23">
        <v>2675.4575060000002</v>
      </c>
      <c r="AG23">
        <v>2640.6501750000002</v>
      </c>
      <c r="AH23">
        <v>2668.2939449999999</v>
      </c>
      <c r="AI23">
        <v>2691.9884029999998</v>
      </c>
      <c r="AJ23">
        <v>2715.7886079999998</v>
      </c>
      <c r="AK23">
        <v>2740.2316529999998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2253.3845200000001</v>
      </c>
      <c r="I24">
        <v>2257.6325219999999</v>
      </c>
      <c r="J24">
        <v>2284.9496989999998</v>
      </c>
      <c r="K24">
        <v>2314.2099589999998</v>
      </c>
      <c r="L24">
        <v>2420.174062</v>
      </c>
      <c r="M24">
        <v>2442.064386</v>
      </c>
      <c r="N24">
        <v>2453.875896</v>
      </c>
      <c r="O24">
        <v>2484.5960140000002</v>
      </c>
      <c r="P24">
        <v>2503.6147740000001</v>
      </c>
      <c r="Q24">
        <v>2605.6805720000002</v>
      </c>
      <c r="R24">
        <v>2670.1574890000002</v>
      </c>
      <c r="S24">
        <v>2645.4802970000001</v>
      </c>
      <c r="T24">
        <v>2673.2384539999998</v>
      </c>
      <c r="U24">
        <v>2697.7925439999999</v>
      </c>
      <c r="V24">
        <v>3031.1706079999999</v>
      </c>
      <c r="W24">
        <v>3026.3137740000002</v>
      </c>
      <c r="X24">
        <v>3074.0743130000001</v>
      </c>
      <c r="Y24">
        <v>3098.3815709999999</v>
      </c>
      <c r="Z24">
        <v>3124.6692429999998</v>
      </c>
      <c r="AA24">
        <v>2727.6666439999999</v>
      </c>
      <c r="AB24">
        <v>2788.398126</v>
      </c>
      <c r="AC24">
        <v>2840.6027300000001</v>
      </c>
      <c r="AD24">
        <v>2861.275216</v>
      </c>
      <c r="AE24">
        <v>3041.1991499999999</v>
      </c>
      <c r="AF24">
        <v>3050.8190970000001</v>
      </c>
      <c r="AG24">
        <v>3074.3546630000001</v>
      </c>
      <c r="AH24">
        <v>3099.5603740000001</v>
      </c>
      <c r="AI24">
        <v>3124.8458780000001</v>
      </c>
      <c r="AJ24">
        <v>3150.001996</v>
      </c>
      <c r="AK24">
        <v>3175.1900519999999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607.38529589999996</v>
      </c>
      <c r="I25">
        <v>615.16636459999995</v>
      </c>
      <c r="J25">
        <v>623.41029600000002</v>
      </c>
      <c r="K25">
        <v>631.64175990000001</v>
      </c>
      <c r="L25">
        <v>639.91863899999998</v>
      </c>
      <c r="M25">
        <v>648.24689169999999</v>
      </c>
      <c r="N25">
        <v>656.48724319999997</v>
      </c>
      <c r="O25">
        <v>664.94191620000004</v>
      </c>
      <c r="P25">
        <v>673.51003639999999</v>
      </c>
      <c r="Q25">
        <v>681.96274830000004</v>
      </c>
      <c r="R25">
        <v>690.39698799999996</v>
      </c>
      <c r="S25">
        <v>699.03326960000004</v>
      </c>
      <c r="T25">
        <v>707.7294713</v>
      </c>
      <c r="U25">
        <v>716.46692480000002</v>
      </c>
      <c r="V25">
        <v>725.27816250000001</v>
      </c>
      <c r="W25">
        <v>734.03944920000004</v>
      </c>
      <c r="X25">
        <v>743.04021909999994</v>
      </c>
      <c r="Y25">
        <v>752.05797099999995</v>
      </c>
      <c r="Z25">
        <v>761.12678070000004</v>
      </c>
      <c r="AA25">
        <v>770.01214100000004</v>
      </c>
      <c r="AB25">
        <v>778.94611520000001</v>
      </c>
      <c r="AC25">
        <v>787.98400019999997</v>
      </c>
      <c r="AD25">
        <v>797.06788889999996</v>
      </c>
      <c r="AE25">
        <v>806.29028000000005</v>
      </c>
      <c r="AF25">
        <v>815.4065349</v>
      </c>
      <c r="AG25">
        <v>824.51184769999998</v>
      </c>
      <c r="AH25">
        <v>833.61878200000001</v>
      </c>
      <c r="AI25">
        <v>842.65954910000005</v>
      </c>
      <c r="AJ25">
        <v>851.74465620000001</v>
      </c>
      <c r="AK25">
        <v>860.830736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2101.869639</v>
      </c>
      <c r="I26">
        <v>2034.701812</v>
      </c>
      <c r="J26">
        <v>2055.9826720000001</v>
      </c>
      <c r="K26">
        <v>2091.1101739999999</v>
      </c>
      <c r="L26">
        <v>2047.5837509999999</v>
      </c>
      <c r="M26">
        <v>2094.8180419999999</v>
      </c>
      <c r="N26">
        <v>2126.6412099999998</v>
      </c>
      <c r="O26">
        <v>2153.0918940000001</v>
      </c>
      <c r="P26">
        <v>2178.6229950000002</v>
      </c>
      <c r="Q26">
        <v>2087.7301029999999</v>
      </c>
      <c r="R26">
        <v>2006.365796</v>
      </c>
      <c r="S26">
        <v>2047.662767</v>
      </c>
      <c r="T26">
        <v>2071.3985739999998</v>
      </c>
      <c r="U26">
        <v>2097.5937250000002</v>
      </c>
      <c r="V26">
        <v>2055.908688</v>
      </c>
      <c r="W26">
        <v>2093.346736</v>
      </c>
      <c r="X26">
        <v>2124.881543</v>
      </c>
      <c r="Y26">
        <v>2147.947322</v>
      </c>
      <c r="Z26">
        <v>2170.8717059999999</v>
      </c>
      <c r="AA26">
        <v>2148.0985540000001</v>
      </c>
      <c r="AB26">
        <v>2188.3339999999998</v>
      </c>
      <c r="AC26">
        <v>2209.2121379999999</v>
      </c>
      <c r="AD26">
        <v>2231.1259690000002</v>
      </c>
      <c r="AE26">
        <v>2693.6389989999998</v>
      </c>
      <c r="AF26">
        <v>2630.1925670000001</v>
      </c>
      <c r="AG26">
        <v>2708.9742959999999</v>
      </c>
      <c r="AH26">
        <v>2728.4349440000001</v>
      </c>
      <c r="AI26">
        <v>2755.2629590000001</v>
      </c>
      <c r="AJ26">
        <v>2783.410664</v>
      </c>
      <c r="AK26">
        <v>2809.0669979999998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1745.1306669999999</v>
      </c>
      <c r="I27">
        <v>1386.415892</v>
      </c>
      <c r="J27">
        <v>1441.4670209999999</v>
      </c>
      <c r="K27">
        <v>1517.0008049999999</v>
      </c>
      <c r="L27">
        <v>1550.1768689999999</v>
      </c>
      <c r="M27">
        <v>1646.2408270000001</v>
      </c>
      <c r="N27">
        <v>1474.7909669999999</v>
      </c>
      <c r="O27">
        <v>1743.656688</v>
      </c>
      <c r="P27">
        <v>1877.036122</v>
      </c>
      <c r="Q27">
        <v>1698.417187</v>
      </c>
      <c r="R27">
        <v>1837.614538</v>
      </c>
      <c r="S27">
        <v>1982.992868</v>
      </c>
      <c r="T27">
        <v>1702.718001</v>
      </c>
      <c r="U27">
        <v>1463.2782480000001</v>
      </c>
      <c r="V27">
        <v>1335.138424</v>
      </c>
      <c r="W27">
        <v>1030.4853310000001</v>
      </c>
      <c r="X27">
        <v>1139.2977410000001</v>
      </c>
      <c r="Y27">
        <v>1024.5388969999999</v>
      </c>
      <c r="Z27">
        <v>979.79518470000005</v>
      </c>
      <c r="AA27">
        <v>958.67372750000004</v>
      </c>
      <c r="AB27">
        <v>977.52306490000001</v>
      </c>
      <c r="AC27">
        <v>912.65361180000002</v>
      </c>
      <c r="AD27">
        <v>921.47468909999998</v>
      </c>
      <c r="AE27">
        <v>925.20481810000001</v>
      </c>
      <c r="AF27">
        <v>862.57201350000003</v>
      </c>
      <c r="AG27">
        <v>872.18210269999997</v>
      </c>
      <c r="AH27">
        <v>876.32522740000002</v>
      </c>
      <c r="AI27">
        <v>880.07753849999995</v>
      </c>
      <c r="AJ27">
        <v>885.80839719999994</v>
      </c>
      <c r="AK27">
        <v>889.80350650000003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7088.4042479999998</v>
      </c>
      <c r="I28">
        <v>6741.8982889999997</v>
      </c>
      <c r="J28">
        <v>6857.3982539999997</v>
      </c>
      <c r="K28">
        <v>6995.980176</v>
      </c>
      <c r="L28">
        <v>7190.0823819999996</v>
      </c>
      <c r="M28">
        <v>7349.3293080000003</v>
      </c>
      <c r="N28">
        <v>7229.7781539999996</v>
      </c>
      <c r="O28">
        <v>7556.3940320000002</v>
      </c>
      <c r="P28">
        <v>7727.9821199999997</v>
      </c>
      <c r="Q28">
        <v>7503.8031279999996</v>
      </c>
      <c r="R28">
        <v>7405.9515709999996</v>
      </c>
      <c r="S28">
        <v>7607.7722510000003</v>
      </c>
      <c r="T28">
        <v>7394.8999990000002</v>
      </c>
      <c r="U28">
        <v>7220.4857220000004</v>
      </c>
      <c r="V28">
        <v>7157.8221629999998</v>
      </c>
      <c r="W28">
        <v>6848.295556</v>
      </c>
      <c r="X28">
        <v>7039.0923549999998</v>
      </c>
      <c r="Y28">
        <v>6985.150345</v>
      </c>
      <c r="Z28">
        <v>7001.7638230000002</v>
      </c>
      <c r="AA28">
        <v>6704.0376919999999</v>
      </c>
      <c r="AB28">
        <v>6754.7592059999997</v>
      </c>
      <c r="AC28">
        <v>6775.08385</v>
      </c>
      <c r="AD28">
        <v>6842.0991309999999</v>
      </c>
      <c r="AE28">
        <v>6981.3260209999999</v>
      </c>
      <c r="AF28">
        <v>6974.042813</v>
      </c>
      <c r="AG28">
        <v>7045.4565069999999</v>
      </c>
      <c r="AH28">
        <v>7112.2499989999997</v>
      </c>
      <c r="AI28">
        <v>7179.0159789999998</v>
      </c>
      <c r="AJ28">
        <v>7248.1081139999997</v>
      </c>
      <c r="AK28">
        <v>7315.7846419999996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184.73179630000001</v>
      </c>
      <c r="I29">
        <v>188.22089940000001</v>
      </c>
      <c r="J29">
        <v>190.91839039999999</v>
      </c>
      <c r="K29">
        <v>193.50430750000001</v>
      </c>
      <c r="L29">
        <v>196.10665940000001</v>
      </c>
      <c r="M29">
        <v>198.7393007</v>
      </c>
      <c r="N29">
        <v>201.38361829999999</v>
      </c>
      <c r="O29">
        <v>204.0988036</v>
      </c>
      <c r="P29">
        <v>206.8579699</v>
      </c>
      <c r="Q29">
        <v>209.61494089999999</v>
      </c>
      <c r="R29">
        <v>219.7756383</v>
      </c>
      <c r="S29">
        <v>221.82894580000001</v>
      </c>
      <c r="T29">
        <v>224.67198210000001</v>
      </c>
      <c r="U29">
        <v>227.6208628</v>
      </c>
      <c r="V29">
        <v>230.57469459999999</v>
      </c>
      <c r="W29">
        <v>233.51726239999999</v>
      </c>
      <c r="X29">
        <v>236.50926039999999</v>
      </c>
      <c r="Y29">
        <v>239.50399110000001</v>
      </c>
      <c r="Z29">
        <v>242.4976073</v>
      </c>
      <c r="AA29">
        <v>245.42103040000001</v>
      </c>
      <c r="AB29">
        <v>248.20908969999999</v>
      </c>
      <c r="AC29">
        <v>251.1747153</v>
      </c>
      <c r="AD29">
        <v>254.12756239999999</v>
      </c>
      <c r="AE29">
        <v>257.10883189999998</v>
      </c>
      <c r="AF29">
        <v>263.81201679999998</v>
      </c>
      <c r="AG29">
        <v>253.27945339999999</v>
      </c>
      <c r="AH29">
        <v>257.50906320000001</v>
      </c>
      <c r="AI29">
        <v>260.48204609999999</v>
      </c>
      <c r="AJ29">
        <v>263.31690700000001</v>
      </c>
      <c r="AK29">
        <v>266.15680739999999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56593.055410000001</v>
      </c>
      <c r="I30">
        <v>57380.375419999997</v>
      </c>
      <c r="J30">
        <v>58148.733010000004</v>
      </c>
      <c r="K30">
        <v>58905.789210000003</v>
      </c>
      <c r="L30">
        <v>59661.180910000003</v>
      </c>
      <c r="M30">
        <v>60413.17411</v>
      </c>
      <c r="N30">
        <v>61156.14488</v>
      </c>
      <c r="O30">
        <v>61913.712209999998</v>
      </c>
      <c r="P30">
        <v>62674.680569999997</v>
      </c>
      <c r="Q30">
        <v>63427.476779999997</v>
      </c>
      <c r="R30">
        <v>64175.590470000003</v>
      </c>
      <c r="S30">
        <v>64948.177810000001</v>
      </c>
      <c r="T30">
        <v>65727.097800000003</v>
      </c>
      <c r="U30">
        <v>66514.889790000001</v>
      </c>
      <c r="V30">
        <v>67307.618759999998</v>
      </c>
      <c r="W30">
        <v>68103.577149999997</v>
      </c>
      <c r="X30">
        <v>68923.996589999995</v>
      </c>
      <c r="Y30">
        <v>69748.888760000002</v>
      </c>
      <c r="Z30">
        <v>70580.495120000007</v>
      </c>
      <c r="AA30">
        <v>71394.722989999995</v>
      </c>
      <c r="AB30">
        <v>72223.043130000005</v>
      </c>
      <c r="AC30">
        <v>73061.399680000002</v>
      </c>
      <c r="AD30">
        <v>73905.49841</v>
      </c>
      <c r="AE30">
        <v>74765.793810000003</v>
      </c>
      <c r="AF30">
        <v>75620.347009999998</v>
      </c>
      <c r="AG30">
        <v>76476.941600000006</v>
      </c>
      <c r="AH30">
        <v>77335.642129999993</v>
      </c>
      <c r="AI30">
        <v>78197.345619999993</v>
      </c>
      <c r="AJ30">
        <v>79063.059399999998</v>
      </c>
      <c r="AK30">
        <v>79933.461779999998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1650546.0689999999</v>
      </c>
      <c r="I31">
        <v>1673814.4410000001</v>
      </c>
      <c r="J31">
        <v>1696392.5989999999</v>
      </c>
      <c r="K31">
        <v>1718670.9779999999</v>
      </c>
      <c r="L31">
        <v>1741024.085</v>
      </c>
      <c r="M31">
        <v>1763335.3589999999</v>
      </c>
      <c r="N31">
        <v>1785337.0049999999</v>
      </c>
      <c r="O31">
        <v>1807927.0460000001</v>
      </c>
      <c r="P31">
        <v>1830599.97</v>
      </c>
      <c r="Q31">
        <v>1852868.4820000001</v>
      </c>
      <c r="R31">
        <v>1874858.72</v>
      </c>
      <c r="S31">
        <v>1897711.43</v>
      </c>
      <c r="T31">
        <v>1920650.929</v>
      </c>
      <c r="U31">
        <v>1943778.9010000001</v>
      </c>
      <c r="V31">
        <v>1966937.7150000001</v>
      </c>
      <c r="W31">
        <v>1990074.9069999999</v>
      </c>
      <c r="X31">
        <v>2014044.8489999999</v>
      </c>
      <c r="Y31">
        <v>2038043.801</v>
      </c>
      <c r="Z31">
        <v>2062198.3189999999</v>
      </c>
      <c r="AA31">
        <v>2085570.5959999999</v>
      </c>
      <c r="AB31">
        <v>2109450.6340000001</v>
      </c>
      <c r="AC31">
        <v>2133655.352</v>
      </c>
      <c r="AD31">
        <v>2158007.7209999999</v>
      </c>
      <c r="AE31">
        <v>2182949.4339999999</v>
      </c>
      <c r="AF31">
        <v>2207593.5210000002</v>
      </c>
      <c r="AG31">
        <v>2232285.858</v>
      </c>
      <c r="AH31">
        <v>2257033.0890000002</v>
      </c>
      <c r="AI31">
        <v>2281867.5490000001</v>
      </c>
      <c r="AJ31">
        <v>2306821.764</v>
      </c>
      <c r="AK31">
        <v>2331914.139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42779.705329999997</v>
      </c>
      <c r="I32">
        <v>43356.734060000003</v>
      </c>
      <c r="J32">
        <v>43920.198819999998</v>
      </c>
      <c r="K32">
        <v>44480.302029999999</v>
      </c>
      <c r="L32">
        <v>45047.078500000003</v>
      </c>
      <c r="M32">
        <v>45615.629180000004</v>
      </c>
      <c r="N32">
        <v>46175.097199999997</v>
      </c>
      <c r="O32">
        <v>46757.865259999999</v>
      </c>
      <c r="P32">
        <v>47342.653639999997</v>
      </c>
      <c r="Q32">
        <v>47912.493260000003</v>
      </c>
      <c r="R32">
        <v>48476.055</v>
      </c>
      <c r="S32">
        <v>49066.793369999999</v>
      </c>
      <c r="T32">
        <v>49654.695039999999</v>
      </c>
      <c r="U32">
        <v>50246.895190000003</v>
      </c>
      <c r="V32">
        <v>50840.076690000002</v>
      </c>
      <c r="W32">
        <v>51429.0383</v>
      </c>
      <c r="X32">
        <v>52045.49929</v>
      </c>
      <c r="Y32">
        <v>52659.113469999997</v>
      </c>
      <c r="Z32">
        <v>53276.709139999999</v>
      </c>
      <c r="AA32">
        <v>53868.581100000003</v>
      </c>
      <c r="AB32">
        <v>54477.829760000001</v>
      </c>
      <c r="AC32">
        <v>55095.705569999998</v>
      </c>
      <c r="AD32">
        <v>55717.760860000002</v>
      </c>
      <c r="AE32">
        <v>56356.875599999999</v>
      </c>
      <c r="AF32">
        <v>56985.713430000003</v>
      </c>
      <c r="AG32">
        <v>57616.782480000002</v>
      </c>
      <c r="AH32">
        <v>58249.853730000003</v>
      </c>
      <c r="AI32">
        <v>58885.683720000001</v>
      </c>
      <c r="AJ32">
        <v>59525.172180000001</v>
      </c>
      <c r="AK32">
        <v>60168.741670000003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738.83155360000001</v>
      </c>
      <c r="I33">
        <v>742.01575160000004</v>
      </c>
      <c r="J33">
        <v>745.36889229999997</v>
      </c>
      <c r="K33">
        <v>748.62637870000003</v>
      </c>
      <c r="L33">
        <v>751.68563200000006</v>
      </c>
      <c r="M33">
        <v>754.50694639999995</v>
      </c>
      <c r="N33">
        <v>757.05456579999998</v>
      </c>
      <c r="O33">
        <v>759.43542119999995</v>
      </c>
      <c r="P33">
        <v>761.7025089</v>
      </c>
      <c r="Q33">
        <v>763.8278444</v>
      </c>
      <c r="R33">
        <v>765.7912943</v>
      </c>
      <c r="S33">
        <v>767.72743500000001</v>
      </c>
      <c r="T33">
        <v>769.67588620000004</v>
      </c>
      <c r="U33">
        <v>771.65818839999997</v>
      </c>
      <c r="V33">
        <v>773.66510830000004</v>
      </c>
      <c r="W33">
        <v>775.67196479999996</v>
      </c>
      <c r="X33">
        <v>777.75960540000005</v>
      </c>
      <c r="Y33">
        <v>779.9120527</v>
      </c>
      <c r="Z33">
        <v>782.10768140000005</v>
      </c>
      <c r="AA33">
        <v>784.21399150000002</v>
      </c>
      <c r="AB33">
        <v>786.25882879999995</v>
      </c>
      <c r="AC33">
        <v>788.2779051</v>
      </c>
      <c r="AD33">
        <v>790.28261799999996</v>
      </c>
      <c r="AE33">
        <v>792.31905070000005</v>
      </c>
      <c r="AF33">
        <v>794.33270400000004</v>
      </c>
      <c r="AG33">
        <v>796.29470979999996</v>
      </c>
      <c r="AH33">
        <v>798.18775300000004</v>
      </c>
      <c r="AI33">
        <v>800.00565510000001</v>
      </c>
      <c r="AJ33">
        <v>801.75068209999995</v>
      </c>
      <c r="AK33">
        <v>803.42915230000006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86.478496829999997</v>
      </c>
      <c r="I34">
        <v>86.922181050000006</v>
      </c>
      <c r="J34">
        <v>87.211949610000005</v>
      </c>
      <c r="K34">
        <v>87.410514250000006</v>
      </c>
      <c r="L34">
        <v>87.6038578</v>
      </c>
      <c r="M34">
        <v>87.790860620000004</v>
      </c>
      <c r="N34">
        <v>87.914886060000001</v>
      </c>
      <c r="O34">
        <v>88.095566860000005</v>
      </c>
      <c r="P34">
        <v>88.288261050000003</v>
      </c>
      <c r="Q34">
        <v>88.391789739999993</v>
      </c>
      <c r="R34">
        <v>88.393486800000005</v>
      </c>
      <c r="S34">
        <v>88.477249090000001</v>
      </c>
      <c r="T34">
        <v>88.58569731</v>
      </c>
      <c r="U34">
        <v>88.709388500000003</v>
      </c>
      <c r="V34">
        <v>88.820715930000006</v>
      </c>
      <c r="W34">
        <v>88.906752179999998</v>
      </c>
      <c r="X34">
        <v>89.095001980000006</v>
      </c>
      <c r="Y34">
        <v>89.309878990000001</v>
      </c>
      <c r="Z34">
        <v>89.541250480000002</v>
      </c>
      <c r="AA34">
        <v>89.6498232</v>
      </c>
      <c r="AB34">
        <v>89.780425750000006</v>
      </c>
      <c r="AC34">
        <v>89.961604080000001</v>
      </c>
      <c r="AD34">
        <v>90.170900709999998</v>
      </c>
      <c r="AE34">
        <v>90.462761999999998</v>
      </c>
      <c r="AF34">
        <v>90.723165710000004</v>
      </c>
      <c r="AG34">
        <v>90.957620860000006</v>
      </c>
      <c r="AH34">
        <v>91.170643240000004</v>
      </c>
      <c r="AI34">
        <v>91.367114619999995</v>
      </c>
      <c r="AJ34">
        <v>91.551429369999994</v>
      </c>
      <c r="AK34">
        <v>91.725956300000007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189.1562764</v>
      </c>
      <c r="I35">
        <v>189.9603386</v>
      </c>
      <c r="J35">
        <v>190.76293380000001</v>
      </c>
      <c r="K35">
        <v>191.53176920000001</v>
      </c>
      <c r="L35">
        <v>192.25639530000001</v>
      </c>
      <c r="M35">
        <v>192.9359628</v>
      </c>
      <c r="N35">
        <v>193.57158920000001</v>
      </c>
      <c r="O35">
        <v>194.18058099999999</v>
      </c>
      <c r="P35">
        <v>194.77317650000001</v>
      </c>
      <c r="Q35">
        <v>195.35055589999999</v>
      </c>
      <c r="R35">
        <v>195.91296130000001</v>
      </c>
      <c r="S35">
        <v>196.4782573</v>
      </c>
      <c r="T35">
        <v>197.05210769999999</v>
      </c>
      <c r="U35">
        <v>197.6362857</v>
      </c>
      <c r="V35">
        <v>198.22817789999999</v>
      </c>
      <c r="W35">
        <v>198.8231825</v>
      </c>
      <c r="X35">
        <v>199.42771149999999</v>
      </c>
      <c r="Y35">
        <v>200.0366688</v>
      </c>
      <c r="Z35">
        <v>200.64414300000001</v>
      </c>
      <c r="AA35">
        <v>201.23355760000001</v>
      </c>
      <c r="AB35">
        <v>201.80632449999999</v>
      </c>
      <c r="AC35">
        <v>202.36516420000001</v>
      </c>
      <c r="AD35">
        <v>202.9106458</v>
      </c>
      <c r="AE35">
        <v>203.44710559999999</v>
      </c>
      <c r="AF35">
        <v>203.9680989</v>
      </c>
      <c r="AG35">
        <v>204.47029330000001</v>
      </c>
      <c r="AH35">
        <v>204.9523264</v>
      </c>
      <c r="AI35">
        <v>205.41463970000001</v>
      </c>
      <c r="AJ35">
        <v>205.85892580000001</v>
      </c>
      <c r="AK35">
        <v>206.28734850000001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101.7254616</v>
      </c>
      <c r="I36">
        <v>103.4141339</v>
      </c>
      <c r="J36">
        <v>104.4897596</v>
      </c>
      <c r="K36">
        <v>105.18149200000001</v>
      </c>
      <c r="L36">
        <v>105.7298442</v>
      </c>
      <c r="M36">
        <v>106.1713146</v>
      </c>
      <c r="N36">
        <v>106.41961790000001</v>
      </c>
      <c r="O36">
        <v>106.7455807</v>
      </c>
      <c r="P36">
        <v>107.0594392</v>
      </c>
      <c r="Q36">
        <v>107.16357960000001</v>
      </c>
      <c r="R36">
        <v>107.0484338</v>
      </c>
      <c r="S36">
        <v>107.0995254</v>
      </c>
      <c r="T36">
        <v>107.1844481</v>
      </c>
      <c r="U36">
        <v>107.2872041</v>
      </c>
      <c r="V36">
        <v>107.3535029</v>
      </c>
      <c r="W36">
        <v>107.3617794</v>
      </c>
      <c r="X36">
        <v>107.5770505</v>
      </c>
      <c r="Y36">
        <v>107.83351759999999</v>
      </c>
      <c r="Z36">
        <v>108.1164789</v>
      </c>
      <c r="AA36">
        <v>108.1444668</v>
      </c>
      <c r="AB36">
        <v>108.23096169999999</v>
      </c>
      <c r="AC36">
        <v>108.4248583</v>
      </c>
      <c r="AD36">
        <v>108.67505730000001</v>
      </c>
      <c r="AE36">
        <v>109.09432870000001</v>
      </c>
      <c r="AF36">
        <v>109.4430693</v>
      </c>
      <c r="AG36">
        <v>109.7424097</v>
      </c>
      <c r="AH36">
        <v>110.0036382</v>
      </c>
      <c r="AI36">
        <v>110.2371831</v>
      </c>
      <c r="AJ36">
        <v>110.45170330000001</v>
      </c>
      <c r="AK36">
        <v>110.651325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59.890501360000002</v>
      </c>
      <c r="I37">
        <v>60.197594100000003</v>
      </c>
      <c r="J37">
        <v>60.487235329999997</v>
      </c>
      <c r="K37">
        <v>60.751800269999997</v>
      </c>
      <c r="L37">
        <v>60.99470255</v>
      </c>
      <c r="M37">
        <v>61.217430739999998</v>
      </c>
      <c r="N37">
        <v>61.41768115</v>
      </c>
      <c r="O37">
        <v>61.609948119999999</v>
      </c>
      <c r="P37">
        <v>61.795951279999997</v>
      </c>
      <c r="Q37">
        <v>61.96914718</v>
      </c>
      <c r="R37">
        <v>62.128316529999999</v>
      </c>
      <c r="S37">
        <v>62.291543949999998</v>
      </c>
      <c r="T37">
        <v>62.458006179999998</v>
      </c>
      <c r="U37">
        <v>62.627938669999999</v>
      </c>
      <c r="V37">
        <v>62.798864739999999</v>
      </c>
      <c r="W37">
        <v>62.968337769999998</v>
      </c>
      <c r="X37">
        <v>63.147498329999998</v>
      </c>
      <c r="Y37">
        <v>63.330773520000001</v>
      </c>
      <c r="Z37">
        <v>63.51564862</v>
      </c>
      <c r="AA37">
        <v>63.686823699999998</v>
      </c>
      <c r="AB37">
        <v>63.853885050000002</v>
      </c>
      <c r="AC37">
        <v>64.020632370000001</v>
      </c>
      <c r="AD37">
        <v>64.186368400000006</v>
      </c>
      <c r="AE37">
        <v>64.356402410000001</v>
      </c>
      <c r="AF37">
        <v>64.521231409999999</v>
      </c>
      <c r="AG37">
        <v>64.679479639999997</v>
      </c>
      <c r="AH37">
        <v>64.830742740000005</v>
      </c>
      <c r="AI37">
        <v>64.97536049</v>
      </c>
      <c r="AJ37">
        <v>65.114110049999994</v>
      </c>
      <c r="AK37">
        <v>65.247815410000001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156.70131799999999</v>
      </c>
      <c r="I38">
        <v>157.79293279999999</v>
      </c>
      <c r="J38">
        <v>158.67096050000001</v>
      </c>
      <c r="K38">
        <v>159.39304390000001</v>
      </c>
      <c r="L38">
        <v>160.03607679999999</v>
      </c>
      <c r="M38">
        <v>160.61339599999999</v>
      </c>
      <c r="N38">
        <v>161.09667350000001</v>
      </c>
      <c r="O38">
        <v>161.5903127</v>
      </c>
      <c r="P38">
        <v>162.07074510000001</v>
      </c>
      <c r="Q38">
        <v>162.4699521</v>
      </c>
      <c r="R38">
        <v>162.7846711</v>
      </c>
      <c r="S38">
        <v>163.15837769999999</v>
      </c>
      <c r="T38">
        <v>163.5499418</v>
      </c>
      <c r="U38">
        <v>163.9547657</v>
      </c>
      <c r="V38">
        <v>164.3524099</v>
      </c>
      <c r="W38">
        <v>164.73218230000001</v>
      </c>
      <c r="X38">
        <v>165.18960089999999</v>
      </c>
      <c r="Y38">
        <v>165.6650511</v>
      </c>
      <c r="Z38">
        <v>166.14921620000001</v>
      </c>
      <c r="AA38">
        <v>166.5339797</v>
      </c>
      <c r="AB38">
        <v>166.92781149999999</v>
      </c>
      <c r="AC38">
        <v>167.35040480000001</v>
      </c>
      <c r="AD38">
        <v>167.78495509999999</v>
      </c>
      <c r="AE38">
        <v>168.27290629999999</v>
      </c>
      <c r="AF38">
        <v>168.72749690000001</v>
      </c>
      <c r="AG38">
        <v>169.1532876</v>
      </c>
      <c r="AH38">
        <v>169.55332000000001</v>
      </c>
      <c r="AI38">
        <v>169.9316431</v>
      </c>
      <c r="AJ38">
        <v>170.29250110000001</v>
      </c>
      <c r="AK38">
        <v>170.6388287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394.87917399999998</v>
      </c>
      <c r="I39">
        <v>398.23564870000001</v>
      </c>
      <c r="J39">
        <v>400.7269402</v>
      </c>
      <c r="K39">
        <v>402.63510079999998</v>
      </c>
      <c r="L39">
        <v>404.288724</v>
      </c>
      <c r="M39">
        <v>405.74110689999998</v>
      </c>
      <c r="N39">
        <v>406.87297849999999</v>
      </c>
      <c r="O39">
        <v>408.0852721</v>
      </c>
      <c r="P39">
        <v>409.26729799999998</v>
      </c>
      <c r="Q39">
        <v>410.14124930000003</v>
      </c>
      <c r="R39">
        <v>410.6938035</v>
      </c>
      <c r="S39">
        <v>411.48907739999999</v>
      </c>
      <c r="T39">
        <v>412.35270150000002</v>
      </c>
      <c r="U39">
        <v>413.26234160000001</v>
      </c>
      <c r="V39">
        <v>414.13735170000001</v>
      </c>
      <c r="W39">
        <v>414.94053009999999</v>
      </c>
      <c r="X39">
        <v>416.05158360000001</v>
      </c>
      <c r="Y39">
        <v>417.23257150000001</v>
      </c>
      <c r="Z39">
        <v>418.45156559999998</v>
      </c>
      <c r="AA39">
        <v>419.29061510000002</v>
      </c>
      <c r="AB39">
        <v>420.1896036</v>
      </c>
      <c r="AC39">
        <v>421.22445340000002</v>
      </c>
      <c r="AD39">
        <v>422.32388850000001</v>
      </c>
      <c r="AE39">
        <v>423.64991179999998</v>
      </c>
      <c r="AF39">
        <v>424.85655509999998</v>
      </c>
      <c r="AG39">
        <v>425.96629280000002</v>
      </c>
      <c r="AH39">
        <v>426.99381879999999</v>
      </c>
      <c r="AI39">
        <v>427.9552534</v>
      </c>
      <c r="AJ39">
        <v>428.86570160000002</v>
      </c>
      <c r="AK39">
        <v>429.73429290000001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1409.2513670000001</v>
      </c>
      <c r="I40">
        <v>1416.345875</v>
      </c>
      <c r="J40">
        <v>1423.244704</v>
      </c>
      <c r="K40">
        <v>1429.66218</v>
      </c>
      <c r="L40">
        <v>1435.579379</v>
      </c>
      <c r="M40">
        <v>1441.0169940000001</v>
      </c>
      <c r="N40">
        <v>1445.9542449999999</v>
      </c>
      <c r="O40">
        <v>1450.648895</v>
      </c>
      <c r="P40">
        <v>1455.1767400000001</v>
      </c>
      <c r="Q40">
        <v>1459.455612</v>
      </c>
      <c r="R40">
        <v>1463.4541509999999</v>
      </c>
      <c r="S40">
        <v>1467.4651289999999</v>
      </c>
      <c r="T40">
        <v>1471.5139770000001</v>
      </c>
      <c r="U40">
        <v>1475.617571</v>
      </c>
      <c r="V40">
        <v>1479.73813</v>
      </c>
      <c r="W40">
        <v>1483.823813</v>
      </c>
      <c r="X40">
        <v>1488.0494430000001</v>
      </c>
      <c r="Y40">
        <v>1492.343104</v>
      </c>
      <c r="Z40">
        <v>1496.657387</v>
      </c>
      <c r="AA40">
        <v>1500.72453</v>
      </c>
      <c r="AB40">
        <v>1504.661472</v>
      </c>
      <c r="AC40">
        <v>1508.5390359999999</v>
      </c>
      <c r="AD40">
        <v>1512.3641720000001</v>
      </c>
      <c r="AE40">
        <v>1516.229317</v>
      </c>
      <c r="AF40">
        <v>1519.997768</v>
      </c>
      <c r="AG40">
        <v>1523.6327040000001</v>
      </c>
      <c r="AH40">
        <v>1527.11797</v>
      </c>
      <c r="AI40">
        <v>1530.4559690000001</v>
      </c>
      <c r="AJ40">
        <v>1533.6610410000001</v>
      </c>
      <c r="AK40">
        <v>1536.7508769999999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1511.2507760000001</v>
      </c>
      <c r="I41">
        <v>1519.8753369999999</v>
      </c>
      <c r="J41">
        <v>1528.116178</v>
      </c>
      <c r="K41">
        <v>1535.6865270000001</v>
      </c>
      <c r="L41">
        <v>1542.7043200000001</v>
      </c>
      <c r="M41">
        <v>1549.316458</v>
      </c>
      <c r="N41">
        <v>1555.549176</v>
      </c>
      <c r="O41">
        <v>1561.698652</v>
      </c>
      <c r="P41">
        <v>1567.8426280000001</v>
      </c>
      <c r="Q41">
        <v>1573.818769</v>
      </c>
      <c r="R41">
        <v>1579.51306</v>
      </c>
      <c r="S41">
        <v>1585.223524</v>
      </c>
      <c r="T41">
        <v>1590.9707249999999</v>
      </c>
      <c r="U41">
        <v>1596.7260240000001</v>
      </c>
      <c r="V41">
        <v>1602.4036610000001</v>
      </c>
      <c r="W41">
        <v>1607.912986</v>
      </c>
      <c r="X41">
        <v>1613.450114</v>
      </c>
      <c r="Y41">
        <v>1618.9463820000001</v>
      </c>
      <c r="Z41">
        <v>1624.330117</v>
      </c>
      <c r="AA41">
        <v>1629.2779680000001</v>
      </c>
      <c r="AB41">
        <v>1633.9171980000001</v>
      </c>
      <c r="AC41">
        <v>1638.373846</v>
      </c>
      <c r="AD41">
        <v>1642.67103</v>
      </c>
      <c r="AE41">
        <v>1646.924661</v>
      </c>
      <c r="AF41">
        <v>1650.9747890000001</v>
      </c>
      <c r="AG41">
        <v>1654.759699</v>
      </c>
      <c r="AH41">
        <v>1658.2701</v>
      </c>
      <c r="AI41">
        <v>1661.5253600000001</v>
      </c>
      <c r="AJ41">
        <v>1664.557687</v>
      </c>
      <c r="AK41">
        <v>1667.3990899999999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138.55839649999999</v>
      </c>
      <c r="I42">
        <v>150.69853760000001</v>
      </c>
      <c r="J42">
        <v>156.83289719999999</v>
      </c>
      <c r="K42">
        <v>159.4000652</v>
      </c>
      <c r="L42">
        <v>161.9311438</v>
      </c>
      <c r="M42">
        <v>163.24771989999999</v>
      </c>
      <c r="N42">
        <v>163.6066653</v>
      </c>
      <c r="O42">
        <v>163.61403859999999</v>
      </c>
      <c r="P42">
        <v>163.58169319999999</v>
      </c>
      <c r="Q42">
        <v>160.10266050000001</v>
      </c>
      <c r="R42">
        <v>155.0948028</v>
      </c>
      <c r="S42">
        <v>152.9491501</v>
      </c>
      <c r="T42">
        <v>152.4207979</v>
      </c>
      <c r="U42">
        <v>152.74752040000001</v>
      </c>
      <c r="V42">
        <v>148.8874309</v>
      </c>
      <c r="W42">
        <v>145.2468135</v>
      </c>
      <c r="X42">
        <v>144.04053039999999</v>
      </c>
      <c r="Y42">
        <v>144.1009013</v>
      </c>
      <c r="Z42">
        <v>144.74284750000001</v>
      </c>
      <c r="AA42">
        <v>140.35441270000001</v>
      </c>
      <c r="AB42">
        <v>136.80546860000001</v>
      </c>
      <c r="AC42">
        <v>135.5177573</v>
      </c>
      <c r="AD42">
        <v>135.3866203</v>
      </c>
      <c r="AE42">
        <v>135.78889430000001</v>
      </c>
      <c r="AF42">
        <v>136.376364</v>
      </c>
      <c r="AG42">
        <v>136.9768646</v>
      </c>
      <c r="AH42">
        <v>137.5146781</v>
      </c>
      <c r="AI42">
        <v>137.96712389999999</v>
      </c>
      <c r="AJ42">
        <v>138.33562989999999</v>
      </c>
      <c r="AK42">
        <v>138.63189299999999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8.8286045150000003</v>
      </c>
      <c r="I43">
        <v>12.95520232</v>
      </c>
      <c r="J43">
        <v>15.42485578</v>
      </c>
      <c r="K43">
        <v>16.416710170000002</v>
      </c>
      <c r="L43">
        <v>16.53405995</v>
      </c>
      <c r="M43">
        <v>16.25900867</v>
      </c>
      <c r="N43">
        <v>15.37740078</v>
      </c>
      <c r="O43">
        <v>14.75996363</v>
      </c>
      <c r="P43">
        <v>13.330218970000001</v>
      </c>
      <c r="Q43">
        <v>12.57053151</v>
      </c>
      <c r="R43">
        <v>8.6570432230000005</v>
      </c>
      <c r="S43">
        <v>5.8882516660000004</v>
      </c>
      <c r="T43">
        <v>4.8816697979999999</v>
      </c>
      <c r="U43">
        <v>4.5274782030000003</v>
      </c>
      <c r="V43">
        <v>4.447412023</v>
      </c>
      <c r="W43">
        <v>4.4851627479999996</v>
      </c>
      <c r="X43">
        <v>5.0973239440000002</v>
      </c>
      <c r="Y43">
        <v>5.5012952439999996</v>
      </c>
      <c r="Z43">
        <v>5.7408710689999998</v>
      </c>
      <c r="AA43">
        <v>5.8708944020000002</v>
      </c>
      <c r="AB43">
        <v>5.9352255249999999</v>
      </c>
      <c r="AC43">
        <v>6.538053423</v>
      </c>
      <c r="AD43">
        <v>6.8662790940000002</v>
      </c>
      <c r="AE43">
        <v>7.0121436150000003</v>
      </c>
      <c r="AF43">
        <v>7.0556893369999996</v>
      </c>
      <c r="AG43">
        <v>7.0489078660000004</v>
      </c>
      <c r="AH43">
        <v>7.0208928679999998</v>
      </c>
      <c r="AI43">
        <v>6.9867566429999997</v>
      </c>
      <c r="AJ43">
        <v>6.9536356069999998</v>
      </c>
      <c r="AK43">
        <v>6.9237177689999996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11.745386099999999</v>
      </c>
      <c r="I44">
        <v>15.4918046</v>
      </c>
      <c r="J44">
        <v>17.542056519999999</v>
      </c>
      <c r="K44">
        <v>18.294650189999999</v>
      </c>
      <c r="L44">
        <v>18.719588850000001</v>
      </c>
      <c r="M44">
        <v>18.614194059999999</v>
      </c>
      <c r="N44">
        <v>18.236110679999999</v>
      </c>
      <c r="O44">
        <v>17.799259379999999</v>
      </c>
      <c r="P44">
        <v>17.30238834</v>
      </c>
      <c r="Q44">
        <v>16.343753230000001</v>
      </c>
      <c r="R44">
        <v>15.18063005</v>
      </c>
      <c r="S44">
        <v>14.37248525</v>
      </c>
      <c r="T44">
        <v>13.83973464</v>
      </c>
      <c r="U44">
        <v>13.445898420000001</v>
      </c>
      <c r="V44">
        <v>12.39918041</v>
      </c>
      <c r="W44">
        <v>11.756026629999999</v>
      </c>
      <c r="X44">
        <v>11.37947716</v>
      </c>
      <c r="Y44">
        <v>11.10031259</v>
      </c>
      <c r="Z44">
        <v>10.8763174</v>
      </c>
      <c r="AA44">
        <v>10.12816488</v>
      </c>
      <c r="AB44">
        <v>9.6918410030000004</v>
      </c>
      <c r="AC44">
        <v>9.4800766200000002</v>
      </c>
      <c r="AD44">
        <v>9.3476224660000007</v>
      </c>
      <c r="AE44">
        <v>9.2604956690000009</v>
      </c>
      <c r="AF44">
        <v>9.1998546080000008</v>
      </c>
      <c r="AG44">
        <v>9.1552388039999997</v>
      </c>
      <c r="AH44">
        <v>9.1213414589999999</v>
      </c>
      <c r="AI44">
        <v>9.0944407829999996</v>
      </c>
      <c r="AJ44">
        <v>9.0728121850000001</v>
      </c>
      <c r="AK44">
        <v>9.0551371530000004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32.648354920000003</v>
      </c>
      <c r="I45">
        <v>34.031915390000002</v>
      </c>
      <c r="J45">
        <v>34.814585600000001</v>
      </c>
      <c r="K45">
        <v>35.23599609</v>
      </c>
      <c r="L45">
        <v>36.219515379999997</v>
      </c>
      <c r="M45">
        <v>36.742073210000001</v>
      </c>
      <c r="N45">
        <v>36.98418058</v>
      </c>
      <c r="O45">
        <v>37.226132440000001</v>
      </c>
      <c r="P45">
        <v>36.96893944</v>
      </c>
      <c r="Q45">
        <v>37.497992420000003</v>
      </c>
      <c r="R45">
        <v>36.341464029999997</v>
      </c>
      <c r="S45">
        <v>35.599496170000002</v>
      </c>
      <c r="T45">
        <v>35.109890579999998</v>
      </c>
      <c r="U45">
        <v>34.756945160000001</v>
      </c>
      <c r="V45">
        <v>34.857393520000002</v>
      </c>
      <c r="W45">
        <v>34.812229279999997</v>
      </c>
      <c r="X45">
        <v>34.685736499999997</v>
      </c>
      <c r="Y45">
        <v>34.385789340000002</v>
      </c>
      <c r="Z45">
        <v>34.148839850000002</v>
      </c>
      <c r="AA45">
        <v>34.660692760000003</v>
      </c>
      <c r="AB45">
        <v>34.881433610000002</v>
      </c>
      <c r="AC45">
        <v>34.940604360000002</v>
      </c>
      <c r="AD45">
        <v>34.92490299</v>
      </c>
      <c r="AE45">
        <v>34.885970950000001</v>
      </c>
      <c r="AF45">
        <v>34.964386240000003</v>
      </c>
      <c r="AG45">
        <v>34.600241070000003</v>
      </c>
      <c r="AH45">
        <v>34.395506769999997</v>
      </c>
      <c r="AI45">
        <v>34.292794739999998</v>
      </c>
      <c r="AJ45">
        <v>34.249118250000002</v>
      </c>
      <c r="AK45">
        <v>34.23835648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33.148284609999997</v>
      </c>
      <c r="I46">
        <v>34.509804610000003</v>
      </c>
      <c r="J46">
        <v>35.222679909999997</v>
      </c>
      <c r="K46">
        <v>35.562235809999997</v>
      </c>
      <c r="L46">
        <v>36.342843070000001</v>
      </c>
      <c r="M46">
        <v>36.733665969999997</v>
      </c>
      <c r="N46">
        <v>36.77379303</v>
      </c>
      <c r="O46">
        <v>36.777946569999997</v>
      </c>
      <c r="P46">
        <v>36.699294870000003</v>
      </c>
      <c r="Q46">
        <v>37.235893179999998</v>
      </c>
      <c r="R46">
        <v>37.861929590000003</v>
      </c>
      <c r="S46">
        <v>37.80938029</v>
      </c>
      <c r="T46">
        <v>37.73068499</v>
      </c>
      <c r="U46">
        <v>37.655864819999998</v>
      </c>
      <c r="V46">
        <v>39.861860700000001</v>
      </c>
      <c r="W46">
        <v>41.024636579999999</v>
      </c>
      <c r="X46">
        <v>41.712073269999998</v>
      </c>
      <c r="Y46">
        <v>41.956198120000003</v>
      </c>
      <c r="Z46">
        <v>41.973190330000001</v>
      </c>
      <c r="AA46">
        <v>38.73089444</v>
      </c>
      <c r="AB46">
        <v>37.088598220000002</v>
      </c>
      <c r="AC46">
        <v>36.499967820000002</v>
      </c>
      <c r="AD46">
        <v>36.275160909999997</v>
      </c>
      <c r="AE46">
        <v>37.283017229999999</v>
      </c>
      <c r="AF46">
        <v>37.863394880000001</v>
      </c>
      <c r="AG46">
        <v>38.15911251</v>
      </c>
      <c r="AH46">
        <v>38.285848569999999</v>
      </c>
      <c r="AI46">
        <v>38.318298599999999</v>
      </c>
      <c r="AJ46">
        <v>38.300661490000003</v>
      </c>
      <c r="AK46">
        <v>38.258882190000001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7.7435592629999999</v>
      </c>
      <c r="I47">
        <v>7.806136339</v>
      </c>
      <c r="J47">
        <v>7.8555753639999999</v>
      </c>
      <c r="K47">
        <v>7.8957013270000003</v>
      </c>
      <c r="L47">
        <v>7.9302451390000002</v>
      </c>
      <c r="M47">
        <v>7.9617201900000003</v>
      </c>
      <c r="N47">
        <v>7.9907052519999997</v>
      </c>
      <c r="O47">
        <v>8.0192720009999992</v>
      </c>
      <c r="P47">
        <v>8.0481036120000002</v>
      </c>
      <c r="Q47">
        <v>8.0760341049999997</v>
      </c>
      <c r="R47">
        <v>8.1027651410000008</v>
      </c>
      <c r="S47">
        <v>8.1295149240000004</v>
      </c>
      <c r="T47">
        <v>8.1562776100000001</v>
      </c>
      <c r="U47">
        <v>8.1828182569999992</v>
      </c>
      <c r="V47">
        <v>8.2091391890000001</v>
      </c>
      <c r="W47">
        <v>8.2345311429999999</v>
      </c>
      <c r="X47">
        <v>8.2601881909999992</v>
      </c>
      <c r="Y47">
        <v>8.2856946180000008</v>
      </c>
      <c r="Z47">
        <v>8.3108555440000007</v>
      </c>
      <c r="AA47">
        <v>8.3342420770000007</v>
      </c>
      <c r="AB47">
        <v>8.3562266059999999</v>
      </c>
      <c r="AC47">
        <v>8.3775183230000003</v>
      </c>
      <c r="AD47">
        <v>8.3982744740000008</v>
      </c>
      <c r="AE47">
        <v>8.4190383139999998</v>
      </c>
      <c r="AF47">
        <v>8.4388316480000007</v>
      </c>
      <c r="AG47">
        <v>8.4574534480000008</v>
      </c>
      <c r="AH47">
        <v>8.4749245149999997</v>
      </c>
      <c r="AI47">
        <v>8.4909499880000006</v>
      </c>
      <c r="AJ47">
        <v>8.5059246179999999</v>
      </c>
      <c r="AK47">
        <v>8.5199320430000007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12.74191004</v>
      </c>
      <c r="I48">
        <v>13.92744676</v>
      </c>
      <c r="J48">
        <v>14.547266840000001</v>
      </c>
      <c r="K48">
        <v>14.8378218</v>
      </c>
      <c r="L48">
        <v>14.6747993</v>
      </c>
      <c r="M48">
        <v>14.57881954</v>
      </c>
      <c r="N48">
        <v>14.530472380000001</v>
      </c>
      <c r="O48">
        <v>14.50449719</v>
      </c>
      <c r="P48">
        <v>14.492662810000001</v>
      </c>
      <c r="Q48">
        <v>14.09716727</v>
      </c>
      <c r="R48">
        <v>13.48508971</v>
      </c>
      <c r="S48">
        <v>13.190582149999999</v>
      </c>
      <c r="T48">
        <v>13.07579348</v>
      </c>
      <c r="U48">
        <v>13.067606680000001</v>
      </c>
      <c r="V48">
        <v>12.896361580000001</v>
      </c>
      <c r="W48">
        <v>12.852244669999999</v>
      </c>
      <c r="X48">
        <v>12.887191850000001</v>
      </c>
      <c r="Y48">
        <v>12.93761538</v>
      </c>
      <c r="Z48">
        <v>12.98652809</v>
      </c>
      <c r="AA48">
        <v>12.889739219999999</v>
      </c>
      <c r="AB48">
        <v>12.88355842</v>
      </c>
      <c r="AC48">
        <v>12.89343397</v>
      </c>
      <c r="AD48">
        <v>12.909705860000001</v>
      </c>
      <c r="AE48">
        <v>14.162599289999999</v>
      </c>
      <c r="AF48">
        <v>14.82966639</v>
      </c>
      <c r="AG48">
        <v>15.309692800000001</v>
      </c>
      <c r="AH48">
        <v>15.51683401</v>
      </c>
      <c r="AI48">
        <v>15.57468993</v>
      </c>
      <c r="AJ48">
        <v>15.56526257</v>
      </c>
      <c r="AK48">
        <v>15.52545391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12.96674426</v>
      </c>
      <c r="I49">
        <v>19.598050789999998</v>
      </c>
      <c r="J49">
        <v>23.95057194</v>
      </c>
      <c r="K49">
        <v>26.273245580000001</v>
      </c>
      <c r="L49">
        <v>26.963280869999998</v>
      </c>
      <c r="M49">
        <v>27.419270319999999</v>
      </c>
      <c r="N49">
        <v>25.521297449999999</v>
      </c>
      <c r="O49">
        <v>26.235410300000002</v>
      </c>
      <c r="P49">
        <v>27.53056647</v>
      </c>
      <c r="Q49">
        <v>26.539067899999999</v>
      </c>
      <c r="R49">
        <v>26.698681629999999</v>
      </c>
      <c r="S49">
        <v>27.732036269999998</v>
      </c>
      <c r="T49">
        <v>25.939909029999999</v>
      </c>
      <c r="U49">
        <v>22.698951220000001</v>
      </c>
      <c r="V49">
        <v>19.84394108</v>
      </c>
      <c r="W49">
        <v>15.96418044</v>
      </c>
      <c r="X49">
        <v>14.85836024</v>
      </c>
      <c r="Y49">
        <v>13.648509860000001</v>
      </c>
      <c r="Z49">
        <v>12.75358391</v>
      </c>
      <c r="AA49">
        <v>12.19152102</v>
      </c>
      <c r="AB49">
        <v>12.06889397</v>
      </c>
      <c r="AC49">
        <v>11.61364073</v>
      </c>
      <c r="AD49">
        <v>11.41578193</v>
      </c>
      <c r="AE49">
        <v>11.34581303</v>
      </c>
      <c r="AF49">
        <v>10.887047620000001</v>
      </c>
      <c r="AG49">
        <v>10.66378211</v>
      </c>
      <c r="AH49">
        <v>10.56404283</v>
      </c>
      <c r="AI49">
        <v>10.52230082</v>
      </c>
      <c r="AJ49">
        <v>10.51517793</v>
      </c>
      <c r="AK49">
        <v>10.50843645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102.4340002</v>
      </c>
      <c r="I50">
        <v>114.37253370000001</v>
      </c>
      <c r="J50">
        <v>120.73218610000001</v>
      </c>
      <c r="K50">
        <v>123.7941756</v>
      </c>
      <c r="L50">
        <v>125.6902788</v>
      </c>
      <c r="M50">
        <v>126.8574194</v>
      </c>
      <c r="N50">
        <v>125.1817377</v>
      </c>
      <c r="O50">
        <v>125.9890108</v>
      </c>
      <c r="P50">
        <v>127.207684</v>
      </c>
      <c r="Q50">
        <v>125.0818811</v>
      </c>
      <c r="R50">
        <v>122.0271347</v>
      </c>
      <c r="S50">
        <v>121.32042060000001</v>
      </c>
      <c r="T50">
        <v>118.6494186</v>
      </c>
      <c r="U50">
        <v>115.024992</v>
      </c>
      <c r="V50">
        <v>111.9602569</v>
      </c>
      <c r="W50">
        <v>107.3161465</v>
      </c>
      <c r="X50">
        <v>105.90134399999999</v>
      </c>
      <c r="Y50">
        <v>104.5863275</v>
      </c>
      <c r="Z50">
        <v>103.7088408</v>
      </c>
      <c r="AA50">
        <v>100.5525696</v>
      </c>
      <c r="AB50">
        <v>98.753219880000003</v>
      </c>
      <c r="AC50">
        <v>97.692238770000003</v>
      </c>
      <c r="AD50">
        <v>97.376028360000007</v>
      </c>
      <c r="AE50">
        <v>97.994253189999995</v>
      </c>
      <c r="AF50">
        <v>98.003905259999996</v>
      </c>
      <c r="AG50">
        <v>98.117840529999995</v>
      </c>
      <c r="AH50">
        <v>98.267185580000003</v>
      </c>
      <c r="AI50">
        <v>98.413722050000004</v>
      </c>
      <c r="AJ50">
        <v>98.554600649999998</v>
      </c>
      <c r="AK50">
        <v>98.666376990000003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2.4610922789999998</v>
      </c>
      <c r="I51">
        <v>2.4497890189999998</v>
      </c>
      <c r="J51">
        <v>2.4520376640000001</v>
      </c>
      <c r="K51">
        <v>2.4608023380000001</v>
      </c>
      <c r="L51">
        <v>2.4724282309999999</v>
      </c>
      <c r="M51">
        <v>2.485048425</v>
      </c>
      <c r="N51">
        <v>2.4976330450000002</v>
      </c>
      <c r="O51">
        <v>2.5101184719999998</v>
      </c>
      <c r="P51">
        <v>2.522424966</v>
      </c>
      <c r="Q51">
        <v>2.5342568089999999</v>
      </c>
      <c r="R51">
        <v>2.592532989</v>
      </c>
      <c r="S51">
        <v>2.6285334119999999</v>
      </c>
      <c r="T51">
        <v>2.6508007669999998</v>
      </c>
      <c r="U51">
        <v>2.665516964</v>
      </c>
      <c r="V51">
        <v>2.6763312959999999</v>
      </c>
      <c r="W51">
        <v>2.685218152</v>
      </c>
      <c r="X51">
        <v>2.693566787</v>
      </c>
      <c r="Y51">
        <v>2.701795943</v>
      </c>
      <c r="Z51">
        <v>2.7099980650000002</v>
      </c>
      <c r="AA51">
        <v>2.7177329160000001</v>
      </c>
      <c r="AB51">
        <v>2.7243069759999998</v>
      </c>
      <c r="AC51">
        <v>2.7311359569999998</v>
      </c>
      <c r="AD51">
        <v>2.7380451300000002</v>
      </c>
      <c r="AE51">
        <v>2.74505255</v>
      </c>
      <c r="AF51">
        <v>2.772958606</v>
      </c>
      <c r="AG51">
        <v>2.716403583</v>
      </c>
      <c r="AH51">
        <v>2.68925188</v>
      </c>
      <c r="AI51">
        <v>2.6794848550000001</v>
      </c>
      <c r="AJ51">
        <v>2.6789437199999999</v>
      </c>
      <c r="AK51">
        <v>2.6828623700000001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888.17347600000005</v>
      </c>
      <c r="I52">
        <v>892.97994619999997</v>
      </c>
      <c r="J52">
        <v>897.54181389999997</v>
      </c>
      <c r="K52">
        <v>901.71684279999999</v>
      </c>
      <c r="L52">
        <v>905.53317809999999</v>
      </c>
      <c r="M52">
        <v>909.01806239999996</v>
      </c>
      <c r="N52">
        <v>912.15432180000005</v>
      </c>
      <c r="O52">
        <v>915.13693599999999</v>
      </c>
      <c r="P52">
        <v>918.00795140000002</v>
      </c>
      <c r="Q52">
        <v>920.69353369999999</v>
      </c>
      <c r="R52">
        <v>923.17411200000004</v>
      </c>
      <c r="S52">
        <v>925.6774054</v>
      </c>
      <c r="T52">
        <v>928.20805250000001</v>
      </c>
      <c r="U52">
        <v>930.77464740000005</v>
      </c>
      <c r="V52">
        <v>933.34791129999996</v>
      </c>
      <c r="W52">
        <v>935.89277970000001</v>
      </c>
      <c r="X52">
        <v>938.54930939999997</v>
      </c>
      <c r="Y52">
        <v>941.25594650000005</v>
      </c>
      <c r="Z52">
        <v>943.97968040000001</v>
      </c>
      <c r="AA52">
        <v>946.5202822</v>
      </c>
      <c r="AB52">
        <v>948.98444229999996</v>
      </c>
      <c r="AC52">
        <v>951.42501719999996</v>
      </c>
      <c r="AD52">
        <v>953.84128740000006</v>
      </c>
      <c r="AE52">
        <v>956.30378719999999</v>
      </c>
      <c r="AF52">
        <v>958.69968100000006</v>
      </c>
      <c r="AG52">
        <v>961.00586050000004</v>
      </c>
      <c r="AH52">
        <v>963.21348469999998</v>
      </c>
      <c r="AI52">
        <v>965.32542539999997</v>
      </c>
      <c r="AJ52">
        <v>967.35178380000002</v>
      </c>
      <c r="AK52">
        <v>969.30416449999996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21968.294559999998</v>
      </c>
      <c r="I53">
        <v>22094.981800000001</v>
      </c>
      <c r="J53">
        <v>22214.39214</v>
      </c>
      <c r="K53">
        <v>22323.975320000001</v>
      </c>
      <c r="L53">
        <v>22425.435809999999</v>
      </c>
      <c r="M53">
        <v>22519.175609999998</v>
      </c>
      <c r="N53">
        <v>22603.600880000002</v>
      </c>
      <c r="O53">
        <v>22684.727630000001</v>
      </c>
      <c r="P53">
        <v>22762.763569999999</v>
      </c>
      <c r="Q53">
        <v>22834.260760000001</v>
      </c>
      <c r="R53">
        <v>22898.178039999999</v>
      </c>
      <c r="S53">
        <v>22962.378390000002</v>
      </c>
      <c r="T53">
        <v>23026.239969999999</v>
      </c>
      <c r="U53">
        <v>23089.92426</v>
      </c>
      <c r="V53">
        <v>23152.44281</v>
      </c>
      <c r="W53">
        <v>23212.823810000002</v>
      </c>
      <c r="X53">
        <v>23276.41474</v>
      </c>
      <c r="Y53">
        <v>23340.997039999998</v>
      </c>
      <c r="Z53">
        <v>23405.88652</v>
      </c>
      <c r="AA53">
        <v>23464.364150000001</v>
      </c>
      <c r="AB53">
        <v>23520.947950000002</v>
      </c>
      <c r="AC53">
        <v>23577.41589</v>
      </c>
      <c r="AD53">
        <v>23633.598709999998</v>
      </c>
      <c r="AE53">
        <v>23692.144130000001</v>
      </c>
      <c r="AF53">
        <v>23748.918249999999</v>
      </c>
      <c r="AG53">
        <v>23803.461449999999</v>
      </c>
      <c r="AH53">
        <v>23855.599920000001</v>
      </c>
      <c r="AI53">
        <v>23905.42166</v>
      </c>
      <c r="AJ53">
        <v>23953.168549999999</v>
      </c>
      <c r="AK53">
        <v>23999.087319999999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162.03752489999999</v>
      </c>
      <c r="I54">
        <v>162.90225409999999</v>
      </c>
      <c r="J54">
        <v>163.7301985</v>
      </c>
      <c r="K54">
        <v>164.48892950000001</v>
      </c>
      <c r="L54">
        <v>165.18861010000001</v>
      </c>
      <c r="M54">
        <v>165.83471249999999</v>
      </c>
      <c r="N54">
        <v>166.41357189999999</v>
      </c>
      <c r="O54">
        <v>166.9761125</v>
      </c>
      <c r="P54">
        <v>167.52462310000001</v>
      </c>
      <c r="Q54">
        <v>168.0271631</v>
      </c>
      <c r="R54">
        <v>168.47655270000001</v>
      </c>
      <c r="S54">
        <v>168.9308857</v>
      </c>
      <c r="T54">
        <v>169.38257390000001</v>
      </c>
      <c r="U54">
        <v>169.8330229</v>
      </c>
      <c r="V54">
        <v>170.27775109999999</v>
      </c>
      <c r="W54">
        <v>170.70461109999999</v>
      </c>
      <c r="X54">
        <v>171.1581635</v>
      </c>
      <c r="Y54">
        <v>171.6214344</v>
      </c>
      <c r="Z54">
        <v>172.0882129</v>
      </c>
      <c r="AA54">
        <v>172.5062719</v>
      </c>
      <c r="AB54">
        <v>172.9079132</v>
      </c>
      <c r="AC54">
        <v>173.30832599999999</v>
      </c>
      <c r="AD54">
        <v>173.70881840000001</v>
      </c>
      <c r="AE54">
        <v>174.12824560000001</v>
      </c>
      <c r="AF54">
        <v>174.5366813</v>
      </c>
      <c r="AG54">
        <v>174.9290431</v>
      </c>
      <c r="AH54">
        <v>175.30375280000001</v>
      </c>
      <c r="AI54">
        <v>175.66155359999999</v>
      </c>
      <c r="AJ54">
        <v>176.00462690000001</v>
      </c>
      <c r="AK54">
        <v>176.33522429999999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87207.006259999995</v>
      </c>
      <c r="I55">
        <v>88357.848580000005</v>
      </c>
      <c r="J55">
        <v>89495.558650000006</v>
      </c>
      <c r="K55">
        <v>90620.902709999995</v>
      </c>
      <c r="L55">
        <v>91745.128939999995</v>
      </c>
      <c r="M55">
        <v>92871.109620000003</v>
      </c>
      <c r="N55">
        <v>93994.475139999995</v>
      </c>
      <c r="O55">
        <v>95136.183480000007</v>
      </c>
      <c r="P55">
        <v>96291.405830000003</v>
      </c>
      <c r="Q55">
        <v>97446.960080000004</v>
      </c>
      <c r="R55">
        <v>98600.900250000006</v>
      </c>
      <c r="S55">
        <v>99780.012549999999</v>
      </c>
      <c r="T55">
        <v>100975.10890000001</v>
      </c>
      <c r="U55">
        <v>102185.0181</v>
      </c>
      <c r="V55">
        <v>103405.02770000001</v>
      </c>
      <c r="W55">
        <v>104631.3547</v>
      </c>
      <c r="X55">
        <v>105882.9737</v>
      </c>
      <c r="Y55">
        <v>107146.56759999999</v>
      </c>
      <c r="Z55">
        <v>108419.765</v>
      </c>
      <c r="AA55">
        <v>109678.5585</v>
      </c>
      <c r="AB55">
        <v>110945.73450000001</v>
      </c>
      <c r="AC55">
        <v>112225.04270000001</v>
      </c>
      <c r="AD55">
        <v>113514.0223</v>
      </c>
      <c r="AE55">
        <v>114821.1847</v>
      </c>
      <c r="AF55">
        <v>116129.1807</v>
      </c>
      <c r="AG55">
        <v>117439.6897</v>
      </c>
      <c r="AH55">
        <v>118753.5153</v>
      </c>
      <c r="AI55">
        <v>120072.1728</v>
      </c>
      <c r="AJ55">
        <v>121397.36320000001</v>
      </c>
      <c r="AK55">
        <v>122730.4031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16848.302240000001</v>
      </c>
      <c r="I56">
        <v>17039.957920000001</v>
      </c>
      <c r="J56">
        <v>17200.767540000001</v>
      </c>
      <c r="K56">
        <v>17365.303690000001</v>
      </c>
      <c r="L56">
        <v>17549.54996</v>
      </c>
      <c r="M56">
        <v>17737.690729999998</v>
      </c>
      <c r="N56">
        <v>17910.352309999998</v>
      </c>
      <c r="O56">
        <v>18117.053479999999</v>
      </c>
      <c r="P56">
        <v>18321.358110000001</v>
      </c>
      <c r="Q56">
        <v>18496.005099999998</v>
      </c>
      <c r="R56">
        <v>18653.48978</v>
      </c>
      <c r="S56">
        <v>18859.450130000001</v>
      </c>
      <c r="T56">
        <v>19060.501260000001</v>
      </c>
      <c r="U56">
        <v>19264.227989999999</v>
      </c>
      <c r="V56">
        <v>19462.468209999999</v>
      </c>
      <c r="W56">
        <v>19655.497770000002</v>
      </c>
      <c r="X56">
        <v>19892.517390000001</v>
      </c>
      <c r="Y56">
        <v>20121.990740000001</v>
      </c>
      <c r="Z56">
        <v>20355.182049999999</v>
      </c>
      <c r="AA56">
        <v>20541.360120000001</v>
      </c>
      <c r="AB56">
        <v>20762.001850000001</v>
      </c>
      <c r="AC56">
        <v>20999.40595</v>
      </c>
      <c r="AD56">
        <v>21239.841520000002</v>
      </c>
      <c r="AE56">
        <v>21509.778559999999</v>
      </c>
      <c r="AF56">
        <v>21753.794880000001</v>
      </c>
      <c r="AG56">
        <v>21997.348320000001</v>
      </c>
      <c r="AH56">
        <v>22240.653750000001</v>
      </c>
      <c r="AI56">
        <v>22484.45333</v>
      </c>
      <c r="AJ56">
        <v>22729.33553</v>
      </c>
      <c r="AK56">
        <v>22975.24163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135060.05900000001</v>
      </c>
      <c r="I57">
        <v>136823.85440000001</v>
      </c>
      <c r="J57">
        <v>138574.10029999999</v>
      </c>
      <c r="K57">
        <v>140314.28090000001</v>
      </c>
      <c r="L57">
        <v>142054.96780000001</v>
      </c>
      <c r="M57">
        <v>143801.2432</v>
      </c>
      <c r="N57">
        <v>145553.50930000001</v>
      </c>
      <c r="O57">
        <v>147328.26509999999</v>
      </c>
      <c r="P57">
        <v>149123.40839999999</v>
      </c>
      <c r="Q57">
        <v>150932.60219999999</v>
      </c>
      <c r="R57">
        <v>152755.2248</v>
      </c>
      <c r="S57">
        <v>154611.23209999999</v>
      </c>
      <c r="T57">
        <v>156494.18350000001</v>
      </c>
      <c r="U57">
        <v>158401.90969999999</v>
      </c>
      <c r="V57">
        <v>160330.03349999999</v>
      </c>
      <c r="W57">
        <v>162275.18549999999</v>
      </c>
      <c r="X57">
        <v>164247.89629999999</v>
      </c>
      <c r="Y57">
        <v>166236.5508</v>
      </c>
      <c r="Z57">
        <v>168237.1777</v>
      </c>
      <c r="AA57">
        <v>170234.22560000001</v>
      </c>
      <c r="AB57">
        <v>172241.98259999999</v>
      </c>
      <c r="AC57">
        <v>174261.98939999999</v>
      </c>
      <c r="AD57">
        <v>176292.04749999999</v>
      </c>
      <c r="AE57">
        <v>178336.68960000001</v>
      </c>
      <c r="AF57">
        <v>180384.18280000001</v>
      </c>
      <c r="AG57">
        <v>182435.80480000001</v>
      </c>
      <c r="AH57">
        <v>184493.0258</v>
      </c>
      <c r="AI57">
        <v>186558.05100000001</v>
      </c>
      <c r="AJ57">
        <v>188633.20800000001</v>
      </c>
      <c r="AK57">
        <v>190720.3602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24516.09906</v>
      </c>
      <c r="I58">
        <v>24961.156210000001</v>
      </c>
      <c r="J58">
        <v>25303.227589999999</v>
      </c>
      <c r="K58">
        <v>25630.093819999998</v>
      </c>
      <c r="L58">
        <v>25983.310310000001</v>
      </c>
      <c r="M58">
        <v>26324.371859999999</v>
      </c>
      <c r="N58">
        <v>26608.659199999998</v>
      </c>
      <c r="O58">
        <v>26966.24972</v>
      </c>
      <c r="P58">
        <v>27301.989239999999</v>
      </c>
      <c r="Q58">
        <v>27551.744640000001</v>
      </c>
      <c r="R58">
        <v>27752.380020000001</v>
      </c>
      <c r="S58">
        <v>28070.635330000001</v>
      </c>
      <c r="T58">
        <v>28364.92512</v>
      </c>
      <c r="U58">
        <v>28659.843000000001</v>
      </c>
      <c r="V58">
        <v>28935.43634</v>
      </c>
      <c r="W58">
        <v>29194.23919</v>
      </c>
      <c r="X58">
        <v>29561.57735</v>
      </c>
      <c r="Y58">
        <v>29902.092629999999</v>
      </c>
      <c r="Z58">
        <v>30249.615610000001</v>
      </c>
      <c r="AA58">
        <v>30475.944390000001</v>
      </c>
      <c r="AB58">
        <v>30793.356</v>
      </c>
      <c r="AC58">
        <v>31149.172399999999</v>
      </c>
      <c r="AD58">
        <v>31509.027300000002</v>
      </c>
      <c r="AE58">
        <v>31941.84201</v>
      </c>
      <c r="AF58">
        <v>32304.356469999999</v>
      </c>
      <c r="AG58">
        <v>32666.798910000001</v>
      </c>
      <c r="AH58">
        <v>33027.958960000004</v>
      </c>
      <c r="AI58">
        <v>33389.281320000002</v>
      </c>
      <c r="AJ58">
        <v>33751.918060000004</v>
      </c>
      <c r="AK58">
        <v>34115.430269999997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17536.63953</v>
      </c>
      <c r="I59">
        <v>17777.612430000001</v>
      </c>
      <c r="J59">
        <v>18011.160360000002</v>
      </c>
      <c r="K59">
        <v>18241.009979999999</v>
      </c>
      <c r="L59">
        <v>18470.647519999999</v>
      </c>
      <c r="M59">
        <v>18699.61233</v>
      </c>
      <c r="N59">
        <v>18925.99742</v>
      </c>
      <c r="O59">
        <v>19157.315770000001</v>
      </c>
      <c r="P59">
        <v>19390.249599999999</v>
      </c>
      <c r="Q59">
        <v>19620.780599999998</v>
      </c>
      <c r="R59">
        <v>19849.872589999999</v>
      </c>
      <c r="S59">
        <v>20087.124830000001</v>
      </c>
      <c r="T59">
        <v>20327.031459999998</v>
      </c>
      <c r="U59">
        <v>20569.989949999999</v>
      </c>
      <c r="V59">
        <v>20814.65641</v>
      </c>
      <c r="W59">
        <v>21060.469700000001</v>
      </c>
      <c r="X59">
        <v>21314.25834</v>
      </c>
      <c r="Y59">
        <v>21569.797620000001</v>
      </c>
      <c r="Z59">
        <v>21827.428779999998</v>
      </c>
      <c r="AA59">
        <v>22079.375980000001</v>
      </c>
      <c r="AB59">
        <v>22335.603340000001</v>
      </c>
      <c r="AC59">
        <v>22595.331200000001</v>
      </c>
      <c r="AD59">
        <v>22856.99756</v>
      </c>
      <c r="AE59">
        <v>23123.953259999998</v>
      </c>
      <c r="AF59">
        <v>23389.053390000001</v>
      </c>
      <c r="AG59">
        <v>23654.509249999999</v>
      </c>
      <c r="AH59">
        <v>23920.52259</v>
      </c>
      <c r="AI59">
        <v>24187.42094</v>
      </c>
      <c r="AJ59">
        <v>24455.552919999998</v>
      </c>
      <c r="AK59">
        <v>24725.156279999999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31449.981469999999</v>
      </c>
      <c r="I60">
        <v>31899.084859999999</v>
      </c>
      <c r="J60">
        <v>32315.017159999999</v>
      </c>
      <c r="K60">
        <v>32723.640479999998</v>
      </c>
      <c r="L60">
        <v>33139.017229999998</v>
      </c>
      <c r="M60">
        <v>33551.054029999999</v>
      </c>
      <c r="N60">
        <v>33946.816050000001</v>
      </c>
      <c r="O60">
        <v>34367.160689999997</v>
      </c>
      <c r="P60">
        <v>34784.655250000003</v>
      </c>
      <c r="Q60">
        <v>35179.309950000003</v>
      </c>
      <c r="R60">
        <v>35561.852870000002</v>
      </c>
      <c r="S60">
        <v>35984.306920000003</v>
      </c>
      <c r="T60">
        <v>36405.065240000004</v>
      </c>
      <c r="U60">
        <v>36830.820590000003</v>
      </c>
      <c r="V60">
        <v>37255.097470000001</v>
      </c>
      <c r="W60">
        <v>37677.903140000002</v>
      </c>
      <c r="X60">
        <v>38137.680529999998</v>
      </c>
      <c r="Y60">
        <v>38593.434939999999</v>
      </c>
      <c r="Z60">
        <v>39053.913809999998</v>
      </c>
      <c r="AA60">
        <v>39478.785029999999</v>
      </c>
      <c r="AB60">
        <v>39931.945639999998</v>
      </c>
      <c r="AC60">
        <v>40398.928899999999</v>
      </c>
      <c r="AD60">
        <v>40869.379159999997</v>
      </c>
      <c r="AE60">
        <v>41363.99091</v>
      </c>
      <c r="AF60">
        <v>41839.138169999998</v>
      </c>
      <c r="AG60">
        <v>42314.990570000002</v>
      </c>
      <c r="AH60">
        <v>42791.46845</v>
      </c>
      <c r="AI60">
        <v>43269.362699999998</v>
      </c>
      <c r="AJ60">
        <v>43749.419139999998</v>
      </c>
      <c r="AK60">
        <v>44231.856399999997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86974.600749999998</v>
      </c>
      <c r="I61">
        <v>88263.332599999994</v>
      </c>
      <c r="J61">
        <v>89407.78314</v>
      </c>
      <c r="K61">
        <v>90527.509099999996</v>
      </c>
      <c r="L61">
        <v>91681.894830000005</v>
      </c>
      <c r="M61">
        <v>92823.32849</v>
      </c>
      <c r="N61">
        <v>93893.615409999999</v>
      </c>
      <c r="O61">
        <v>95067.581590000002</v>
      </c>
      <c r="P61">
        <v>96222.750109999994</v>
      </c>
      <c r="Q61">
        <v>97272.594419999994</v>
      </c>
      <c r="R61">
        <v>98264.911800000002</v>
      </c>
      <c r="S61">
        <v>99424.15307</v>
      </c>
      <c r="T61">
        <v>100566.2991</v>
      </c>
      <c r="U61">
        <v>101721.00199999999</v>
      </c>
      <c r="V61">
        <v>102860.87940000001</v>
      </c>
      <c r="W61">
        <v>103987.6566</v>
      </c>
      <c r="X61">
        <v>105267.87820000001</v>
      </c>
      <c r="Y61">
        <v>106522.6151</v>
      </c>
      <c r="Z61">
        <v>107792.2424</v>
      </c>
      <c r="AA61">
        <v>108904.3936</v>
      </c>
      <c r="AB61">
        <v>110138.57980000001</v>
      </c>
      <c r="AC61">
        <v>111429.2871</v>
      </c>
      <c r="AD61">
        <v>112730.3429</v>
      </c>
      <c r="AE61">
        <v>114132.0673</v>
      </c>
      <c r="AF61">
        <v>115444.44469999999</v>
      </c>
      <c r="AG61">
        <v>116757.3701</v>
      </c>
      <c r="AH61">
        <v>118070.5395</v>
      </c>
      <c r="AI61">
        <v>119386.77099999999</v>
      </c>
      <c r="AJ61">
        <v>120708.51820000001</v>
      </c>
      <c r="AK61">
        <v>122036.00629999999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399722.22590000002</v>
      </c>
      <c r="I62">
        <v>405244.10210000002</v>
      </c>
      <c r="J62">
        <v>410654.52870000002</v>
      </c>
      <c r="K62">
        <v>415980.47610000003</v>
      </c>
      <c r="L62">
        <v>421281.71480000002</v>
      </c>
      <c r="M62">
        <v>426565.1018</v>
      </c>
      <c r="N62">
        <v>431806.17430000001</v>
      </c>
      <c r="O62">
        <v>437125.40899999999</v>
      </c>
      <c r="P62">
        <v>442485.15610000002</v>
      </c>
      <c r="Q62">
        <v>447820.53940000001</v>
      </c>
      <c r="R62">
        <v>453134.13959999999</v>
      </c>
      <c r="S62">
        <v>458577.49739999999</v>
      </c>
      <c r="T62">
        <v>464082.8579</v>
      </c>
      <c r="U62">
        <v>469652.52559999999</v>
      </c>
      <c r="V62">
        <v>475263.7107</v>
      </c>
      <c r="W62">
        <v>480901.49320000003</v>
      </c>
      <c r="X62">
        <v>486672.95529999997</v>
      </c>
      <c r="Y62">
        <v>492492.19069999998</v>
      </c>
      <c r="Z62">
        <v>498356.6336</v>
      </c>
      <c r="AA62">
        <v>504137.58309999999</v>
      </c>
      <c r="AB62">
        <v>509976.10989999998</v>
      </c>
      <c r="AC62">
        <v>515875.23200000002</v>
      </c>
      <c r="AD62">
        <v>521817.22200000001</v>
      </c>
      <c r="AE62">
        <v>527852.33279999997</v>
      </c>
      <c r="AF62">
        <v>533877.36990000005</v>
      </c>
      <c r="AG62">
        <v>539914.66310000001</v>
      </c>
      <c r="AH62">
        <v>545966.99230000004</v>
      </c>
      <c r="AI62">
        <v>552040.86439999996</v>
      </c>
      <c r="AJ62">
        <v>558143.64099999995</v>
      </c>
      <c r="AK62">
        <v>564280.84680000006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244309.02480000001</v>
      </c>
      <c r="I63">
        <v>247874.44330000001</v>
      </c>
      <c r="J63">
        <v>251322.01199999999</v>
      </c>
      <c r="K63">
        <v>254701.2819</v>
      </c>
      <c r="L63">
        <v>258077.5336</v>
      </c>
      <c r="M63">
        <v>261467.66769999999</v>
      </c>
      <c r="N63">
        <v>264852.95429999998</v>
      </c>
      <c r="O63">
        <v>268309.60190000001</v>
      </c>
      <c r="P63">
        <v>271815.08049999998</v>
      </c>
      <c r="Q63">
        <v>275311.41080000001</v>
      </c>
      <c r="R63">
        <v>278788.89279999997</v>
      </c>
      <c r="S63">
        <v>282349.9926</v>
      </c>
      <c r="T63">
        <v>285955.37160000001</v>
      </c>
      <c r="U63">
        <v>289594.3909</v>
      </c>
      <c r="V63">
        <v>293246.38919999998</v>
      </c>
      <c r="W63">
        <v>296897.14720000001</v>
      </c>
      <c r="X63">
        <v>300620.13620000001</v>
      </c>
      <c r="Y63">
        <v>304363.26189999998</v>
      </c>
      <c r="Z63">
        <v>308115.72070000001</v>
      </c>
      <c r="AA63">
        <v>311786.94699999999</v>
      </c>
      <c r="AB63">
        <v>315467.23229999997</v>
      </c>
      <c r="AC63">
        <v>319173.2096</v>
      </c>
      <c r="AD63">
        <v>322890.4129</v>
      </c>
      <c r="AE63">
        <v>326652.77260000003</v>
      </c>
      <c r="AF63">
        <v>330388.88660000003</v>
      </c>
      <c r="AG63">
        <v>334105.49930000002</v>
      </c>
      <c r="AH63">
        <v>337808.93859999999</v>
      </c>
      <c r="AI63">
        <v>341505.9767</v>
      </c>
      <c r="AJ63">
        <v>345203.04239999998</v>
      </c>
      <c r="AK63">
        <v>348904.68589999998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22794.697459999999</v>
      </c>
      <c r="I64">
        <v>23200.57127</v>
      </c>
      <c r="J64">
        <v>23487.872360000001</v>
      </c>
      <c r="K64">
        <v>23756.238140000001</v>
      </c>
      <c r="L64">
        <v>24474.16159</v>
      </c>
      <c r="M64">
        <v>24870.52404</v>
      </c>
      <c r="N64">
        <v>25160.4712</v>
      </c>
      <c r="O64">
        <v>25460.23775</v>
      </c>
      <c r="P64">
        <v>25772.181639999999</v>
      </c>
      <c r="Q64">
        <v>25161.25129</v>
      </c>
      <c r="R64">
        <v>24563.818210000001</v>
      </c>
      <c r="S64">
        <v>24882.781729999999</v>
      </c>
      <c r="T64">
        <v>25233.797050000001</v>
      </c>
      <c r="U64">
        <v>25596.018929999998</v>
      </c>
      <c r="V64">
        <v>24679.15612</v>
      </c>
      <c r="W64">
        <v>24394.46357</v>
      </c>
      <c r="X64">
        <v>24742.525420000002</v>
      </c>
      <c r="Y64">
        <v>25102.54003</v>
      </c>
      <c r="Z64">
        <v>25457.875309999999</v>
      </c>
      <c r="AA64">
        <v>24277.018779999999</v>
      </c>
      <c r="AB64">
        <v>24060.953679999999</v>
      </c>
      <c r="AC64">
        <v>24366.550869999999</v>
      </c>
      <c r="AD64">
        <v>24678.802329999999</v>
      </c>
      <c r="AE64">
        <v>24988.061819999999</v>
      </c>
      <c r="AF64">
        <v>25288.530119999999</v>
      </c>
      <c r="AG64">
        <v>25581.403829999999</v>
      </c>
      <c r="AH64">
        <v>25867.852599999998</v>
      </c>
      <c r="AI64">
        <v>26149.662909999999</v>
      </c>
      <c r="AJ64">
        <v>26427.943469999998</v>
      </c>
      <c r="AK64">
        <v>26703.745279999999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3020.8492970000002</v>
      </c>
      <c r="I65">
        <v>3122.6390160000001</v>
      </c>
      <c r="J65">
        <v>3153.9981379999999</v>
      </c>
      <c r="K65">
        <v>3171.678437</v>
      </c>
      <c r="L65">
        <v>3186.9402220000002</v>
      </c>
      <c r="M65">
        <v>3201.9136239999998</v>
      </c>
      <c r="N65">
        <v>3053.9633199999998</v>
      </c>
      <c r="O65">
        <v>3064.8890980000001</v>
      </c>
      <c r="P65">
        <v>2727.8197770000002</v>
      </c>
      <c r="Q65">
        <v>2733.7117050000002</v>
      </c>
      <c r="R65">
        <v>1556.5034700000001</v>
      </c>
      <c r="S65">
        <v>1125.493579</v>
      </c>
      <c r="T65">
        <v>1126.7144969999999</v>
      </c>
      <c r="U65">
        <v>1139.576687</v>
      </c>
      <c r="V65">
        <v>1154.6397979999999</v>
      </c>
      <c r="W65">
        <v>1170.077589</v>
      </c>
      <c r="X65">
        <v>1423.459196</v>
      </c>
      <c r="Y65">
        <v>1445.7250260000001</v>
      </c>
      <c r="Z65">
        <v>1462.2696550000001</v>
      </c>
      <c r="AA65">
        <v>1477.249217</v>
      </c>
      <c r="AB65">
        <v>1491.887395</v>
      </c>
      <c r="AC65">
        <v>1756.178093</v>
      </c>
      <c r="AD65">
        <v>1777.264338</v>
      </c>
      <c r="AE65">
        <v>1792.7277879999999</v>
      </c>
      <c r="AF65">
        <v>1806.9709459999999</v>
      </c>
      <c r="AG65">
        <v>1820.9184809999999</v>
      </c>
      <c r="AH65">
        <v>1834.63051</v>
      </c>
      <c r="AI65">
        <v>1848.2581889999999</v>
      </c>
      <c r="AJ65">
        <v>1861.9311829999999</v>
      </c>
      <c r="AK65">
        <v>1875.4428370000001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3319.6945129999999</v>
      </c>
      <c r="I66">
        <v>3406.1087360000001</v>
      </c>
      <c r="J66">
        <v>3430.7360189999999</v>
      </c>
      <c r="K66">
        <v>3441.5238979999999</v>
      </c>
      <c r="L66">
        <v>3575.4105709999999</v>
      </c>
      <c r="M66">
        <v>3581.3072010000001</v>
      </c>
      <c r="N66">
        <v>3568.4828090000001</v>
      </c>
      <c r="O66">
        <v>3562.0893350000001</v>
      </c>
      <c r="P66">
        <v>3528.8560120000002</v>
      </c>
      <c r="Q66">
        <v>3333.7697859999998</v>
      </c>
      <c r="R66">
        <v>3128.754105</v>
      </c>
      <c r="S66">
        <v>3064.8850419999999</v>
      </c>
      <c r="T66">
        <v>3030.3380569999999</v>
      </c>
      <c r="U66">
        <v>2993.9714509999999</v>
      </c>
      <c r="V66">
        <v>2690.6220509999998</v>
      </c>
      <c r="W66">
        <v>2645.3576859999998</v>
      </c>
      <c r="X66">
        <v>2625.0098779999998</v>
      </c>
      <c r="Y66">
        <v>2592.2356669999999</v>
      </c>
      <c r="Z66">
        <v>2563.7457060000002</v>
      </c>
      <c r="AA66">
        <v>2322.479292</v>
      </c>
      <c r="AB66">
        <v>2298.653687</v>
      </c>
      <c r="AC66">
        <v>2303.2318300000002</v>
      </c>
      <c r="AD66">
        <v>2296.3640719999999</v>
      </c>
      <c r="AE66">
        <v>2294.1427920000001</v>
      </c>
      <c r="AF66">
        <v>2295.8447420000002</v>
      </c>
      <c r="AG66">
        <v>2300.8612440000002</v>
      </c>
      <c r="AH66">
        <v>2308.8920469999998</v>
      </c>
      <c r="AI66">
        <v>2319.2038440000001</v>
      </c>
      <c r="AJ66">
        <v>2331.5969620000001</v>
      </c>
      <c r="AK66">
        <v>2345.6529399999999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5083.7910540000003</v>
      </c>
      <c r="I67">
        <v>5181.2181629999995</v>
      </c>
      <c r="J67">
        <v>5261.9508420000002</v>
      </c>
      <c r="K67">
        <v>5336.875548</v>
      </c>
      <c r="L67">
        <v>5603.6938529999998</v>
      </c>
      <c r="M67">
        <v>5679.0411700000004</v>
      </c>
      <c r="N67">
        <v>5745.9896580000004</v>
      </c>
      <c r="O67">
        <v>5849.0440019999996</v>
      </c>
      <c r="P67">
        <v>5818.8965920000001</v>
      </c>
      <c r="Q67">
        <v>6061.54835</v>
      </c>
      <c r="R67">
        <v>5745.710795</v>
      </c>
      <c r="S67">
        <v>5760.1787850000001</v>
      </c>
      <c r="T67">
        <v>5778.5188150000004</v>
      </c>
      <c r="U67">
        <v>5795.4318720000001</v>
      </c>
      <c r="V67">
        <v>5918.9264670000002</v>
      </c>
      <c r="W67">
        <v>5937.7096760000004</v>
      </c>
      <c r="X67">
        <v>5956.6861760000002</v>
      </c>
      <c r="Y67">
        <v>5938.202558</v>
      </c>
      <c r="Z67">
        <v>5962.3909119999998</v>
      </c>
      <c r="AA67">
        <v>6197.7049340000003</v>
      </c>
      <c r="AB67">
        <v>6236.5709989999996</v>
      </c>
      <c r="AC67">
        <v>6276.923667</v>
      </c>
      <c r="AD67">
        <v>6321.2166690000004</v>
      </c>
      <c r="AE67">
        <v>6370.2099900000003</v>
      </c>
      <c r="AF67">
        <v>6458.6968699999998</v>
      </c>
      <c r="AG67">
        <v>6392.6613900000002</v>
      </c>
      <c r="AH67">
        <v>6443.7486829999998</v>
      </c>
      <c r="AI67">
        <v>6499.5450940000001</v>
      </c>
      <c r="AJ67">
        <v>6557.4407309999997</v>
      </c>
      <c r="AK67">
        <v>6616.9885450000002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5086.3718500000004</v>
      </c>
      <c r="I68">
        <v>5166.1245689999996</v>
      </c>
      <c r="J68">
        <v>5233.0683360000003</v>
      </c>
      <c r="K68">
        <v>5296.7915670000002</v>
      </c>
      <c r="L68">
        <v>5519.2367590000003</v>
      </c>
      <c r="M68">
        <v>5586.3137399999996</v>
      </c>
      <c r="N68">
        <v>5616.1064130000004</v>
      </c>
      <c r="O68">
        <v>5679.8434079999997</v>
      </c>
      <c r="P68">
        <v>5723.4074469999996</v>
      </c>
      <c r="Q68">
        <v>5937.4065069999997</v>
      </c>
      <c r="R68">
        <v>6093.1893200000004</v>
      </c>
      <c r="S68">
        <v>6058.5592219999999</v>
      </c>
      <c r="T68">
        <v>6110.3388189999996</v>
      </c>
      <c r="U68">
        <v>6163.9580850000002</v>
      </c>
      <c r="V68">
        <v>6856.0623059999998</v>
      </c>
      <c r="W68">
        <v>6925.1698880000004</v>
      </c>
      <c r="X68">
        <v>7033.3344020000004</v>
      </c>
      <c r="Y68">
        <v>7090.73567</v>
      </c>
      <c r="Z68">
        <v>7147.1613029999999</v>
      </c>
      <c r="AA68">
        <v>6321.6431819999998</v>
      </c>
      <c r="AB68">
        <v>6358.1408259999998</v>
      </c>
      <c r="AC68">
        <v>6464.4726609999998</v>
      </c>
      <c r="AD68">
        <v>6521.8744310000002</v>
      </c>
      <c r="AE68">
        <v>6902.6982070000004</v>
      </c>
      <c r="AF68">
        <v>6967.4162809999998</v>
      </c>
      <c r="AG68">
        <v>7025.4257189999998</v>
      </c>
      <c r="AH68">
        <v>7082.3836970000002</v>
      </c>
      <c r="AI68">
        <v>7139.1943950000004</v>
      </c>
      <c r="AJ68">
        <v>7195.9253120000003</v>
      </c>
      <c r="AK68">
        <v>7252.906395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1875.195303</v>
      </c>
      <c r="I69">
        <v>1902.528703</v>
      </c>
      <c r="J69">
        <v>1928.5559009999999</v>
      </c>
      <c r="K69">
        <v>1954.042494</v>
      </c>
      <c r="L69">
        <v>1979.5275810000001</v>
      </c>
      <c r="M69">
        <v>2005.1654639999999</v>
      </c>
      <c r="N69">
        <v>2030.622253</v>
      </c>
      <c r="O69">
        <v>2056.6364589999998</v>
      </c>
      <c r="P69">
        <v>2083.0592059999999</v>
      </c>
      <c r="Q69">
        <v>2109.2608829999999</v>
      </c>
      <c r="R69">
        <v>2135.3808589999999</v>
      </c>
      <c r="S69">
        <v>2162.017366</v>
      </c>
      <c r="T69">
        <v>2188.8993049999999</v>
      </c>
      <c r="U69">
        <v>2215.9347809999999</v>
      </c>
      <c r="V69">
        <v>2243.187484</v>
      </c>
      <c r="W69">
        <v>2270.3382879999999</v>
      </c>
      <c r="X69">
        <v>2298.098747</v>
      </c>
      <c r="Y69">
        <v>2325.9996169999999</v>
      </c>
      <c r="Z69">
        <v>2354.057296</v>
      </c>
      <c r="AA69">
        <v>2381.647234</v>
      </c>
      <c r="AB69">
        <v>2409.2772949999999</v>
      </c>
      <c r="AC69">
        <v>2437.1783359999999</v>
      </c>
      <c r="AD69">
        <v>2465.2460139999998</v>
      </c>
      <c r="AE69">
        <v>2493.709347</v>
      </c>
      <c r="AF69">
        <v>2521.957206</v>
      </c>
      <c r="AG69">
        <v>2550.1373060000001</v>
      </c>
      <c r="AH69">
        <v>2578.302428</v>
      </c>
      <c r="AI69">
        <v>2606.2866739999999</v>
      </c>
      <c r="AJ69">
        <v>2634.3566249999999</v>
      </c>
      <c r="AK69">
        <v>2662.4430969999999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6473.8670609999999</v>
      </c>
      <c r="I70">
        <v>6610.3914009999999</v>
      </c>
      <c r="J70">
        <v>6703.6739459999999</v>
      </c>
      <c r="K70">
        <v>6799.1848760000003</v>
      </c>
      <c r="L70">
        <v>6679.2440989999996</v>
      </c>
      <c r="M70">
        <v>6774.4302539999999</v>
      </c>
      <c r="N70">
        <v>6867.5644810000003</v>
      </c>
      <c r="O70">
        <v>6951.090064</v>
      </c>
      <c r="P70">
        <v>7031.5452880000003</v>
      </c>
      <c r="Q70">
        <v>6792.0741749999997</v>
      </c>
      <c r="R70">
        <v>6522.4795119999999</v>
      </c>
      <c r="S70">
        <v>6582.8635670000003</v>
      </c>
      <c r="T70">
        <v>6656.3214049999997</v>
      </c>
      <c r="U70">
        <v>6744.0169130000004</v>
      </c>
      <c r="V70">
        <v>6647.7931060000001</v>
      </c>
      <c r="W70">
        <v>6734.0141530000001</v>
      </c>
      <c r="X70">
        <v>6834.5910059999997</v>
      </c>
      <c r="Y70">
        <v>6916.8160500000004</v>
      </c>
      <c r="Z70">
        <v>6994.6900830000004</v>
      </c>
      <c r="AA70">
        <v>6945.5402590000003</v>
      </c>
      <c r="AB70">
        <v>7045.4986779999999</v>
      </c>
      <c r="AC70">
        <v>7118.2542249999997</v>
      </c>
      <c r="AD70">
        <v>7190.8740969999999</v>
      </c>
      <c r="AE70">
        <v>8455.7081089999992</v>
      </c>
      <c r="AF70">
        <v>8525.7068799999997</v>
      </c>
      <c r="AG70">
        <v>8761.5747599999995</v>
      </c>
      <c r="AH70">
        <v>8843.9047719999999</v>
      </c>
      <c r="AI70">
        <v>8920.7549139999992</v>
      </c>
      <c r="AJ70">
        <v>9000.5201890000008</v>
      </c>
      <c r="AK70">
        <v>9076.2757120000006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3590.259532</v>
      </c>
      <c r="I71">
        <v>3420.585658</v>
      </c>
      <c r="J71">
        <v>3543.3941289999998</v>
      </c>
      <c r="K71">
        <v>3689.2592840000002</v>
      </c>
      <c r="L71">
        <v>3751.1037379999998</v>
      </c>
      <c r="M71">
        <v>3945.3104640000001</v>
      </c>
      <c r="N71">
        <v>3580.85203</v>
      </c>
      <c r="O71">
        <v>4103.8049270000001</v>
      </c>
      <c r="P71">
        <v>4443.7285359999996</v>
      </c>
      <c r="Q71">
        <v>4097.6388589999997</v>
      </c>
      <c r="R71">
        <v>4351.2924700000003</v>
      </c>
      <c r="S71">
        <v>4684.1051530000004</v>
      </c>
      <c r="T71">
        <v>4117.8392629999998</v>
      </c>
      <c r="U71">
        <v>3536.431208</v>
      </c>
      <c r="V71">
        <v>3192.5578479999999</v>
      </c>
      <c r="W71">
        <v>2496.8037989999998</v>
      </c>
      <c r="X71">
        <v>2656.4730279999999</v>
      </c>
      <c r="Y71">
        <v>2432.2683059999999</v>
      </c>
      <c r="Z71">
        <v>2318.9339359999999</v>
      </c>
      <c r="AA71">
        <v>2264.1950299999999</v>
      </c>
      <c r="AB71">
        <v>2301.3136330000002</v>
      </c>
      <c r="AC71">
        <v>2170.4599760000001</v>
      </c>
      <c r="AD71">
        <v>2177.3048699999999</v>
      </c>
      <c r="AE71">
        <v>2187.3351170000001</v>
      </c>
      <c r="AF71">
        <v>2056.5142959999998</v>
      </c>
      <c r="AG71">
        <v>2063.562175</v>
      </c>
      <c r="AH71">
        <v>2073.6342460000001</v>
      </c>
      <c r="AI71">
        <v>2084.288129</v>
      </c>
      <c r="AJ71">
        <v>2098.929443</v>
      </c>
      <c r="AK71">
        <v>2109.9740499999998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16714.338360000002</v>
      </c>
      <c r="I72">
        <v>16744.546450000002</v>
      </c>
      <c r="J72">
        <v>17029.13536</v>
      </c>
      <c r="K72">
        <v>17326.04708</v>
      </c>
      <c r="L72">
        <v>17753.830010000001</v>
      </c>
      <c r="M72">
        <v>18129.80472</v>
      </c>
      <c r="N72">
        <v>17890.21297</v>
      </c>
      <c r="O72">
        <v>18562.100470000001</v>
      </c>
      <c r="P72">
        <v>19007.342369999998</v>
      </c>
      <c r="Q72">
        <v>18560.337820000001</v>
      </c>
      <c r="R72">
        <v>18279.736919999999</v>
      </c>
      <c r="S72">
        <v>18676.246449999999</v>
      </c>
      <c r="T72">
        <v>18249.758119999999</v>
      </c>
      <c r="U72">
        <v>17812.896629999999</v>
      </c>
      <c r="V72">
        <v>17616.37458</v>
      </c>
      <c r="W72">
        <v>16907.937959999999</v>
      </c>
      <c r="X72">
        <v>17243.361929999999</v>
      </c>
      <c r="Y72">
        <v>17167.556980000001</v>
      </c>
      <c r="Z72">
        <v>17203.839370000002</v>
      </c>
      <c r="AA72">
        <v>16555.423869999999</v>
      </c>
      <c r="AB72">
        <v>16591.046009999998</v>
      </c>
      <c r="AC72">
        <v>16639.269</v>
      </c>
      <c r="AD72">
        <v>16798.279190000001</v>
      </c>
      <c r="AE72">
        <v>17128.947929999998</v>
      </c>
      <c r="AF72">
        <v>17157.995490000001</v>
      </c>
      <c r="AG72">
        <v>17321.37068</v>
      </c>
      <c r="AH72">
        <v>17487.45579</v>
      </c>
      <c r="AI72">
        <v>17654.40436</v>
      </c>
      <c r="AJ72">
        <v>17826.023789999999</v>
      </c>
      <c r="AK72">
        <v>17994.5818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471.42177720000001</v>
      </c>
      <c r="I73">
        <v>478.06042430000002</v>
      </c>
      <c r="J73">
        <v>484.8363119</v>
      </c>
      <c r="K73">
        <v>491.55092969999998</v>
      </c>
      <c r="L73">
        <v>498.2798378</v>
      </c>
      <c r="M73">
        <v>505.05164780000001</v>
      </c>
      <c r="N73">
        <v>511.83541810000003</v>
      </c>
      <c r="O73">
        <v>518.76700340000002</v>
      </c>
      <c r="P73">
        <v>525.80726809999999</v>
      </c>
      <c r="Q73">
        <v>532.85016340000004</v>
      </c>
      <c r="R73">
        <v>556.61577839999995</v>
      </c>
      <c r="S73">
        <v>564.3004449</v>
      </c>
      <c r="T73">
        <v>571.69043390000002</v>
      </c>
      <c r="U73">
        <v>579.08023309999999</v>
      </c>
      <c r="V73">
        <v>586.48623880000002</v>
      </c>
      <c r="W73">
        <v>593.89255509999998</v>
      </c>
      <c r="X73">
        <v>601.42950949999999</v>
      </c>
      <c r="Y73">
        <v>609.00284980000004</v>
      </c>
      <c r="Z73">
        <v>616.58796610000002</v>
      </c>
      <c r="AA73">
        <v>624.02141849999998</v>
      </c>
      <c r="AB73">
        <v>631.13200400000005</v>
      </c>
      <c r="AC73">
        <v>638.60328589999995</v>
      </c>
      <c r="AD73">
        <v>646.09420260000002</v>
      </c>
      <c r="AE73">
        <v>653.65770959999998</v>
      </c>
      <c r="AF73">
        <v>669.64901729999997</v>
      </c>
      <c r="AG73">
        <v>647.68780560000005</v>
      </c>
      <c r="AH73">
        <v>654.30560119999996</v>
      </c>
      <c r="AI73">
        <v>661.54119260000004</v>
      </c>
      <c r="AJ73">
        <v>668.88547010000002</v>
      </c>
      <c r="AK73">
        <v>676.25464480000005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130622.61</v>
      </c>
      <c r="I74">
        <v>132455.8363</v>
      </c>
      <c r="J74">
        <v>134237.91500000001</v>
      </c>
      <c r="K74">
        <v>135988.9038</v>
      </c>
      <c r="L74">
        <v>137733.4166</v>
      </c>
      <c r="M74">
        <v>139471.87280000001</v>
      </c>
      <c r="N74">
        <v>141193.00630000001</v>
      </c>
      <c r="O74">
        <v>142944.5459</v>
      </c>
      <c r="P74">
        <v>144707.9215</v>
      </c>
      <c r="Q74">
        <v>146456.58249999999</v>
      </c>
      <c r="R74">
        <v>148194.06959999999</v>
      </c>
      <c r="S74">
        <v>149980.99849999999</v>
      </c>
      <c r="T74">
        <v>151785.98310000001</v>
      </c>
      <c r="U74">
        <v>153610.71040000001</v>
      </c>
      <c r="V74">
        <v>155446.51319999999</v>
      </c>
      <c r="W74">
        <v>157288.6955</v>
      </c>
      <c r="X74">
        <v>159180.94070000001</v>
      </c>
      <c r="Y74">
        <v>161086.45699999999</v>
      </c>
      <c r="Z74">
        <v>163006.10190000001</v>
      </c>
      <c r="AA74">
        <v>164889.5894</v>
      </c>
      <c r="AB74">
        <v>166797.25570000001</v>
      </c>
      <c r="AC74">
        <v>168727.4284</v>
      </c>
      <c r="AD74">
        <v>170671.5594</v>
      </c>
      <c r="AE74">
        <v>172650.46059999999</v>
      </c>
      <c r="AF74">
        <v>174620.6924</v>
      </c>
      <c r="AG74">
        <v>176593.90460000001</v>
      </c>
      <c r="AH74">
        <v>178571.50719999999</v>
      </c>
      <c r="AI74">
        <v>180555.91450000001</v>
      </c>
      <c r="AJ74">
        <v>182549.68429999999</v>
      </c>
      <c r="AK74">
        <v>184554.5926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2780253.01</v>
      </c>
      <c r="I75">
        <v>2819790.9780000001</v>
      </c>
      <c r="J75">
        <v>2857979.87</v>
      </c>
      <c r="K75">
        <v>2895558.8990000002</v>
      </c>
      <c r="L75">
        <v>2933202.9190000002</v>
      </c>
      <c r="M75">
        <v>2970784.06</v>
      </c>
      <c r="N75">
        <v>3007874.571</v>
      </c>
      <c r="O75">
        <v>3045881.2140000002</v>
      </c>
      <c r="P75">
        <v>3084082.037</v>
      </c>
      <c r="Q75">
        <v>3121657.7289999998</v>
      </c>
      <c r="R75">
        <v>3158753.6170000001</v>
      </c>
      <c r="S75">
        <v>3197196.0269999998</v>
      </c>
      <c r="T75">
        <v>3235860.7769999998</v>
      </c>
      <c r="U75">
        <v>3274844.3059999999</v>
      </c>
      <c r="V75">
        <v>3313892.7069999999</v>
      </c>
      <c r="W75">
        <v>3352905.7459999998</v>
      </c>
      <c r="X75">
        <v>3393239.3739999998</v>
      </c>
      <c r="Y75">
        <v>3433694.0720000002</v>
      </c>
      <c r="Z75">
        <v>3474400.895</v>
      </c>
      <c r="AA75">
        <v>3513866.0129999998</v>
      </c>
      <c r="AB75">
        <v>3554058.4019999998</v>
      </c>
      <c r="AC75">
        <v>3594805.449</v>
      </c>
      <c r="AD75">
        <v>3635822.84</v>
      </c>
      <c r="AE75">
        <v>3677795.165</v>
      </c>
      <c r="AF75">
        <v>3719346.6510000001</v>
      </c>
      <c r="AG75">
        <v>3760946.2779999999</v>
      </c>
      <c r="AH75">
        <v>3802629.7659999998</v>
      </c>
      <c r="AI75">
        <v>3844455.5189999999</v>
      </c>
      <c r="AJ75">
        <v>3886480.7880000002</v>
      </c>
      <c r="AK75">
        <v>3928739.3569999998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154536.70809999999</v>
      </c>
      <c r="I76">
        <v>156695.02910000001</v>
      </c>
      <c r="J76">
        <v>158783.06529999999</v>
      </c>
      <c r="K76">
        <v>160841.22390000001</v>
      </c>
      <c r="L76">
        <v>162911.10490000001</v>
      </c>
      <c r="M76">
        <v>164988.66089999999</v>
      </c>
      <c r="N76">
        <v>167040.82130000001</v>
      </c>
      <c r="O76">
        <v>169157.36960000001</v>
      </c>
      <c r="P76">
        <v>171292.78090000001</v>
      </c>
      <c r="Q76">
        <v>173386.66219999999</v>
      </c>
      <c r="R76">
        <v>175449.8695</v>
      </c>
      <c r="S76">
        <v>177584.1053</v>
      </c>
      <c r="T76">
        <v>179721.42199999999</v>
      </c>
      <c r="U76">
        <v>181870.1489</v>
      </c>
      <c r="V76">
        <v>184020.65090000001</v>
      </c>
      <c r="W76">
        <v>186155.14189999999</v>
      </c>
      <c r="X76">
        <v>188365.65470000001</v>
      </c>
      <c r="Y76">
        <v>190581.2047</v>
      </c>
      <c r="Z76">
        <v>192808.95559999999</v>
      </c>
      <c r="AA76">
        <v>194959.48560000001</v>
      </c>
      <c r="AB76">
        <v>197143.39550000001</v>
      </c>
      <c r="AC76">
        <v>199357.62409999999</v>
      </c>
      <c r="AD76">
        <v>201590.70939999999</v>
      </c>
      <c r="AE76">
        <v>203879.3235</v>
      </c>
      <c r="AF76">
        <v>206149.0809</v>
      </c>
      <c r="AG76">
        <v>208422.0251</v>
      </c>
      <c r="AH76">
        <v>210700.9669</v>
      </c>
      <c r="AI76">
        <v>212989.25099999999</v>
      </c>
      <c r="AJ76">
        <v>215290.36569999999</v>
      </c>
      <c r="AK76">
        <v>217606.2727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12013.22409</v>
      </c>
      <c r="I77">
        <v>12167.12023</v>
      </c>
      <c r="J77">
        <v>12321.56789</v>
      </c>
      <c r="K77">
        <v>12475.599969999999</v>
      </c>
      <c r="L77">
        <v>12630.12968</v>
      </c>
      <c r="M77">
        <v>12785.78404</v>
      </c>
      <c r="N77">
        <v>12942.39255</v>
      </c>
      <c r="O77">
        <v>13101.687550000001</v>
      </c>
      <c r="P77">
        <v>13263.686589999999</v>
      </c>
      <c r="Q77">
        <v>13427.15798</v>
      </c>
      <c r="R77">
        <v>13591.50613</v>
      </c>
      <c r="S77">
        <v>13758.821480000001</v>
      </c>
      <c r="T77">
        <v>13928.82986</v>
      </c>
      <c r="U77">
        <v>14101.22489</v>
      </c>
      <c r="V77">
        <v>14275.41041</v>
      </c>
      <c r="W77">
        <v>14450.811449999999</v>
      </c>
      <c r="X77">
        <v>14628.82461</v>
      </c>
      <c r="Y77">
        <v>14808.60699</v>
      </c>
      <c r="Z77">
        <v>14989.600850000001</v>
      </c>
      <c r="AA77">
        <v>15169.519179999999</v>
      </c>
      <c r="AB77">
        <v>15349.65395</v>
      </c>
      <c r="AC77">
        <v>15530.6852</v>
      </c>
      <c r="AD77">
        <v>15712.52224</v>
      </c>
      <c r="AE77">
        <v>15895.829729999999</v>
      </c>
      <c r="AF77">
        <v>16079.2451</v>
      </c>
      <c r="AG77">
        <v>16262.506299999999</v>
      </c>
      <c r="AH77">
        <v>16445.637429999999</v>
      </c>
      <c r="AI77">
        <v>16628.80459</v>
      </c>
      <c r="AJ77">
        <v>16812.226890000002</v>
      </c>
      <c r="AK77">
        <v>16996.098580000002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1494.562158</v>
      </c>
      <c r="I78">
        <v>1511.410969</v>
      </c>
      <c r="J78">
        <v>1524.4657580000001</v>
      </c>
      <c r="K78">
        <v>1536.609987</v>
      </c>
      <c r="L78">
        <v>1549.8093200000001</v>
      </c>
      <c r="M78">
        <v>1563.7758309999999</v>
      </c>
      <c r="N78">
        <v>1577.2335849999999</v>
      </c>
      <c r="O78">
        <v>1592.742254</v>
      </c>
      <c r="P78">
        <v>1608.970536</v>
      </c>
      <c r="Q78">
        <v>1623.786548</v>
      </c>
      <c r="R78">
        <v>1637.196105</v>
      </c>
      <c r="S78">
        <v>1653.1514239999999</v>
      </c>
      <c r="T78">
        <v>1669.771485</v>
      </c>
      <c r="U78">
        <v>1686.841246</v>
      </c>
      <c r="V78">
        <v>1703.7979439999999</v>
      </c>
      <c r="W78">
        <v>1720.45532</v>
      </c>
      <c r="X78">
        <v>1739.7090679999999</v>
      </c>
      <c r="Y78">
        <v>1759.454925</v>
      </c>
      <c r="Z78">
        <v>1779.6372679999999</v>
      </c>
      <c r="AA78">
        <v>1797.193264</v>
      </c>
      <c r="AB78">
        <v>1815.9622810000001</v>
      </c>
      <c r="AC78">
        <v>1836.210503</v>
      </c>
      <c r="AD78">
        <v>1857.1835779999999</v>
      </c>
      <c r="AE78">
        <v>1880.231117</v>
      </c>
      <c r="AF78">
        <v>1902.494682</v>
      </c>
      <c r="AG78">
        <v>1924.5146729999999</v>
      </c>
      <c r="AH78">
        <v>1946.50218</v>
      </c>
      <c r="AI78">
        <v>1968.5646079999999</v>
      </c>
      <c r="AJ78">
        <v>1990.7681769999999</v>
      </c>
      <c r="AK78">
        <v>2013.1261260000001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14660.052970000001</v>
      </c>
      <c r="I79">
        <v>14851.72334</v>
      </c>
      <c r="J79">
        <v>15043.34225</v>
      </c>
      <c r="K79">
        <v>15234.656929999999</v>
      </c>
      <c r="L79">
        <v>15426.500609999999</v>
      </c>
      <c r="M79">
        <v>15619.54196</v>
      </c>
      <c r="N79">
        <v>15814.034589999999</v>
      </c>
      <c r="O79">
        <v>16011.09132</v>
      </c>
      <c r="P79">
        <v>16210.79391</v>
      </c>
      <c r="Q79">
        <v>16412.690589999998</v>
      </c>
      <c r="R79">
        <v>16616.587670000001</v>
      </c>
      <c r="S79">
        <v>16823.687699999999</v>
      </c>
      <c r="T79">
        <v>17033.807720000001</v>
      </c>
      <c r="U79">
        <v>17246.63723</v>
      </c>
      <c r="V79">
        <v>17461.710070000001</v>
      </c>
      <c r="W79">
        <v>17678.61794</v>
      </c>
      <c r="X79">
        <v>17897.832450000002</v>
      </c>
      <c r="Y79">
        <v>18118.597300000001</v>
      </c>
      <c r="Z79">
        <v>18340.328399999999</v>
      </c>
      <c r="AA79">
        <v>18561.845870000001</v>
      </c>
      <c r="AB79">
        <v>18783.759119999999</v>
      </c>
      <c r="AC79">
        <v>19006.291840000002</v>
      </c>
      <c r="AD79">
        <v>19229.285830000001</v>
      </c>
      <c r="AE79">
        <v>19452.928039999999</v>
      </c>
      <c r="AF79">
        <v>19676.465970000001</v>
      </c>
      <c r="AG79">
        <v>19899.796480000001</v>
      </c>
      <c r="AH79">
        <v>20123.043969999999</v>
      </c>
      <c r="AI79">
        <v>20346.446840000001</v>
      </c>
      <c r="AJ79">
        <v>20570.278750000001</v>
      </c>
      <c r="AK79">
        <v>20794.783790000001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1731.9909829999999</v>
      </c>
      <c r="I80">
        <v>1774.7465070000001</v>
      </c>
      <c r="J80">
        <v>1806.90392</v>
      </c>
      <c r="K80">
        <v>1834.898897</v>
      </c>
      <c r="L80">
        <v>1862.8791630000001</v>
      </c>
      <c r="M80">
        <v>1890.294997</v>
      </c>
      <c r="N80">
        <v>1914.66075</v>
      </c>
      <c r="O80">
        <v>1941.557967</v>
      </c>
      <c r="P80">
        <v>1968.193698</v>
      </c>
      <c r="Q80">
        <v>1990.3121289999999</v>
      </c>
      <c r="R80">
        <v>2008.202258</v>
      </c>
      <c r="S80">
        <v>2030.3079290000001</v>
      </c>
      <c r="T80">
        <v>2052.4833410000001</v>
      </c>
      <c r="U80">
        <v>2074.4926770000002</v>
      </c>
      <c r="V80">
        <v>2095.2808519999999</v>
      </c>
      <c r="W80">
        <v>2114.5955210000002</v>
      </c>
      <c r="X80">
        <v>2138.658453</v>
      </c>
      <c r="Y80">
        <v>2162.8899980000001</v>
      </c>
      <c r="Z80">
        <v>2187.3930420000002</v>
      </c>
      <c r="AA80">
        <v>2205.7891220000001</v>
      </c>
      <c r="AB80">
        <v>2226.4693750000001</v>
      </c>
      <c r="AC80">
        <v>2249.7567629999999</v>
      </c>
      <c r="AD80">
        <v>2274.0364679999998</v>
      </c>
      <c r="AE80">
        <v>2302.2499849999999</v>
      </c>
      <c r="AF80">
        <v>2328.307652</v>
      </c>
      <c r="AG80">
        <v>2353.5786840000001</v>
      </c>
      <c r="AH80">
        <v>2378.4999130000001</v>
      </c>
      <c r="AI80">
        <v>2403.2754300000001</v>
      </c>
      <c r="AJ80">
        <v>2428.0280299999999</v>
      </c>
      <c r="AK80">
        <v>2452.7763989999999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1024.6541580000001</v>
      </c>
      <c r="I81">
        <v>1038.9006019999999</v>
      </c>
      <c r="J81">
        <v>1052.8143540000001</v>
      </c>
      <c r="K81">
        <v>1066.519771</v>
      </c>
      <c r="L81">
        <v>1080.2124269999999</v>
      </c>
      <c r="M81">
        <v>1093.941914</v>
      </c>
      <c r="N81">
        <v>1107.6481209999999</v>
      </c>
      <c r="O81">
        <v>1121.593621</v>
      </c>
      <c r="P81">
        <v>1135.7221460000001</v>
      </c>
      <c r="Q81">
        <v>1149.8498589999999</v>
      </c>
      <c r="R81">
        <v>1163.9512689999999</v>
      </c>
      <c r="S81">
        <v>1178.38264</v>
      </c>
      <c r="T81">
        <v>1193.032555</v>
      </c>
      <c r="U81">
        <v>1207.8684149999999</v>
      </c>
      <c r="V81">
        <v>1222.821199</v>
      </c>
      <c r="W81">
        <v>1237.843631</v>
      </c>
      <c r="X81">
        <v>1253.178416</v>
      </c>
      <c r="Y81">
        <v>1268.6530519999999</v>
      </c>
      <c r="Z81">
        <v>1284.2187260000001</v>
      </c>
      <c r="AA81">
        <v>1299.561661</v>
      </c>
      <c r="AB81">
        <v>1314.971061</v>
      </c>
      <c r="AC81">
        <v>1330.506304</v>
      </c>
      <c r="AD81">
        <v>1346.1167889999999</v>
      </c>
      <c r="AE81">
        <v>1361.912546</v>
      </c>
      <c r="AF81">
        <v>1377.6483989999999</v>
      </c>
      <c r="AG81">
        <v>1393.334447</v>
      </c>
      <c r="AH81">
        <v>1408.987337</v>
      </c>
      <c r="AI81">
        <v>1424.6278789999999</v>
      </c>
      <c r="AJ81">
        <v>1440.2780399999999</v>
      </c>
      <c r="AK81">
        <v>1455.9549930000001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2237.9106579999998</v>
      </c>
      <c r="I82">
        <v>2272.8041480000002</v>
      </c>
      <c r="J82">
        <v>2304.5702689999998</v>
      </c>
      <c r="K82">
        <v>2335.052306</v>
      </c>
      <c r="L82">
        <v>2365.5727879999999</v>
      </c>
      <c r="M82">
        <v>2396.076564</v>
      </c>
      <c r="N82">
        <v>2425.8917240000001</v>
      </c>
      <c r="O82">
        <v>2456.7564179999999</v>
      </c>
      <c r="P82">
        <v>2487.8910719999999</v>
      </c>
      <c r="Q82">
        <v>2518.0165000000002</v>
      </c>
      <c r="R82">
        <v>2547.206001</v>
      </c>
      <c r="S82">
        <v>2578.0116720000001</v>
      </c>
      <c r="T82">
        <v>2609.2365479999999</v>
      </c>
      <c r="U82">
        <v>2640.7706159999998</v>
      </c>
      <c r="V82">
        <v>2672.255639</v>
      </c>
      <c r="W82">
        <v>2703.565881</v>
      </c>
      <c r="X82">
        <v>2736.5355239999999</v>
      </c>
      <c r="Y82">
        <v>2769.7700420000001</v>
      </c>
      <c r="Z82">
        <v>2803.2150099999999</v>
      </c>
      <c r="AA82">
        <v>2834.894135</v>
      </c>
      <c r="AB82">
        <v>2867.2773790000001</v>
      </c>
      <c r="AC82">
        <v>2900.4989179999998</v>
      </c>
      <c r="AD82">
        <v>2934.075398</v>
      </c>
      <c r="AE82">
        <v>2968.8634520000001</v>
      </c>
      <c r="AF82">
        <v>3003.020012</v>
      </c>
      <c r="AG82">
        <v>3036.9152399999998</v>
      </c>
      <c r="AH82">
        <v>3070.6909799999999</v>
      </c>
      <c r="AI82">
        <v>3104.4369299999998</v>
      </c>
      <c r="AJ82">
        <v>3138.223035</v>
      </c>
      <c r="AK82">
        <v>3172.0851630000002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5443.2655009999999</v>
      </c>
      <c r="I83">
        <v>5535.6374109999997</v>
      </c>
      <c r="J83">
        <v>5615.786126</v>
      </c>
      <c r="K83">
        <v>5691.1310240000003</v>
      </c>
      <c r="L83">
        <v>5766.7193239999997</v>
      </c>
      <c r="M83">
        <v>5842.1562290000002</v>
      </c>
      <c r="N83">
        <v>5914.7051789999996</v>
      </c>
      <c r="O83">
        <v>5990.9266049999997</v>
      </c>
      <c r="P83">
        <v>6067.714234</v>
      </c>
      <c r="Q83">
        <v>6140.1297219999997</v>
      </c>
      <c r="R83">
        <v>6208.472788</v>
      </c>
      <c r="S83">
        <v>6282.549865</v>
      </c>
      <c r="T83">
        <v>6357.6869150000002</v>
      </c>
      <c r="U83">
        <v>6433.4866069999998</v>
      </c>
      <c r="V83">
        <v>6508.625188</v>
      </c>
      <c r="W83">
        <v>6582.7010579999996</v>
      </c>
      <c r="X83">
        <v>6662.8211940000001</v>
      </c>
      <c r="Y83">
        <v>6743.6479470000004</v>
      </c>
      <c r="Z83">
        <v>6825.081021</v>
      </c>
      <c r="AA83">
        <v>6899.6164449999997</v>
      </c>
      <c r="AB83">
        <v>6976.8388210000003</v>
      </c>
      <c r="AC83">
        <v>7057.2225689999996</v>
      </c>
      <c r="AD83">
        <v>7138.8711009999997</v>
      </c>
      <c r="AE83">
        <v>7225.1087170000001</v>
      </c>
      <c r="AF83">
        <v>7308.8364250000004</v>
      </c>
      <c r="AG83">
        <v>7391.5256410000002</v>
      </c>
      <c r="AH83">
        <v>7473.7147839999998</v>
      </c>
      <c r="AI83">
        <v>7555.7008349999996</v>
      </c>
      <c r="AJ83">
        <v>7637.6907229999997</v>
      </c>
      <c r="AK83">
        <v>7719.7630529999997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34555.348740000001</v>
      </c>
      <c r="I84">
        <v>35036.503320000003</v>
      </c>
      <c r="J84">
        <v>35513.467519999998</v>
      </c>
      <c r="K84">
        <v>35985.554040000003</v>
      </c>
      <c r="L84">
        <v>36456.314339999997</v>
      </c>
      <c r="M84">
        <v>36927.278639999997</v>
      </c>
      <c r="N84">
        <v>37397.364479999997</v>
      </c>
      <c r="O84">
        <v>37872.788780000003</v>
      </c>
      <c r="P84">
        <v>38353.031869999999</v>
      </c>
      <c r="Q84">
        <v>38833.908009999999</v>
      </c>
      <c r="R84">
        <v>39314.034529999997</v>
      </c>
      <c r="S84">
        <v>39801.395450000004</v>
      </c>
      <c r="T84">
        <v>40294.375829999997</v>
      </c>
      <c r="U84">
        <v>40792.301480000002</v>
      </c>
      <c r="V84">
        <v>41293.494189999998</v>
      </c>
      <c r="W84">
        <v>41796.474710000002</v>
      </c>
      <c r="X84">
        <v>42306.749069999998</v>
      </c>
      <c r="Y84">
        <v>42821.002970000001</v>
      </c>
      <c r="Z84">
        <v>43337.907579999999</v>
      </c>
      <c r="AA84">
        <v>43849.75778</v>
      </c>
      <c r="AB84">
        <v>44362.222170000001</v>
      </c>
      <c r="AC84">
        <v>44877.24667</v>
      </c>
      <c r="AD84">
        <v>45394.289790000003</v>
      </c>
      <c r="AE84">
        <v>45916.010860000002</v>
      </c>
      <c r="AF84">
        <v>46437.352980000003</v>
      </c>
      <c r="AG84">
        <v>46958.083149999999</v>
      </c>
      <c r="AH84">
        <v>47478.447610000003</v>
      </c>
      <c r="AI84">
        <v>47999.002610000003</v>
      </c>
      <c r="AJ84">
        <v>48520.426959999997</v>
      </c>
      <c r="AK84">
        <v>49043.311659999999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6074.3842480000003</v>
      </c>
      <c r="I85">
        <v>6163.7453439999999</v>
      </c>
      <c r="J85">
        <v>6251.7650080000003</v>
      </c>
      <c r="K85">
        <v>6338.5533450000003</v>
      </c>
      <c r="L85">
        <v>6425.3551230000003</v>
      </c>
      <c r="M85">
        <v>6512.8914560000003</v>
      </c>
      <c r="N85">
        <v>6601.0808850000003</v>
      </c>
      <c r="O85">
        <v>6691.0708050000003</v>
      </c>
      <c r="P85">
        <v>6782.7800639999996</v>
      </c>
      <c r="Q85">
        <v>6875.1656210000001</v>
      </c>
      <c r="R85">
        <v>6967.6811100000004</v>
      </c>
      <c r="S85">
        <v>7061.739662</v>
      </c>
      <c r="T85">
        <v>7157.0602079999999</v>
      </c>
      <c r="U85">
        <v>7253.2844880000002</v>
      </c>
      <c r="V85">
        <v>7349.8921499999997</v>
      </c>
      <c r="W85">
        <v>7446.4380030000002</v>
      </c>
      <c r="X85">
        <v>7543.9108889999998</v>
      </c>
      <c r="Y85">
        <v>7641.7141089999996</v>
      </c>
      <c r="Z85">
        <v>7739.4296759999997</v>
      </c>
      <c r="AA85">
        <v>7835.4533080000001</v>
      </c>
      <c r="AB85">
        <v>7930.7452860000003</v>
      </c>
      <c r="AC85">
        <v>8025.8591720000004</v>
      </c>
      <c r="AD85">
        <v>8120.6868020000002</v>
      </c>
      <c r="AE85">
        <v>8215.7218150000008</v>
      </c>
      <c r="AF85">
        <v>8309.9447839999993</v>
      </c>
      <c r="AG85">
        <v>8403.1599669999996</v>
      </c>
      <c r="AH85">
        <v>8495.4442020000006</v>
      </c>
      <c r="AI85">
        <v>8586.9595119999994</v>
      </c>
      <c r="AJ85">
        <v>8677.8820859999996</v>
      </c>
      <c r="AK85">
        <v>8768.3560589999997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633.33927589999996</v>
      </c>
      <c r="I86">
        <v>687.12090929999999</v>
      </c>
      <c r="J86">
        <v>715.09587480000005</v>
      </c>
      <c r="K86">
        <v>733.84007870000005</v>
      </c>
      <c r="L86">
        <v>759.07328059999998</v>
      </c>
      <c r="M86">
        <v>779.69153510000001</v>
      </c>
      <c r="N86">
        <v>796.13655730000005</v>
      </c>
      <c r="O86">
        <v>811.08128360000001</v>
      </c>
      <c r="P86">
        <v>825.47336380000002</v>
      </c>
      <c r="Q86">
        <v>818.49071809999998</v>
      </c>
      <c r="R86">
        <v>803.5458142</v>
      </c>
      <c r="S86">
        <v>805.96718769999995</v>
      </c>
      <c r="T86">
        <v>814.56220189999999</v>
      </c>
      <c r="U86">
        <v>825.17305769999996</v>
      </c>
      <c r="V86">
        <v>807.2696694</v>
      </c>
      <c r="W86">
        <v>793.33772409999995</v>
      </c>
      <c r="X86">
        <v>794.61892309999996</v>
      </c>
      <c r="Y86">
        <v>801.02771689999997</v>
      </c>
      <c r="Z86">
        <v>808.93052869999997</v>
      </c>
      <c r="AA86">
        <v>783.02498330000003</v>
      </c>
      <c r="AB86">
        <v>766.77247420000003</v>
      </c>
      <c r="AC86">
        <v>765.05961709999997</v>
      </c>
      <c r="AD86">
        <v>768.20706229999996</v>
      </c>
      <c r="AE86">
        <v>772.91254240000001</v>
      </c>
      <c r="AF86">
        <v>778.05233380000004</v>
      </c>
      <c r="AG86">
        <v>783.30343449999998</v>
      </c>
      <c r="AH86">
        <v>788.58795069999996</v>
      </c>
      <c r="AI86">
        <v>793.91513620000001</v>
      </c>
      <c r="AJ86">
        <v>799.30643229999998</v>
      </c>
      <c r="AK86">
        <v>804.78503220000005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89.076118469999997</v>
      </c>
      <c r="I87">
        <v>124.50847210000001</v>
      </c>
      <c r="J87">
        <v>142.61295000000001</v>
      </c>
      <c r="K87">
        <v>152.61942429999999</v>
      </c>
      <c r="L87">
        <v>159.31395979999999</v>
      </c>
      <c r="M87">
        <v>164.51422729999999</v>
      </c>
      <c r="N87">
        <v>162.8311559</v>
      </c>
      <c r="O87">
        <v>164.10955369999999</v>
      </c>
      <c r="P87">
        <v>152.71247299999999</v>
      </c>
      <c r="Q87">
        <v>149.6768831</v>
      </c>
      <c r="R87">
        <v>100.4001876</v>
      </c>
      <c r="S87">
        <v>69.150144299999994</v>
      </c>
      <c r="T87">
        <v>59.908598730000001</v>
      </c>
      <c r="U87">
        <v>56.35361005</v>
      </c>
      <c r="V87">
        <v>54.500193009999997</v>
      </c>
      <c r="W87">
        <v>53.242146230000003</v>
      </c>
      <c r="X87">
        <v>59.376495640000002</v>
      </c>
      <c r="Y87">
        <v>61.34689127</v>
      </c>
      <c r="Z87">
        <v>61.670619189999996</v>
      </c>
      <c r="AA87">
        <v>61.496727139999997</v>
      </c>
      <c r="AB87">
        <v>61.218703519999998</v>
      </c>
      <c r="AC87">
        <v>67.861369460000006</v>
      </c>
      <c r="AD87">
        <v>70.458822889999993</v>
      </c>
      <c r="AE87">
        <v>71.441861889999998</v>
      </c>
      <c r="AF87">
        <v>71.911575150000004</v>
      </c>
      <c r="AG87">
        <v>72.239729440000005</v>
      </c>
      <c r="AH87">
        <v>72.540996539999995</v>
      </c>
      <c r="AI87">
        <v>72.853083190000007</v>
      </c>
      <c r="AJ87">
        <v>73.189780089999999</v>
      </c>
      <c r="AK87">
        <v>73.548471939999999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105.09265019999999</v>
      </c>
      <c r="I88">
        <v>134.25664710000001</v>
      </c>
      <c r="J88">
        <v>148.3780524</v>
      </c>
      <c r="K88">
        <v>155.99102730000001</v>
      </c>
      <c r="L88">
        <v>165.07127220000001</v>
      </c>
      <c r="M88">
        <v>170.45091070000001</v>
      </c>
      <c r="N88">
        <v>173.57382010000001</v>
      </c>
      <c r="O88">
        <v>175.8279091</v>
      </c>
      <c r="P88">
        <v>176.5467567</v>
      </c>
      <c r="Q88">
        <v>170.66666119999999</v>
      </c>
      <c r="R88">
        <v>161.7352047</v>
      </c>
      <c r="S88">
        <v>156.5026435</v>
      </c>
      <c r="T88">
        <v>153.2626606</v>
      </c>
      <c r="U88">
        <v>150.4202258</v>
      </c>
      <c r="V88">
        <v>138.12760230000001</v>
      </c>
      <c r="W88">
        <v>131.71705879999999</v>
      </c>
      <c r="X88">
        <v>127.95475020000001</v>
      </c>
      <c r="Y88">
        <v>124.55860680000001</v>
      </c>
      <c r="Z88">
        <v>121.40644140000001</v>
      </c>
      <c r="AA88">
        <v>111.31060840000001</v>
      </c>
      <c r="AB88">
        <v>106.1483803</v>
      </c>
      <c r="AC88">
        <v>103.4647903</v>
      </c>
      <c r="AD88">
        <v>101.2352252</v>
      </c>
      <c r="AE88">
        <v>99.337691710000001</v>
      </c>
      <c r="AF88">
        <v>97.723908399999999</v>
      </c>
      <c r="AG88">
        <v>96.359547120000002</v>
      </c>
      <c r="AH88">
        <v>95.22345876</v>
      </c>
      <c r="AI88">
        <v>94.286233440000004</v>
      </c>
      <c r="AJ88">
        <v>93.530802820000005</v>
      </c>
      <c r="AK88">
        <v>92.938045169999995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312.98013470000001</v>
      </c>
      <c r="I89">
        <v>327.64093730000002</v>
      </c>
      <c r="J89">
        <v>336.86802010000002</v>
      </c>
      <c r="K89">
        <v>344.06548470000001</v>
      </c>
      <c r="L89">
        <v>359.22189850000001</v>
      </c>
      <c r="M89">
        <v>368.7886871</v>
      </c>
      <c r="N89">
        <v>375.95033590000003</v>
      </c>
      <c r="O89">
        <v>383.9155045</v>
      </c>
      <c r="P89">
        <v>385.9863593</v>
      </c>
      <c r="Q89">
        <v>398.4142301</v>
      </c>
      <c r="R89">
        <v>388.55666359999998</v>
      </c>
      <c r="S89">
        <v>385.98853910000003</v>
      </c>
      <c r="T89">
        <v>385.92079589999997</v>
      </c>
      <c r="U89">
        <v>386.40683730000001</v>
      </c>
      <c r="V89">
        <v>391.88004380000001</v>
      </c>
      <c r="W89">
        <v>394.20672489999998</v>
      </c>
      <c r="X89">
        <v>395.35072430000002</v>
      </c>
      <c r="Y89">
        <v>394.28351270000002</v>
      </c>
      <c r="Z89">
        <v>394.3178729</v>
      </c>
      <c r="AA89">
        <v>404.33587849999998</v>
      </c>
      <c r="AB89">
        <v>408.9437744</v>
      </c>
      <c r="AC89">
        <v>411.6854103</v>
      </c>
      <c r="AD89">
        <v>413.97673759999998</v>
      </c>
      <c r="AE89">
        <v>416.29586619999998</v>
      </c>
      <c r="AF89">
        <v>420.38895059999999</v>
      </c>
      <c r="AG89">
        <v>418.05903230000001</v>
      </c>
      <c r="AH89">
        <v>418.7402171</v>
      </c>
      <c r="AI89">
        <v>420.64988929999998</v>
      </c>
      <c r="AJ89">
        <v>423.03934099999998</v>
      </c>
      <c r="AK89">
        <v>425.66490850000002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137.2344789</v>
      </c>
      <c r="I90">
        <v>143.42296339999999</v>
      </c>
      <c r="J90">
        <v>147.10955670000001</v>
      </c>
      <c r="K90">
        <v>149.9109321</v>
      </c>
      <c r="L90">
        <v>155.5479728</v>
      </c>
      <c r="M90">
        <v>159.17994759999999</v>
      </c>
      <c r="N90">
        <v>161.3364794</v>
      </c>
      <c r="O90">
        <v>163.6331175</v>
      </c>
      <c r="P90">
        <v>165.5407415</v>
      </c>
      <c r="Q90">
        <v>170.70381380000001</v>
      </c>
      <c r="R90">
        <v>175.8775219</v>
      </c>
      <c r="S90">
        <v>177.19466270000001</v>
      </c>
      <c r="T90">
        <v>178.85537959999999</v>
      </c>
      <c r="U90">
        <v>180.63466769999999</v>
      </c>
      <c r="V90">
        <v>195.29061300000001</v>
      </c>
      <c r="W90">
        <v>202.27865869999999</v>
      </c>
      <c r="X90">
        <v>207.20704119999999</v>
      </c>
      <c r="Y90">
        <v>210.401724</v>
      </c>
      <c r="Z90">
        <v>212.9111839</v>
      </c>
      <c r="AA90">
        <v>196.3454529</v>
      </c>
      <c r="AB90">
        <v>191.4266872</v>
      </c>
      <c r="AC90">
        <v>191.57717830000001</v>
      </c>
      <c r="AD90">
        <v>192.28059590000001</v>
      </c>
      <c r="AE90">
        <v>199.70934370000001</v>
      </c>
      <c r="AF90">
        <v>203.17774990000001</v>
      </c>
      <c r="AG90">
        <v>205.10858999999999</v>
      </c>
      <c r="AH90">
        <v>206.518552</v>
      </c>
      <c r="AI90">
        <v>207.74399149999999</v>
      </c>
      <c r="AJ90">
        <v>208.89271310000001</v>
      </c>
      <c r="AK90">
        <v>210.0071398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29.013402970000001</v>
      </c>
      <c r="I91">
        <v>29.499661549999999</v>
      </c>
      <c r="J91">
        <v>29.94065475</v>
      </c>
      <c r="K91">
        <v>30.36286505</v>
      </c>
      <c r="L91">
        <v>30.780779599999999</v>
      </c>
      <c r="M91">
        <v>31.20079393</v>
      </c>
      <c r="N91">
        <v>31.621414309999999</v>
      </c>
      <c r="O91">
        <v>32.04934025</v>
      </c>
      <c r="P91">
        <v>32.484849079999996</v>
      </c>
      <c r="Q91">
        <v>32.92119168</v>
      </c>
      <c r="R91">
        <v>33.357482220000001</v>
      </c>
      <c r="S91">
        <v>33.799046439999998</v>
      </c>
      <c r="T91">
        <v>34.244344390000002</v>
      </c>
      <c r="U91">
        <v>34.691485880000002</v>
      </c>
      <c r="V91">
        <v>35.140359420000003</v>
      </c>
      <c r="W91">
        <v>35.587439410000002</v>
      </c>
      <c r="X91">
        <v>36.038582730000002</v>
      </c>
      <c r="Y91">
        <v>36.490616240000001</v>
      </c>
      <c r="Z91">
        <v>36.942559969999998</v>
      </c>
      <c r="AA91">
        <v>37.387985550000003</v>
      </c>
      <c r="AB91">
        <v>37.829982700000002</v>
      </c>
      <c r="AC91">
        <v>38.271830459999997</v>
      </c>
      <c r="AD91">
        <v>38.71335242</v>
      </c>
      <c r="AE91">
        <v>39.15671347</v>
      </c>
      <c r="AF91">
        <v>39.596327340000002</v>
      </c>
      <c r="AG91">
        <v>40.032108340000001</v>
      </c>
      <c r="AH91">
        <v>40.464818520000001</v>
      </c>
      <c r="AI91">
        <v>40.8930212</v>
      </c>
      <c r="AJ91">
        <v>41.319162919999997</v>
      </c>
      <c r="AK91">
        <v>41.743378550000003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341.44323780000002</v>
      </c>
      <c r="I92">
        <v>372.2087444</v>
      </c>
      <c r="J92">
        <v>388.58323860000002</v>
      </c>
      <c r="K92">
        <v>400.11514319999998</v>
      </c>
      <c r="L92">
        <v>400.94069409999997</v>
      </c>
      <c r="M92">
        <v>406.66698880000001</v>
      </c>
      <c r="N92">
        <v>413.84861640000003</v>
      </c>
      <c r="O92">
        <v>420.92727910000002</v>
      </c>
      <c r="P92">
        <v>427.67324660000003</v>
      </c>
      <c r="Q92">
        <v>420.4038347</v>
      </c>
      <c r="R92">
        <v>406.49866730000002</v>
      </c>
      <c r="S92">
        <v>404.1852341</v>
      </c>
      <c r="T92">
        <v>406.05898339999999</v>
      </c>
      <c r="U92">
        <v>409.7684476</v>
      </c>
      <c r="V92">
        <v>406.20833499999998</v>
      </c>
      <c r="W92">
        <v>407.7333448</v>
      </c>
      <c r="X92">
        <v>411.55844230000002</v>
      </c>
      <c r="Y92">
        <v>415.35183910000001</v>
      </c>
      <c r="Z92">
        <v>418.93421169999999</v>
      </c>
      <c r="AA92">
        <v>417.12756289999999</v>
      </c>
      <c r="AB92">
        <v>419.61035470000002</v>
      </c>
      <c r="AC92">
        <v>422.43807809999998</v>
      </c>
      <c r="AD92">
        <v>425.34532300000001</v>
      </c>
      <c r="AE92">
        <v>476.29339620000002</v>
      </c>
      <c r="AF92">
        <v>497.94079069999998</v>
      </c>
      <c r="AG92">
        <v>515.33279770000001</v>
      </c>
      <c r="AH92">
        <v>525.30612120000001</v>
      </c>
      <c r="AI92">
        <v>532.41034390000004</v>
      </c>
      <c r="AJ92">
        <v>538.55622900000003</v>
      </c>
      <c r="AK92">
        <v>544.06689630000005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99.553648969999998</v>
      </c>
      <c r="I93">
        <v>140.2810729</v>
      </c>
      <c r="J93">
        <v>164.17888210000001</v>
      </c>
      <c r="K93">
        <v>181.7412951</v>
      </c>
      <c r="L93">
        <v>193.9192299</v>
      </c>
      <c r="M93">
        <v>208.71985029999999</v>
      </c>
      <c r="N93">
        <v>202.8481645</v>
      </c>
      <c r="O93">
        <v>223.21396060000001</v>
      </c>
      <c r="P93">
        <v>246.22373959999999</v>
      </c>
      <c r="Q93">
        <v>242.55820600000001</v>
      </c>
      <c r="R93">
        <v>252.99855439999999</v>
      </c>
      <c r="S93">
        <v>271.47537920000002</v>
      </c>
      <c r="T93">
        <v>255.03046889999999</v>
      </c>
      <c r="U93">
        <v>224.4476597</v>
      </c>
      <c r="V93">
        <v>199.3262963</v>
      </c>
      <c r="W93">
        <v>160.05826519999999</v>
      </c>
      <c r="X93">
        <v>153.1070891</v>
      </c>
      <c r="Y93">
        <v>139.9453657</v>
      </c>
      <c r="Z93">
        <v>129.18854400000001</v>
      </c>
      <c r="AA93">
        <v>121.581549</v>
      </c>
      <c r="AB93">
        <v>118.39736670000001</v>
      </c>
      <c r="AC93">
        <v>110.75211710000001</v>
      </c>
      <c r="AD93">
        <v>106.6271315</v>
      </c>
      <c r="AE93">
        <v>103.84500850000001</v>
      </c>
      <c r="AF93">
        <v>96.987259350000002</v>
      </c>
      <c r="AG93">
        <v>93.418764629999998</v>
      </c>
      <c r="AH93">
        <v>91.097742190000005</v>
      </c>
      <c r="AI93">
        <v>89.28112351</v>
      </c>
      <c r="AJ93">
        <v>87.844625829999998</v>
      </c>
      <c r="AK93">
        <v>86.527809869999999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822.95129280000003</v>
      </c>
      <c r="I94">
        <v>910.12243679999995</v>
      </c>
      <c r="J94">
        <v>957.95311059999995</v>
      </c>
      <c r="K94">
        <v>992.93408360000001</v>
      </c>
      <c r="L94">
        <v>1028.6644899999999</v>
      </c>
      <c r="M94">
        <v>1062.467353</v>
      </c>
      <c r="N94">
        <v>1069.7178670000001</v>
      </c>
      <c r="O94">
        <v>1104.6047060000001</v>
      </c>
      <c r="P94">
        <v>1139.684933</v>
      </c>
      <c r="Q94">
        <v>1136.5146830000001</v>
      </c>
      <c r="R94">
        <v>1125.7579920000001</v>
      </c>
      <c r="S94">
        <v>1140.3765659999999</v>
      </c>
      <c r="T94">
        <v>1127.7883220000001</v>
      </c>
      <c r="U94">
        <v>1104.0951279999999</v>
      </c>
      <c r="V94">
        <v>1086.071371</v>
      </c>
      <c r="W94">
        <v>1047.056969</v>
      </c>
      <c r="X94">
        <v>1044.6607289999999</v>
      </c>
      <c r="Y94">
        <v>1036.819023</v>
      </c>
      <c r="Z94">
        <v>1031.329596</v>
      </c>
      <c r="AA94">
        <v>997.84307909999995</v>
      </c>
      <c r="AB94">
        <v>983.07961720000003</v>
      </c>
      <c r="AC94">
        <v>974.96280739999997</v>
      </c>
      <c r="AD94">
        <v>973.4119938</v>
      </c>
      <c r="AE94">
        <v>981.02263570000002</v>
      </c>
      <c r="AF94">
        <v>979.94877580000002</v>
      </c>
      <c r="AG94">
        <v>981.35398429999998</v>
      </c>
      <c r="AH94">
        <v>983.94747589999997</v>
      </c>
      <c r="AI94">
        <v>987.1581506</v>
      </c>
      <c r="AJ94">
        <v>990.95753530000002</v>
      </c>
      <c r="AK94">
        <v>995.04072819999999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24.318414409999999</v>
      </c>
      <c r="I95">
        <v>24.459085309999999</v>
      </c>
      <c r="J95">
        <v>24.72458468</v>
      </c>
      <c r="K95">
        <v>25.029442939999999</v>
      </c>
      <c r="L95">
        <v>25.35060781</v>
      </c>
      <c r="M95">
        <v>25.682157960000001</v>
      </c>
      <c r="N95">
        <v>26.02122511</v>
      </c>
      <c r="O95">
        <v>26.37107293</v>
      </c>
      <c r="P95">
        <v>26.731065059999999</v>
      </c>
      <c r="Q95">
        <v>27.09718075</v>
      </c>
      <c r="R95">
        <v>28.059815409999999</v>
      </c>
      <c r="S95">
        <v>28.678775430000002</v>
      </c>
      <c r="T95">
        <v>29.167762799999998</v>
      </c>
      <c r="U95">
        <v>29.615513270000001</v>
      </c>
      <c r="V95">
        <v>30.049891049999999</v>
      </c>
      <c r="W95">
        <v>30.478776069999999</v>
      </c>
      <c r="X95">
        <v>30.908576350000001</v>
      </c>
      <c r="Y95">
        <v>31.33788878</v>
      </c>
      <c r="Z95">
        <v>31.765201640000001</v>
      </c>
      <c r="AA95">
        <v>32.184659009999997</v>
      </c>
      <c r="AB95">
        <v>32.587743420000002</v>
      </c>
      <c r="AC95">
        <v>32.995576999999997</v>
      </c>
      <c r="AD95">
        <v>33.403241139999999</v>
      </c>
      <c r="AE95">
        <v>33.810611999999999</v>
      </c>
      <c r="AF95">
        <v>34.519642869999998</v>
      </c>
      <c r="AG95">
        <v>33.959395069999999</v>
      </c>
      <c r="AH95">
        <v>33.979610270000002</v>
      </c>
      <c r="AI95">
        <v>34.216219350000003</v>
      </c>
      <c r="AJ95">
        <v>34.523163830000001</v>
      </c>
      <c r="AK95">
        <v>34.853188840000001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16897.861250000002</v>
      </c>
      <c r="I96">
        <v>17138.863679999999</v>
      </c>
      <c r="J96">
        <v>17375.465899999999</v>
      </c>
      <c r="K96">
        <v>17608.72767</v>
      </c>
      <c r="L96">
        <v>17841.35787</v>
      </c>
      <c r="M96">
        <v>18074.276610000001</v>
      </c>
      <c r="N96">
        <v>18306.70694</v>
      </c>
      <c r="O96">
        <v>18542.30054</v>
      </c>
      <c r="P96">
        <v>18780.41143</v>
      </c>
      <c r="Q96">
        <v>19018.35988</v>
      </c>
      <c r="R96">
        <v>19255.49625</v>
      </c>
      <c r="S96">
        <v>19496.681120000001</v>
      </c>
      <c r="T96">
        <v>19740.58064</v>
      </c>
      <c r="U96">
        <v>19986.724300000002</v>
      </c>
      <c r="V96">
        <v>20234.12758</v>
      </c>
      <c r="W96">
        <v>20482.032050000002</v>
      </c>
      <c r="X96">
        <v>20733.861079999999</v>
      </c>
      <c r="Y96">
        <v>20987.448769999999</v>
      </c>
      <c r="Z96">
        <v>21242.10282</v>
      </c>
      <c r="AA96">
        <v>21493.36764</v>
      </c>
      <c r="AB96">
        <v>21745.051790000001</v>
      </c>
      <c r="AC96">
        <v>21998.188330000001</v>
      </c>
      <c r="AD96">
        <v>22252.256460000001</v>
      </c>
      <c r="AE96">
        <v>22508.823769999999</v>
      </c>
      <c r="AF96">
        <v>22764.64661</v>
      </c>
      <c r="AG96">
        <v>23019.757079999999</v>
      </c>
      <c r="AH96">
        <v>23274.392360000002</v>
      </c>
      <c r="AI96">
        <v>23528.900710000002</v>
      </c>
      <c r="AJ96">
        <v>23783.659350000002</v>
      </c>
      <c r="AK96">
        <v>24038.971949999999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393364.348</v>
      </c>
      <c r="I97">
        <v>399065.50050000002</v>
      </c>
      <c r="J97">
        <v>404573.32280000002</v>
      </c>
      <c r="K97">
        <v>409981.848</v>
      </c>
      <c r="L97">
        <v>415401.55739999999</v>
      </c>
      <c r="M97">
        <v>420862.53279999999</v>
      </c>
      <c r="N97">
        <v>426337.93479999999</v>
      </c>
      <c r="O97">
        <v>431943.56829999998</v>
      </c>
      <c r="P97">
        <v>437641.27049999998</v>
      </c>
      <c r="Q97">
        <v>443339.72989999998</v>
      </c>
      <c r="R97">
        <v>449024.13040000002</v>
      </c>
      <c r="S97">
        <v>454850.95329999999</v>
      </c>
      <c r="T97">
        <v>460755.31439999997</v>
      </c>
      <c r="U97">
        <v>466716.81800000003</v>
      </c>
      <c r="V97">
        <v>472700.57329999999</v>
      </c>
      <c r="W97">
        <v>478684.30599999998</v>
      </c>
      <c r="X97">
        <v>484778.26250000001</v>
      </c>
      <c r="Y97">
        <v>490898.21279999998</v>
      </c>
      <c r="Z97">
        <v>497025.0993</v>
      </c>
      <c r="AA97">
        <v>503020.80930000002</v>
      </c>
      <c r="AB97">
        <v>509026.83590000001</v>
      </c>
      <c r="AC97">
        <v>515067.34499999997</v>
      </c>
      <c r="AD97">
        <v>521116.86989999999</v>
      </c>
      <c r="AE97">
        <v>527226.48490000004</v>
      </c>
      <c r="AF97">
        <v>533283.27899999998</v>
      </c>
      <c r="AG97">
        <v>539299.08759999997</v>
      </c>
      <c r="AH97">
        <v>545285.63959999999</v>
      </c>
      <c r="AI97">
        <v>551254.92949999997</v>
      </c>
      <c r="AJ97">
        <v>557217.96499999997</v>
      </c>
      <c r="AK97">
        <v>563182.43590000004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18461.65724</v>
      </c>
      <c r="I98">
        <v>18720.044300000001</v>
      </c>
      <c r="J98">
        <v>18973.767349999998</v>
      </c>
      <c r="K98">
        <v>19224.423309999998</v>
      </c>
      <c r="L98">
        <v>19476.047770000001</v>
      </c>
      <c r="M98">
        <v>19729.650740000001</v>
      </c>
      <c r="N98">
        <v>19982.803609999999</v>
      </c>
      <c r="O98">
        <v>20241.838790000002</v>
      </c>
      <c r="P98">
        <v>20505.068630000002</v>
      </c>
      <c r="Q98">
        <v>20766.86796</v>
      </c>
      <c r="R98">
        <v>21026.131949999999</v>
      </c>
      <c r="S98">
        <v>21290.59187</v>
      </c>
      <c r="T98">
        <v>21557.140510000001</v>
      </c>
      <c r="U98">
        <v>21825.220840000002</v>
      </c>
      <c r="V98">
        <v>22093.775239999999</v>
      </c>
      <c r="W98">
        <v>22360.89573</v>
      </c>
      <c r="X98">
        <v>22633.30474</v>
      </c>
      <c r="Y98">
        <v>22907.386279999999</v>
      </c>
      <c r="Z98">
        <v>23182.402839999999</v>
      </c>
      <c r="AA98">
        <v>23450.851289999999</v>
      </c>
      <c r="AB98">
        <v>23719.163059999999</v>
      </c>
      <c r="AC98">
        <v>23989.188200000001</v>
      </c>
      <c r="AD98">
        <v>24260.50072</v>
      </c>
      <c r="AE98">
        <v>24535.913240000002</v>
      </c>
      <c r="AF98">
        <v>24810.314190000001</v>
      </c>
      <c r="AG98">
        <v>25083.810979999998</v>
      </c>
      <c r="AH98">
        <v>25356.732889999999</v>
      </c>
      <c r="AI98">
        <v>25629.483629999999</v>
      </c>
      <c r="AJ98">
        <v>25902.50045</v>
      </c>
      <c r="AK98">
        <v>26176.105250000001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0.7696532560007352</v>
      </c>
      <c r="I2">
        <v>0.81155797965797305</v>
      </c>
      <c r="J2">
        <v>0.86718065180628745</v>
      </c>
      <c r="K2">
        <v>0.89465549023535207</v>
      </c>
      <c r="L2">
        <v>0.92802027269032195</v>
      </c>
      <c r="M2">
        <v>0.92995595095144434</v>
      </c>
      <c r="N2">
        <v>0.8702767316788762</v>
      </c>
      <c r="O2">
        <v>0.87721563490841259</v>
      </c>
      <c r="P2">
        <v>0.85156662176610887</v>
      </c>
      <c r="Q2">
        <v>0.752143132980021</v>
      </c>
      <c r="R2">
        <v>0.61496087877965788</v>
      </c>
      <c r="S2">
        <v>0.57603733570461557</v>
      </c>
      <c r="T2">
        <v>0.50462833558899689</v>
      </c>
      <c r="U2">
        <v>0.43908401039844946</v>
      </c>
      <c r="V2">
        <v>0.36229341712783469</v>
      </c>
      <c r="W2">
        <v>0.27142995508468992</v>
      </c>
      <c r="X2">
        <v>0.2736612456716081</v>
      </c>
      <c r="Y2">
        <v>0.24703893213757766</v>
      </c>
      <c r="Z2">
        <v>0.23351743532751268</v>
      </c>
      <c r="AA2">
        <v>0.1256025085652146</v>
      </c>
      <c r="AB2">
        <v>9.916483145395727E-2</v>
      </c>
      <c r="AC2">
        <v>9.4850818770808587E-2</v>
      </c>
      <c r="AD2">
        <v>9.3621730945958603E-2</v>
      </c>
      <c r="AE2">
        <v>0.14308288164390781</v>
      </c>
      <c r="AF2">
        <v>0.14284634213450609</v>
      </c>
      <c r="AG2">
        <v>0.14949077738688477</v>
      </c>
      <c r="AH2">
        <v>0.15460926166497302</v>
      </c>
      <c r="AI2">
        <v>0.15826949058304063</v>
      </c>
      <c r="AJ2">
        <v>0.1610032129077732</v>
      </c>
      <c r="AK2">
        <v>0.16240642635936275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0.41998918427015308</v>
      </c>
      <c r="I3">
        <v>0.75630298347058034</v>
      </c>
      <c r="J3">
        <v>0.97863610970221337</v>
      </c>
      <c r="K3">
        <v>1.1036489153649631</v>
      </c>
      <c r="L3">
        <v>1.1765480339172685</v>
      </c>
      <c r="M3">
        <v>1.2008629106118329</v>
      </c>
      <c r="N3">
        <v>1.1587089673499307</v>
      </c>
      <c r="O3">
        <v>1.1229149912287406</v>
      </c>
      <c r="P3">
        <v>1.0760251322588843</v>
      </c>
      <c r="Q3">
        <v>0.97785628534687863</v>
      </c>
      <c r="R3">
        <v>0.83018065939430841</v>
      </c>
      <c r="S3">
        <v>0.71763323255020772</v>
      </c>
      <c r="T3">
        <v>0.6089229990110967</v>
      </c>
      <c r="U3">
        <v>0.50619288341149371</v>
      </c>
      <c r="V3">
        <v>0.40409097564815255</v>
      </c>
      <c r="W3">
        <v>0.29311391847672841</v>
      </c>
      <c r="X3">
        <v>0.23723309528635994</v>
      </c>
      <c r="Y3">
        <v>0.1991161167473221</v>
      </c>
      <c r="Z3">
        <v>0.17815041883402216</v>
      </c>
      <c r="AA3">
        <v>0.10794719552016385</v>
      </c>
      <c r="AB3">
        <v>5.7656408661665992E-2</v>
      </c>
      <c r="AC3">
        <v>3.4977117865420126E-2</v>
      </c>
      <c r="AD3">
        <v>3.142225084835637E-2</v>
      </c>
      <c r="AE3">
        <v>6.277363605902142E-2</v>
      </c>
      <c r="AF3">
        <v>9.104772628507618E-2</v>
      </c>
      <c r="AG3">
        <v>0.11675345427797357</v>
      </c>
      <c r="AH3">
        <v>0.13966109743215327</v>
      </c>
      <c r="AI3">
        <v>0.15893984601200728</v>
      </c>
      <c r="AJ3">
        <v>0.1745724492129952</v>
      </c>
      <c r="AK3">
        <v>0.18648001992691565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117.23039000000063</v>
      </c>
      <c r="I4">
        <v>211.91271000000052</v>
      </c>
      <c r="J4">
        <v>275.27897999999914</v>
      </c>
      <c r="K4">
        <v>311.66565999999875</v>
      </c>
      <c r="L4">
        <v>333.56256999999823</v>
      </c>
      <c r="M4">
        <v>341.79492000000027</v>
      </c>
      <c r="N4">
        <v>331.08526999999958</v>
      </c>
      <c r="O4">
        <v>322.09993000000031</v>
      </c>
      <c r="P4">
        <v>309.83202000000165</v>
      </c>
      <c r="Q4">
        <v>282.62999000000127</v>
      </c>
      <c r="R4">
        <v>240.84163000000262</v>
      </c>
      <c r="S4">
        <v>208.95372000000134</v>
      </c>
      <c r="T4">
        <v>177.93760000000111</v>
      </c>
      <c r="U4">
        <v>148.43776000000071</v>
      </c>
      <c r="V4">
        <v>118.90256999999838</v>
      </c>
      <c r="W4">
        <v>86.534279999999853</v>
      </c>
      <c r="X4">
        <v>70.26162000000113</v>
      </c>
      <c r="Y4">
        <v>59.15447999999742</v>
      </c>
      <c r="Z4">
        <v>53.082300000001851</v>
      </c>
      <c r="AA4">
        <v>32.254970000001776</v>
      </c>
      <c r="AB4">
        <v>17.27407999999923</v>
      </c>
      <c r="AC4">
        <v>10.505890000000363</v>
      </c>
      <c r="AD4">
        <v>9.4608299999999872</v>
      </c>
      <c r="AE4">
        <v>18.943380000000616</v>
      </c>
      <c r="AF4">
        <v>27.535159999999451</v>
      </c>
      <c r="AG4">
        <v>35.381989999998041</v>
      </c>
      <c r="AH4">
        <v>42.407589999998891</v>
      </c>
      <c r="AI4">
        <v>48.353100000000268</v>
      </c>
      <c r="AJ4">
        <v>53.206459999997605</v>
      </c>
      <c r="AK4">
        <v>56.937319999997271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0.78869267086298933</v>
      </c>
      <c r="I5">
        <v>0.91761500691440734</v>
      </c>
      <c r="J5">
        <v>0.98199806698153758</v>
      </c>
      <c r="K5">
        <v>1.00705906088292</v>
      </c>
      <c r="L5">
        <v>1.0364804246219661</v>
      </c>
      <c r="M5">
        <v>1.0374620988519379</v>
      </c>
      <c r="N5">
        <v>0.97423597738937051</v>
      </c>
      <c r="O5">
        <v>0.9757168307142905</v>
      </c>
      <c r="P5">
        <v>0.95043246326340647</v>
      </c>
      <c r="Q5">
        <v>0.8455799129784447</v>
      </c>
      <c r="R5">
        <v>0.6947520414282593</v>
      </c>
      <c r="S5">
        <v>0.64469776431577142</v>
      </c>
      <c r="T5">
        <v>0.57011117848455584</v>
      </c>
      <c r="U5">
        <v>0.49953830838529445</v>
      </c>
      <c r="V5">
        <v>0.41585075365797586</v>
      </c>
      <c r="W5">
        <v>0.31749874334849881</v>
      </c>
      <c r="X5">
        <v>0.31386191797468932</v>
      </c>
      <c r="Y5">
        <v>0.28844406131114386</v>
      </c>
      <c r="Z5">
        <v>0.27402984503146488</v>
      </c>
      <c r="AA5">
        <v>0.16205447587944732</v>
      </c>
      <c r="AB5">
        <v>0.12577852636810327</v>
      </c>
      <c r="AC5">
        <v>0.11860272831201168</v>
      </c>
      <c r="AD5">
        <v>0.11740935683777209</v>
      </c>
      <c r="AE5">
        <v>0.17217636903179567</v>
      </c>
      <c r="AF5">
        <v>0.17692909093371956</v>
      </c>
      <c r="AG5">
        <v>0.18378624465356097</v>
      </c>
      <c r="AH5">
        <v>0.18834672278753573</v>
      </c>
      <c r="AI5">
        <v>0.19119676135170849</v>
      </c>
      <c r="AJ5">
        <v>0.19306371936744782</v>
      </c>
      <c r="AK5">
        <v>0.19360397687424591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0.29877692400108735</v>
      </c>
      <c r="I6">
        <v>0.47871071863998527</v>
      </c>
      <c r="J6">
        <v>0.5624657105270936</v>
      </c>
      <c r="K6">
        <v>0.59322276501332372</v>
      </c>
      <c r="L6">
        <v>0.60883578736152799</v>
      </c>
      <c r="M6">
        <v>0.61423973376826257</v>
      </c>
      <c r="N6">
        <v>0.59354383239826891</v>
      </c>
      <c r="O6">
        <v>0.59612665223305328</v>
      </c>
      <c r="P6">
        <v>0.59929381353043265</v>
      </c>
      <c r="Q6">
        <v>0.5707298034571151</v>
      </c>
      <c r="R6">
        <v>0.50989633530666989</v>
      </c>
      <c r="S6">
        <v>0.48240374304355793</v>
      </c>
      <c r="T6">
        <v>0.4550993152379057</v>
      </c>
      <c r="U6">
        <v>0.42694803596887709</v>
      </c>
      <c r="V6">
        <v>0.39239095294814064</v>
      </c>
      <c r="W6">
        <v>0.34615217947493448</v>
      </c>
      <c r="X6">
        <v>0.33361529460482764</v>
      </c>
      <c r="Y6">
        <v>0.32114582820548243</v>
      </c>
      <c r="Z6">
        <v>0.30987296106455009</v>
      </c>
      <c r="AA6">
        <v>0.26007147326507773</v>
      </c>
      <c r="AB6">
        <v>0.22200848711686483</v>
      </c>
      <c r="AC6">
        <v>0.19834828171161334</v>
      </c>
      <c r="AD6">
        <v>0.18159433671030012</v>
      </c>
      <c r="AE6">
        <v>0.18962371657951227</v>
      </c>
      <c r="AF6">
        <v>0.18413594429138591</v>
      </c>
      <c r="AG6">
        <v>0.17256233457807468</v>
      </c>
      <c r="AH6">
        <v>0.15743153817033839</v>
      </c>
      <c r="AI6">
        <v>0.14043448324176921</v>
      </c>
      <c r="AJ6">
        <v>0.12292275927401342</v>
      </c>
      <c r="AK6">
        <v>0.10549742578582766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16299.194999999832</v>
      </c>
      <c r="I7">
        <v>17407.18899999978</v>
      </c>
      <c r="J7">
        <v>18839.274999999907</v>
      </c>
      <c r="K7">
        <v>19685.93899999978</v>
      </c>
      <c r="L7">
        <v>20682.281999999657</v>
      </c>
      <c r="M7">
        <v>20991.151000000071</v>
      </c>
      <c r="N7">
        <v>19895.462999999989</v>
      </c>
      <c r="O7">
        <v>20310.229999999981</v>
      </c>
      <c r="P7">
        <v>19967.601999999955</v>
      </c>
      <c r="Q7">
        <v>17860.408999999985</v>
      </c>
      <c r="R7">
        <v>14787.811999999918</v>
      </c>
      <c r="S7">
        <v>14026.530000000261</v>
      </c>
      <c r="T7">
        <v>12441.941000000108</v>
      </c>
      <c r="U7">
        <v>10961.006000000052</v>
      </c>
      <c r="V7">
        <v>9156.1680000000633</v>
      </c>
      <c r="W7">
        <v>6944.1739999996498</v>
      </c>
      <c r="X7">
        <v>7086.6389999999665</v>
      </c>
      <c r="Y7">
        <v>6474.5079999999143</v>
      </c>
      <c r="Z7">
        <v>6193.2880000001751</v>
      </c>
      <c r="AA7">
        <v>3370.5839999997988</v>
      </c>
      <c r="AB7">
        <v>2692.2360000000335</v>
      </c>
      <c r="AC7">
        <v>2604.8840000000782</v>
      </c>
      <c r="AD7">
        <v>2600.5329999998212</v>
      </c>
      <c r="AE7">
        <v>4019.4030000003986</v>
      </c>
      <c r="AF7">
        <v>4057.7549999998882</v>
      </c>
      <c r="AG7">
        <v>4293.7170000001788</v>
      </c>
      <c r="AH7">
        <v>4489.7409999999218</v>
      </c>
      <c r="AI7">
        <v>4646.4320000000298</v>
      </c>
      <c r="AJ7">
        <v>4778.2439999999478</v>
      </c>
      <c r="AK7">
        <v>4872.223000000231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32689.554000000004</v>
      </c>
      <c r="I8">
        <v>38520.518999999389</v>
      </c>
      <c r="J8">
        <v>41752.492999999784</v>
      </c>
      <c r="K8">
        <v>43367.879000000656</v>
      </c>
      <c r="L8">
        <v>45207.597000000067</v>
      </c>
      <c r="M8">
        <v>45830.245000000112</v>
      </c>
      <c r="N8">
        <v>43587.70100000035</v>
      </c>
      <c r="O8">
        <v>44211.243999999948</v>
      </c>
      <c r="P8">
        <v>43614.084999999963</v>
      </c>
      <c r="Q8">
        <v>39295.428999999538</v>
      </c>
      <c r="R8">
        <v>32695.014999999665</v>
      </c>
      <c r="S8">
        <v>30722.072000000626</v>
      </c>
      <c r="T8">
        <v>27508.747999999672</v>
      </c>
      <c r="U8">
        <v>24404.333999999799</v>
      </c>
      <c r="V8">
        <v>20567.776999999769</v>
      </c>
      <c r="W8">
        <v>15896.558000000194</v>
      </c>
      <c r="X8">
        <v>15906.18499999959</v>
      </c>
      <c r="Y8">
        <v>14794.69000000041</v>
      </c>
      <c r="Z8">
        <v>14223.469000000507</v>
      </c>
      <c r="AA8">
        <v>8510.9199999999255</v>
      </c>
      <c r="AB8">
        <v>6683.0319999996573</v>
      </c>
      <c r="AC8">
        <v>6374.6529999999329</v>
      </c>
      <c r="AD8">
        <v>6382.7190000005066</v>
      </c>
      <c r="AE8">
        <v>9466.0169999999925</v>
      </c>
      <c r="AF8">
        <v>9836.4429999999702</v>
      </c>
      <c r="AG8">
        <v>10331.328999999911</v>
      </c>
      <c r="AH8">
        <v>10704.584999999963</v>
      </c>
      <c r="AI8">
        <v>10985.76900000032</v>
      </c>
      <c r="AJ8">
        <v>11214.072000000626</v>
      </c>
      <c r="AK8">
        <v>11367.586999999359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1520.874300000025</v>
      </c>
      <c r="I9">
        <v>2468.7198000000208</v>
      </c>
      <c r="J9">
        <v>2938.7367999999551</v>
      </c>
      <c r="K9">
        <v>3140.1655000000028</v>
      </c>
      <c r="L9">
        <v>3265.1570000000065</v>
      </c>
      <c r="M9">
        <v>3337.3989000000292</v>
      </c>
      <c r="N9">
        <v>3267.2752000000328</v>
      </c>
      <c r="O9">
        <v>3324.5335000000196</v>
      </c>
      <c r="P9">
        <v>3386.0015999999596</v>
      </c>
      <c r="Q9">
        <v>3266.8378999999259</v>
      </c>
      <c r="R9">
        <v>2956.7899000000907</v>
      </c>
      <c r="S9">
        <v>2833.8601999999955</v>
      </c>
      <c r="T9">
        <v>2708.2318000000669</v>
      </c>
      <c r="U9">
        <v>2573.6156999999657</v>
      </c>
      <c r="V9">
        <v>2395.7815999999875</v>
      </c>
      <c r="W9">
        <v>2140.5148000000045</v>
      </c>
      <c r="X9">
        <v>2089.1831999999704</v>
      </c>
      <c r="Y9">
        <v>2036.3939000000246</v>
      </c>
      <c r="Z9">
        <v>1989.3672000000952</v>
      </c>
      <c r="AA9">
        <v>1690.1814000000013</v>
      </c>
      <c r="AB9">
        <v>1460.3377000000328</v>
      </c>
      <c r="AC9">
        <v>1320.3405000000494</v>
      </c>
      <c r="AD9">
        <v>1223.1054999999469</v>
      </c>
      <c r="AE9">
        <v>1292.08050000004</v>
      </c>
      <c r="AF9">
        <v>1269.125100000063</v>
      </c>
      <c r="AG9">
        <v>1202.8671000000322</v>
      </c>
      <c r="AH9">
        <v>1109.7103999999817</v>
      </c>
      <c r="AI9">
        <v>1000.8817000000272</v>
      </c>
      <c r="AJ9">
        <v>885.68969999998808</v>
      </c>
      <c r="AK9">
        <v>768.39529999997467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0.16040693387531224</v>
      </c>
      <c r="I10">
        <v>0.25411550420577633</v>
      </c>
      <c r="J10">
        <v>0.29956136733164662</v>
      </c>
      <c r="K10">
        <v>0.30750350529591408</v>
      </c>
      <c r="L10">
        <v>0.29557569376299497</v>
      </c>
      <c r="M10">
        <v>0.26762894396461512</v>
      </c>
      <c r="N10">
        <v>0.21978052690641015</v>
      </c>
      <c r="O10">
        <v>0.17925382127028655</v>
      </c>
      <c r="P10">
        <v>0.138074828606638</v>
      </c>
      <c r="Q10">
        <v>8.2723319184507815E-2</v>
      </c>
      <c r="R10">
        <v>1.4807118689175169E-2</v>
      </c>
      <c r="S10">
        <v>-3.323058817328306E-2</v>
      </c>
      <c r="T10">
        <v>-7.5170033396443348E-2</v>
      </c>
      <c r="U10">
        <v>-0.1101774423790447</v>
      </c>
      <c r="V10">
        <v>-0.1419034952681919</v>
      </c>
      <c r="W10">
        <v>-0.17245763139978054</v>
      </c>
      <c r="X10">
        <v>-0.18010806698207649</v>
      </c>
      <c r="Y10">
        <v>-0.18115248758390212</v>
      </c>
      <c r="Z10">
        <v>-0.17561571921307362</v>
      </c>
      <c r="AA10">
        <v>-0.18732440475597301</v>
      </c>
      <c r="AB10">
        <v>-0.18921543001809704</v>
      </c>
      <c r="AC10">
        <v>-0.18063875849939626</v>
      </c>
      <c r="AD10">
        <v>-0.16589092469032618</v>
      </c>
      <c r="AE10">
        <v>-0.13722128855593319</v>
      </c>
      <c r="AF10">
        <v>-0.11399654738923903</v>
      </c>
      <c r="AG10">
        <v>-9.3315234023616522E-2</v>
      </c>
      <c r="AH10">
        <v>-7.5512250147591331E-2</v>
      </c>
      <c r="AI10">
        <v>-6.0460856008126562E-2</v>
      </c>
      <c r="AJ10">
        <v>-4.7847441091830589E-2</v>
      </c>
      <c r="AK10">
        <v>-3.7499814473507254E-2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2.0303995555708498</v>
      </c>
      <c r="I11">
        <v>2.1918671299936632</v>
      </c>
      <c r="J11">
        <v>2.2143500442580288</v>
      </c>
      <c r="K11">
        <v>2.2213982200085747</v>
      </c>
      <c r="L11">
        <v>2.2837078681767542</v>
      </c>
      <c r="M11">
        <v>2.2881442908177618</v>
      </c>
      <c r="N11">
        <v>2.134580475459269</v>
      </c>
      <c r="O11">
        <v>2.170998337581187</v>
      </c>
      <c r="P11">
        <v>2.1247598216726615</v>
      </c>
      <c r="Q11">
        <v>1.8635496992394973</v>
      </c>
      <c r="R11">
        <v>1.5027279372289204</v>
      </c>
      <c r="S11">
        <v>1.4396729158411725</v>
      </c>
      <c r="T11">
        <v>1.2890757236713402</v>
      </c>
      <c r="U11">
        <v>1.1437808226749446</v>
      </c>
      <c r="V11">
        <v>0.95615817374714585</v>
      </c>
      <c r="W11">
        <v>0.73805744126613781</v>
      </c>
      <c r="X11">
        <v>0.77466002349697582</v>
      </c>
      <c r="Y11">
        <v>0.7274462625175282</v>
      </c>
      <c r="Z11">
        <v>0.70274969074295424</v>
      </c>
      <c r="AA11">
        <v>0.41450709190165025</v>
      </c>
      <c r="AB11">
        <v>0.35624429857006312</v>
      </c>
      <c r="AC11">
        <v>0.36452135006699304</v>
      </c>
      <c r="AD11">
        <v>0.37232985666044716</v>
      </c>
      <c r="AE11">
        <v>0.5313848753569328</v>
      </c>
      <c r="AF11">
        <v>0.52766297271447105</v>
      </c>
      <c r="AG11">
        <v>0.53680542848795199</v>
      </c>
      <c r="AH11">
        <v>0.54258738095256387</v>
      </c>
      <c r="AI11">
        <v>0.54569731695803814</v>
      </c>
      <c r="AJ11">
        <v>0.54732811247433233</v>
      </c>
      <c r="AK11">
        <v>0.54591937315280337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6.8006561020128586E-2</v>
      </c>
      <c r="I12">
        <v>8.7066645797784226E-2</v>
      </c>
      <c r="J12">
        <v>7.5310163499531235E-2</v>
      </c>
      <c r="K12">
        <v>4.3317779909668452E-2</v>
      </c>
      <c r="L12">
        <v>1.5959545321519997E-3</v>
      </c>
      <c r="M12">
        <v>-4.7124570916379227E-2</v>
      </c>
      <c r="N12">
        <v>-0.10299461591074532</v>
      </c>
      <c r="O12">
        <v>-0.1516665637859127</v>
      </c>
      <c r="P12">
        <v>-0.19787803731408093</v>
      </c>
      <c r="Q12">
        <v>-0.24610331062577817</v>
      </c>
      <c r="R12">
        <v>-0.29461122771665682</v>
      </c>
      <c r="S12">
        <v>-0.32589727687359904</v>
      </c>
      <c r="T12">
        <v>-0.34889313310559888</v>
      </c>
      <c r="U12">
        <v>-0.36364966034484469</v>
      </c>
      <c r="V12">
        <v>-0.3721194651326698</v>
      </c>
      <c r="W12">
        <v>-0.37514380632686084</v>
      </c>
      <c r="X12">
        <v>-0.36345282647910482</v>
      </c>
      <c r="Y12">
        <v>-0.34731041788919059</v>
      </c>
      <c r="Z12">
        <v>-0.32707001638523359</v>
      </c>
      <c r="AA12">
        <v>-0.31330580049948598</v>
      </c>
      <c r="AB12">
        <v>-0.29270295475821717</v>
      </c>
      <c r="AC12">
        <v>-0.2667285968872557</v>
      </c>
      <c r="AD12">
        <v>-0.2387794720556391</v>
      </c>
      <c r="AE12">
        <v>-0.20601914575769653</v>
      </c>
      <c r="AF12">
        <v>-0.17866593021804711</v>
      </c>
      <c r="AG12">
        <v>-0.15468893658836524</v>
      </c>
      <c r="AH12">
        <v>-0.13408932146296015</v>
      </c>
      <c r="AI12">
        <v>-0.11674704869134578</v>
      </c>
      <c r="AJ12">
        <v>-0.1023987644707014</v>
      </c>
      <c r="AK12">
        <v>-9.0812093799774729E-2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3.6287165754753437</v>
      </c>
      <c r="I13">
        <v>3.6785598003151287</v>
      </c>
      <c r="J13">
        <v>3.6499589017170653</v>
      </c>
      <c r="K13">
        <v>3.6522649954763731</v>
      </c>
      <c r="L13">
        <v>3.7733215531801312</v>
      </c>
      <c r="M13">
        <v>3.7959779137230809</v>
      </c>
      <c r="N13">
        <v>3.5508588680473352</v>
      </c>
      <c r="O13">
        <v>3.6553890576832559</v>
      </c>
      <c r="P13">
        <v>3.5977806554452263</v>
      </c>
      <c r="Q13">
        <v>3.1680273874997056</v>
      </c>
      <c r="R13">
        <v>2.5848173341655345</v>
      </c>
      <c r="S13">
        <v>2.5309029457166954</v>
      </c>
      <c r="T13">
        <v>2.2930379173525806</v>
      </c>
      <c r="U13">
        <v>2.0636690078067232</v>
      </c>
      <c r="V13">
        <v>1.7561873174944287</v>
      </c>
      <c r="W13">
        <v>1.396403196771967</v>
      </c>
      <c r="X13">
        <v>1.4795110985184934</v>
      </c>
      <c r="Y13">
        <v>1.389023227303654</v>
      </c>
      <c r="Z13">
        <v>1.3390394925671512</v>
      </c>
      <c r="AA13">
        <v>0.82885701559789471</v>
      </c>
      <c r="AB13">
        <v>0.74325852894499</v>
      </c>
      <c r="AC13">
        <v>0.75425795945232021</v>
      </c>
      <c r="AD13">
        <v>0.75357536054945218</v>
      </c>
      <c r="AE13">
        <v>1.0141247111306484</v>
      </c>
      <c r="AF13">
        <v>0.97682780010761583</v>
      </c>
      <c r="AG13">
        <v>0.97626919358111408</v>
      </c>
      <c r="AH13">
        <v>0.97257204057621394</v>
      </c>
      <c r="AI13">
        <v>0.966492359344584</v>
      </c>
      <c r="AJ13">
        <v>0.95982226756783362</v>
      </c>
      <c r="AK13">
        <v>0.94955715645399508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0.29781450524661857</v>
      </c>
      <c r="I14">
        <v>0.36318247085951327</v>
      </c>
      <c r="J14">
        <v>0.38189272822028997</v>
      </c>
      <c r="K14">
        <v>0.37213796294923718</v>
      </c>
      <c r="L14">
        <v>0.35114928566963854</v>
      </c>
      <c r="M14">
        <v>0.31078324563200699</v>
      </c>
      <c r="N14">
        <v>0.24039590946580702</v>
      </c>
      <c r="O14">
        <v>0.19244598236616284</v>
      </c>
      <c r="P14">
        <v>0.1364567090603952</v>
      </c>
      <c r="Q14">
        <v>5.2774250518283772E-2</v>
      </c>
      <c r="R14">
        <v>-4.4758465985661466E-2</v>
      </c>
      <c r="S14">
        <v>-9.6959699789600506E-2</v>
      </c>
      <c r="T14">
        <v>-0.14976486776195896</v>
      </c>
      <c r="U14">
        <v>-0.19315750189060621</v>
      </c>
      <c r="V14">
        <v>-0.23372600166897683</v>
      </c>
      <c r="W14">
        <v>-0.27188327976852555</v>
      </c>
      <c r="X14">
        <v>-0.26703188650584186</v>
      </c>
      <c r="Y14">
        <v>-0.2630014514447776</v>
      </c>
      <c r="Z14">
        <v>-0.25002304886309057</v>
      </c>
      <c r="AA14">
        <v>-0.27092111878503911</v>
      </c>
      <c r="AB14">
        <v>-0.2615159505025777</v>
      </c>
      <c r="AC14">
        <v>-0.23823871182269141</v>
      </c>
      <c r="AD14">
        <v>-0.21083551177191184</v>
      </c>
      <c r="AE14">
        <v>-0.16057395431665622</v>
      </c>
      <c r="AF14">
        <v>-0.13015711562223142</v>
      </c>
      <c r="AG14">
        <v>-0.10106074499892648</v>
      </c>
      <c r="AH14">
        <v>-7.547116275915533E-2</v>
      </c>
      <c r="AI14">
        <v>-5.3567376509222608E-2</v>
      </c>
      <c r="AJ14">
        <v>-3.5166445157519544E-2</v>
      </c>
      <c r="AK14">
        <v>-2.0305669817899386E-2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0.84066903004682558</v>
      </c>
      <c r="I15">
        <v>0.89604561569325281</v>
      </c>
      <c r="J15">
        <v>0.89282874688825231</v>
      </c>
      <c r="K15">
        <v>0.8713415879004538</v>
      </c>
      <c r="L15">
        <v>0.86265105689078414</v>
      </c>
      <c r="M15">
        <v>0.82448373679453457</v>
      </c>
      <c r="N15">
        <v>0.71989267129581869</v>
      </c>
      <c r="O15">
        <v>0.6935834668743146</v>
      </c>
      <c r="P15">
        <v>0.63578927963863219</v>
      </c>
      <c r="Q15">
        <v>0.49512887751326229</v>
      </c>
      <c r="R15">
        <v>0.31949791039829201</v>
      </c>
      <c r="S15">
        <v>0.27061628787286018</v>
      </c>
      <c r="T15">
        <v>0.19249410200483652</v>
      </c>
      <c r="U15">
        <v>0.12419646524359784</v>
      </c>
      <c r="V15">
        <v>4.568427100797301E-2</v>
      </c>
      <c r="W15">
        <v>-3.9007270059021604E-2</v>
      </c>
      <c r="X15">
        <v>-1.489163085619527E-2</v>
      </c>
      <c r="Y15">
        <v>-2.0358050610846945E-2</v>
      </c>
      <c r="Z15">
        <v>-1.2636383164776888E-2</v>
      </c>
      <c r="AA15">
        <v>-0.1092894726553606</v>
      </c>
      <c r="AB15">
        <v>-0.11089899323931673</v>
      </c>
      <c r="AC15">
        <v>-8.5012843779264102E-2</v>
      </c>
      <c r="AD15">
        <v>-5.8239512502356039E-2</v>
      </c>
      <c r="AE15">
        <v>2.9826712312219783E-2</v>
      </c>
      <c r="AF15">
        <v>5.0967671970814088E-2</v>
      </c>
      <c r="AG15">
        <v>7.5890449233484425E-2</v>
      </c>
      <c r="AH15">
        <v>9.675698352955564E-2</v>
      </c>
      <c r="AI15">
        <v>0.11380904903015576</v>
      </c>
      <c r="AJ15">
        <v>0.12762901307874497</v>
      </c>
      <c r="AK15">
        <v>0.13776919255752418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1.3632608581925831</v>
      </c>
      <c r="I16">
        <v>1.3800714755445975</v>
      </c>
      <c r="J16">
        <v>1.3534923893671058</v>
      </c>
      <c r="K16">
        <v>1.3264191819351456</v>
      </c>
      <c r="L16">
        <v>1.3345091811079346</v>
      </c>
      <c r="M16">
        <v>1.2994662189248496</v>
      </c>
      <c r="N16">
        <v>1.1606956302298466</v>
      </c>
      <c r="O16">
        <v>1.1542312562608403</v>
      </c>
      <c r="P16">
        <v>1.0896091395647511</v>
      </c>
      <c r="Q16">
        <v>0.88902693121526433</v>
      </c>
      <c r="R16">
        <v>0.63605842343563701</v>
      </c>
      <c r="S16">
        <v>0.590145099064876</v>
      </c>
      <c r="T16">
        <v>0.48321511878939294</v>
      </c>
      <c r="U16">
        <v>0.38745839118430325</v>
      </c>
      <c r="V16">
        <v>0.27004882047456658</v>
      </c>
      <c r="W16">
        <v>0.13993463001398254</v>
      </c>
      <c r="X16">
        <v>0.18352440323343711</v>
      </c>
      <c r="Y16">
        <v>0.16713185122696483</v>
      </c>
      <c r="Z16">
        <v>0.16979029689028202</v>
      </c>
      <c r="AA16">
        <v>1.2208952743453239E-3</v>
      </c>
      <c r="AB16">
        <v>-5.3193177463328745E-3</v>
      </c>
      <c r="AC16">
        <v>2.6331128115941738E-2</v>
      </c>
      <c r="AD16">
        <v>5.4397517672488682E-2</v>
      </c>
      <c r="AE16">
        <v>0.18071804791399693</v>
      </c>
      <c r="AF16">
        <v>0.19321988235998511</v>
      </c>
      <c r="AG16">
        <v>0.21703299045947588</v>
      </c>
      <c r="AH16">
        <v>0.23675871138961746</v>
      </c>
      <c r="AI16">
        <v>0.25246717174447486</v>
      </c>
      <c r="AJ16">
        <v>0.26488230260865997</v>
      </c>
      <c r="AK16">
        <v>0.27305203872141082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0.19921116510555059</v>
      </c>
      <c r="I17">
        <v>0.28277332550388223</v>
      </c>
      <c r="J17">
        <v>0.32169938933905851</v>
      </c>
      <c r="K17">
        <v>0.3268284689371681</v>
      </c>
      <c r="L17">
        <v>0.31491238018774848</v>
      </c>
      <c r="M17">
        <v>0.2856700461506545</v>
      </c>
      <c r="N17">
        <v>0.23306959080884315</v>
      </c>
      <c r="O17">
        <v>0.19154297576144952</v>
      </c>
      <c r="P17">
        <v>0.14625761914099922</v>
      </c>
      <c r="Q17">
        <v>8.2593289518562152E-2</v>
      </c>
      <c r="R17">
        <v>5.7707491179170844E-3</v>
      </c>
      <c r="S17">
        <v>-4.4065856872121945E-2</v>
      </c>
      <c r="T17">
        <v>-9.0320264325582933E-2</v>
      </c>
      <c r="U17">
        <v>-0.12899497697967943</v>
      </c>
      <c r="V17">
        <v>-0.16444678456792872</v>
      </c>
      <c r="W17">
        <v>-0.19821729832806279</v>
      </c>
      <c r="X17">
        <v>-0.20320571422813849</v>
      </c>
      <c r="Y17">
        <v>-0.20386611265100774</v>
      </c>
      <c r="Z17">
        <v>-0.19693420014008645</v>
      </c>
      <c r="AA17">
        <v>-0.21160984352722734</v>
      </c>
      <c r="AB17">
        <v>-0.21011486958598669</v>
      </c>
      <c r="AC17">
        <v>-0.19736087338849684</v>
      </c>
      <c r="AD17">
        <v>-0.17907818593734248</v>
      </c>
      <c r="AE17">
        <v>-0.14437780946395806</v>
      </c>
      <c r="AF17">
        <v>-0.11914344100610874</v>
      </c>
      <c r="AG17">
        <v>-9.5714470444885347E-2</v>
      </c>
      <c r="AH17">
        <v>-7.5175425436380117E-2</v>
      </c>
      <c r="AI17">
        <v>-5.7573527582155393E-2</v>
      </c>
      <c r="AJ17">
        <v>-4.2713242891534442E-2</v>
      </c>
      <c r="AK17">
        <v>-3.0538211523456482E-2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0.22289713337775297</v>
      </c>
      <c r="I18">
        <v>0.35117347834818791</v>
      </c>
      <c r="J18">
        <v>0.41061455373256894</v>
      </c>
      <c r="K18">
        <v>0.43141330965141833</v>
      </c>
      <c r="L18">
        <v>0.44046018987293767</v>
      </c>
      <c r="M18">
        <v>0.44078362189639009</v>
      </c>
      <c r="N18">
        <v>0.42303743259879401</v>
      </c>
      <c r="O18">
        <v>0.42051887648286712</v>
      </c>
      <c r="P18">
        <v>0.41925435326377603</v>
      </c>
      <c r="Q18">
        <v>0.39668499376146471</v>
      </c>
      <c r="R18">
        <v>0.35342921328878063</v>
      </c>
      <c r="S18">
        <v>0.33273116122913837</v>
      </c>
      <c r="T18">
        <v>0.31400475466734079</v>
      </c>
      <c r="U18">
        <v>0.29596421269950657</v>
      </c>
      <c r="V18">
        <v>0.27293964007755189</v>
      </c>
      <c r="W18">
        <v>0.24248954813037571</v>
      </c>
      <c r="X18">
        <v>0.23473845767283397</v>
      </c>
      <c r="Y18">
        <v>0.22776681985461344</v>
      </c>
      <c r="Z18">
        <v>0.22154308588915317</v>
      </c>
      <c r="AA18">
        <v>0.18543615697412807</v>
      </c>
      <c r="AB18">
        <v>0.15790126521773029</v>
      </c>
      <c r="AC18">
        <v>0.14144457788856091</v>
      </c>
      <c r="AD18">
        <v>0.12980893082592537</v>
      </c>
      <c r="AE18">
        <v>0.135218576000673</v>
      </c>
      <c r="AF18">
        <v>0.13111541290418138</v>
      </c>
      <c r="AG18">
        <v>0.12269710313248527</v>
      </c>
      <c r="AH18">
        <v>0.1115237879211417</v>
      </c>
      <c r="AI18">
        <v>9.8788732813259728E-2</v>
      </c>
      <c r="AJ18">
        <v>8.5477903513653253E-2</v>
      </c>
      <c r="AK18">
        <v>7.2074194896010191E-2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32.926588584524438</v>
      </c>
      <c r="I19">
        <v>29.121236746032753</v>
      </c>
      <c r="J19">
        <v>28.747010464854505</v>
      </c>
      <c r="K19">
        <v>28.723776142598332</v>
      </c>
      <c r="L19">
        <v>31.364995425497931</v>
      </c>
      <c r="M19">
        <v>31.643761874146612</v>
      </c>
      <c r="N19">
        <v>31.456555399053208</v>
      </c>
      <c r="O19">
        <v>31.381784331093641</v>
      </c>
      <c r="P19">
        <v>31.336055042821709</v>
      </c>
      <c r="Q19">
        <v>26.081740023880108</v>
      </c>
      <c r="R19">
        <v>21.618490272206703</v>
      </c>
      <c r="S19">
        <v>22.257173425804332</v>
      </c>
      <c r="T19">
        <v>22.405172806814242</v>
      </c>
      <c r="U19">
        <v>22.522473917797537</v>
      </c>
      <c r="V19">
        <v>15.912917718232622</v>
      </c>
      <c r="W19">
        <v>13.542569323796162</v>
      </c>
      <c r="X19">
        <v>14.121459427216321</v>
      </c>
      <c r="Y19">
        <v>14.306456436436644</v>
      </c>
      <c r="Z19">
        <v>14.428101386235337</v>
      </c>
      <c r="AA19">
        <v>6.9925865478978944</v>
      </c>
      <c r="AB19">
        <v>5.3390038470427559</v>
      </c>
      <c r="AC19">
        <v>5.7339703390460794</v>
      </c>
      <c r="AD19">
        <v>5.7943327899653063</v>
      </c>
      <c r="AE19">
        <v>5.8195989624380662</v>
      </c>
      <c r="AF19">
        <v>5.8211956235848961</v>
      </c>
      <c r="AG19">
        <v>5.8077347751550379</v>
      </c>
      <c r="AH19">
        <v>5.7804569148759644</v>
      </c>
      <c r="AI19">
        <v>5.7434983333468415</v>
      </c>
      <c r="AJ19">
        <v>5.6982257150624882</v>
      </c>
      <c r="AK19">
        <v>5.6467765178299656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282.57317896173947</v>
      </c>
      <c r="I20">
        <v>237.7360505228657</v>
      </c>
      <c r="J20">
        <v>233.53972781263664</v>
      </c>
      <c r="K20">
        <v>233.65315461456427</v>
      </c>
      <c r="L20">
        <v>233.36270269876596</v>
      </c>
      <c r="M20">
        <v>232.36451216477599</v>
      </c>
      <c r="N20">
        <v>212.23520044839464</v>
      </c>
      <c r="O20">
        <v>212.20995010083749</v>
      </c>
      <c r="P20">
        <v>171.15835628095107</v>
      </c>
      <c r="Q20">
        <v>172.74941967232519</v>
      </c>
      <c r="R20">
        <v>43.704485362925418</v>
      </c>
      <c r="S20">
        <v>6.8347575963946472</v>
      </c>
      <c r="T20">
        <v>10.443023791624672</v>
      </c>
      <c r="U20">
        <v>10.134161574843525</v>
      </c>
      <c r="V20">
        <v>9.5710098859141937</v>
      </c>
      <c r="W20">
        <v>9.1360966493078131</v>
      </c>
      <c r="X20">
        <v>33.256786908751515</v>
      </c>
      <c r="Y20">
        <v>30.302407550165022</v>
      </c>
      <c r="Z20">
        <v>29.780760246649329</v>
      </c>
      <c r="AA20">
        <v>29.511909407520577</v>
      </c>
      <c r="AB20">
        <v>29.26433927742751</v>
      </c>
      <c r="AC20">
        <v>52.934557274751072</v>
      </c>
      <c r="AD20">
        <v>50.011552463108423</v>
      </c>
      <c r="AE20">
        <v>49.420688083594364</v>
      </c>
      <c r="AF20">
        <v>49.049879911537175</v>
      </c>
      <c r="AG20">
        <v>48.659191835758179</v>
      </c>
      <c r="AH20">
        <v>48.22256024232059</v>
      </c>
      <c r="AI20">
        <v>47.760727285827627</v>
      </c>
      <c r="AJ20">
        <v>47.291744071072507</v>
      </c>
      <c r="AK20">
        <v>46.801859021881164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166.46245268187033</v>
      </c>
      <c r="I21">
        <v>139.85962505428432</v>
      </c>
      <c r="J21">
        <v>136.64303437009409</v>
      </c>
      <c r="K21">
        <v>135.74219551504422</v>
      </c>
      <c r="L21">
        <v>144.24963619402257</v>
      </c>
      <c r="M21">
        <v>141.23038401845869</v>
      </c>
      <c r="N21">
        <v>137.77275033347826</v>
      </c>
      <c r="O21">
        <v>134.90658852778407</v>
      </c>
      <c r="P21">
        <v>129.89674058208504</v>
      </c>
      <c r="Q21">
        <v>113.42544244671085</v>
      </c>
      <c r="R21">
        <v>97.980500463958919</v>
      </c>
      <c r="S21">
        <v>92.877979638479829</v>
      </c>
      <c r="T21">
        <v>88.59700403585839</v>
      </c>
      <c r="U21">
        <v>83.885989074158871</v>
      </c>
      <c r="V21">
        <v>61.210531050314977</v>
      </c>
      <c r="W21">
        <v>58.535133153869559</v>
      </c>
      <c r="X21">
        <v>55.582825427287005</v>
      </c>
      <c r="Y21">
        <v>51.506073826485796</v>
      </c>
      <c r="Z21">
        <v>47.915214411754235</v>
      </c>
      <c r="AA21">
        <v>30.882059654858708</v>
      </c>
      <c r="AB21">
        <v>29.591524723567765</v>
      </c>
      <c r="AC21">
        <v>28.524764578567364</v>
      </c>
      <c r="AD21">
        <v>26.42443826242955</v>
      </c>
      <c r="AE21">
        <v>24.75881654991554</v>
      </c>
      <c r="AF21">
        <v>23.373069448998528</v>
      </c>
      <c r="AG21">
        <v>22.209799252620034</v>
      </c>
      <c r="AH21">
        <v>21.242278706302152</v>
      </c>
      <c r="AI21">
        <v>20.419383091645081</v>
      </c>
      <c r="AJ21">
        <v>19.726974884996128</v>
      </c>
      <c r="AK21">
        <v>19.136020349240891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13.243714158997943</v>
      </c>
      <c r="I22">
        <v>12.281560822343485</v>
      </c>
      <c r="J22">
        <v>12.411455507649638</v>
      </c>
      <c r="K22">
        <v>12.576579674109745</v>
      </c>
      <c r="L22">
        <v>17.193836219391812</v>
      </c>
      <c r="M22">
        <v>16.719293873042606</v>
      </c>
      <c r="N22">
        <v>16.555275415472927</v>
      </c>
      <c r="O22">
        <v>17.242733568142654</v>
      </c>
      <c r="P22">
        <v>14.855533120832032</v>
      </c>
      <c r="Q22">
        <v>18.783420004369944</v>
      </c>
      <c r="R22">
        <v>9.915487682231694</v>
      </c>
      <c r="S22">
        <v>9.6105219425773214</v>
      </c>
      <c r="T22">
        <v>8.6311607613158472</v>
      </c>
      <c r="U22">
        <v>7.5450313435424743</v>
      </c>
      <c r="V22">
        <v>8.6488578068522504</v>
      </c>
      <c r="W22">
        <v>7.3459400277605447</v>
      </c>
      <c r="X22">
        <v>6.3205723046826146</v>
      </c>
      <c r="Y22">
        <v>4.6048666325980703</v>
      </c>
      <c r="Z22">
        <v>3.8436527165707002</v>
      </c>
      <c r="AA22">
        <v>7.0528882355700206</v>
      </c>
      <c r="AB22">
        <v>5.9585622194463506</v>
      </c>
      <c r="AC22">
        <v>5.3557409682432722</v>
      </c>
      <c r="AD22">
        <v>4.8807813695958657</v>
      </c>
      <c r="AE22">
        <v>4.4955494455066525</v>
      </c>
      <c r="AF22">
        <v>4.8202777977921052</v>
      </c>
      <c r="AG22">
        <v>2.2936375392703212</v>
      </c>
      <c r="AH22">
        <v>2.2168900993590368</v>
      </c>
      <c r="AI22">
        <v>1.9929021553024118</v>
      </c>
      <c r="AJ22">
        <v>1.7777132177692279</v>
      </c>
      <c r="AK22">
        <v>1.5903084691873959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13.475342692626757</v>
      </c>
      <c r="I23">
        <v>12.197200011209809</v>
      </c>
      <c r="J23">
        <v>12.064877842869159</v>
      </c>
      <c r="K23">
        <v>12.012715046703914</v>
      </c>
      <c r="L23">
        <v>15.609355938300396</v>
      </c>
      <c r="M23">
        <v>15.131862035364119</v>
      </c>
      <c r="N23">
        <v>14.180707923052772</v>
      </c>
      <c r="O23">
        <v>14.105380245303856</v>
      </c>
      <c r="P23">
        <v>13.484467349637352</v>
      </c>
      <c r="Q23">
        <v>16.578352481500701</v>
      </c>
      <c r="R23">
        <v>17.91601761223658</v>
      </c>
      <c r="S23">
        <v>15.317411123225266</v>
      </c>
      <c r="T23">
        <v>15.027647021363721</v>
      </c>
      <c r="U23">
        <v>14.596745589809611</v>
      </c>
      <c r="V23">
        <v>27.117303832583328</v>
      </c>
      <c r="W23">
        <v>25.30751058302365</v>
      </c>
      <c r="X23">
        <v>25.687264746925777</v>
      </c>
      <c r="Y23">
        <v>25.105748823112673</v>
      </c>
      <c r="Z23">
        <v>24.614929884875259</v>
      </c>
      <c r="AA23">
        <v>7.4593552375519678</v>
      </c>
      <c r="AB23">
        <v>8.5329157681635959</v>
      </c>
      <c r="AC23">
        <v>9.2548808708612604</v>
      </c>
      <c r="AD23">
        <v>8.7636202835120081</v>
      </c>
      <c r="AE23">
        <v>14.26985886332357</v>
      </c>
      <c r="AF23">
        <v>13.326826321147545</v>
      </c>
      <c r="AG23">
        <v>12.917997138866122</v>
      </c>
      <c r="AH23">
        <v>12.580228735446708</v>
      </c>
      <c r="AI23">
        <v>12.253297718297951</v>
      </c>
      <c r="AJ23">
        <v>11.92860778631044</v>
      </c>
      <c r="AK23">
        <v>11.611042402993931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1.1385485997536193</v>
      </c>
      <c r="I24">
        <v>1.0912093688930424</v>
      </c>
      <c r="J24">
        <v>1.1030424923109461</v>
      </c>
      <c r="K24">
        <v>1.0967731790436863</v>
      </c>
      <c r="L24">
        <v>1.0826712427058238</v>
      </c>
      <c r="M24">
        <v>1.0618811012244489</v>
      </c>
      <c r="N24">
        <v>1.0130236298680151</v>
      </c>
      <c r="O24">
        <v>0.98272369384926339</v>
      </c>
      <c r="P24">
        <v>0.95503884284593443</v>
      </c>
      <c r="Q24">
        <v>0.89611476884494667</v>
      </c>
      <c r="R24">
        <v>0.82172002560947366</v>
      </c>
      <c r="S24">
        <v>0.76507467151973874</v>
      </c>
      <c r="T24">
        <v>0.70627089563746193</v>
      </c>
      <c r="U24">
        <v>0.64396805302517901</v>
      </c>
      <c r="V24">
        <v>0.58431075818885514</v>
      </c>
      <c r="W24">
        <v>0.51193860345628561</v>
      </c>
      <c r="X24">
        <v>0.46811562169184473</v>
      </c>
      <c r="Y24">
        <v>0.42381866125673628</v>
      </c>
      <c r="Z24">
        <v>0.38530064016013554</v>
      </c>
      <c r="AA24">
        <v>0.32323667157792002</v>
      </c>
      <c r="AB24">
        <v>0.26948997355413784</v>
      </c>
      <c r="AC24">
        <v>0.2318676912634654</v>
      </c>
      <c r="AD24">
        <v>0.202903226166673</v>
      </c>
      <c r="AE24">
        <v>0.19397057106362858</v>
      </c>
      <c r="AF24">
        <v>0.17412637179585744</v>
      </c>
      <c r="AG24">
        <v>0.15494400717943613</v>
      </c>
      <c r="AH24">
        <v>0.13742846069890735</v>
      </c>
      <c r="AI24">
        <v>0.11280666146917806</v>
      </c>
      <c r="AJ24">
        <v>9.3578828987284091E-2</v>
      </c>
      <c r="AK24">
        <v>7.3897982301995846E-2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36.498576922846304</v>
      </c>
      <c r="I25">
        <v>30.402601217783108</v>
      </c>
      <c r="J25">
        <v>30.037572680982151</v>
      </c>
      <c r="K25">
        <v>30.525903772618523</v>
      </c>
      <c r="L25">
        <v>26.136522417815055</v>
      </c>
      <c r="M25">
        <v>27.360300924531501</v>
      </c>
      <c r="N25">
        <v>27.608460105825404</v>
      </c>
      <c r="O25">
        <v>27.512615779171213</v>
      </c>
      <c r="P25">
        <v>27.34621117429792</v>
      </c>
      <c r="Q25">
        <v>20.448311173273282</v>
      </c>
      <c r="R25">
        <v>14.253689288410953</v>
      </c>
      <c r="S25">
        <v>15.097968389262517</v>
      </c>
      <c r="T25">
        <v>14.932253831571774</v>
      </c>
      <c r="U25">
        <v>14.893077340165139</v>
      </c>
      <c r="V25">
        <v>11.173724285066289</v>
      </c>
      <c r="W25">
        <v>11.76451159173444</v>
      </c>
      <c r="X25">
        <v>12.022965722493041</v>
      </c>
      <c r="Y25">
        <v>11.829791670035394</v>
      </c>
      <c r="Z25">
        <v>11.631840941041816</v>
      </c>
      <c r="AA25">
        <v>9.1168111565012246</v>
      </c>
      <c r="AB25">
        <v>9.8251132932228646</v>
      </c>
      <c r="AC25">
        <v>9.5585412032487262</v>
      </c>
      <c r="AD25">
        <v>9.351286189257312</v>
      </c>
      <c r="AE25">
        <v>30.496711297702817</v>
      </c>
      <c r="AF25">
        <v>25.972285748688883</v>
      </c>
      <c r="AG25">
        <v>28.287249403379899</v>
      </c>
      <c r="AH25">
        <v>27.774359088904312</v>
      </c>
      <c r="AI25">
        <v>27.614734419780952</v>
      </c>
      <c r="AJ25">
        <v>27.518903902976621</v>
      </c>
      <c r="AK25">
        <v>27.311298169786525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407.79559282996223</v>
      </c>
      <c r="I26">
        <v>298.12077123768984</v>
      </c>
      <c r="J26">
        <v>308.4957708894957</v>
      </c>
      <c r="K26">
        <v>324.26529413905689</v>
      </c>
      <c r="L26">
        <v>327.8698711663269</v>
      </c>
      <c r="M26">
        <v>348.44859411564403</v>
      </c>
      <c r="N26">
        <v>296.5045878797697</v>
      </c>
      <c r="O26">
        <v>362.68522948600895</v>
      </c>
      <c r="P26">
        <v>391.60080670909917</v>
      </c>
      <c r="Q26">
        <v>339.04488042222624</v>
      </c>
      <c r="R26">
        <v>368.87272764879481</v>
      </c>
      <c r="S26">
        <v>399.42816767673827</v>
      </c>
      <c r="T26">
        <v>323.31706107356047</v>
      </c>
      <c r="U26">
        <v>259.12548645519456</v>
      </c>
      <c r="V26">
        <v>223.49928556617408</v>
      </c>
      <c r="W26">
        <v>146.52159495285159</v>
      </c>
      <c r="X26">
        <v>169.1296451319929</v>
      </c>
      <c r="Y26">
        <v>139.00980536204327</v>
      </c>
      <c r="Z26">
        <v>125.75838274718146</v>
      </c>
      <c r="AA26">
        <v>118.20472288963076</v>
      </c>
      <c r="AB26">
        <v>119.8224755710537</v>
      </c>
      <c r="AC26">
        <v>102.80232925018579</v>
      </c>
      <c r="AD26">
        <v>102.36830801020869</v>
      </c>
      <c r="AE26">
        <v>100.84383077953736</v>
      </c>
      <c r="AF26">
        <v>85.116190993110081</v>
      </c>
      <c r="AG26">
        <v>85.075288262416507</v>
      </c>
      <c r="AH26">
        <v>83.890382302680848</v>
      </c>
      <c r="AI26">
        <v>82.651421612856481</v>
      </c>
      <c r="AJ26">
        <v>81.845246885751834</v>
      </c>
      <c r="AK26">
        <v>80.702455383431243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51.760274675861439</v>
      </c>
      <c r="I27">
        <v>42.445659338835881</v>
      </c>
      <c r="J27">
        <v>42.982988185867143</v>
      </c>
      <c r="K27">
        <v>43.958846587678543</v>
      </c>
      <c r="L27">
        <v>46.015201859212553</v>
      </c>
      <c r="M27">
        <v>47.297816547952579</v>
      </c>
      <c r="N27">
        <v>43.010398553918506</v>
      </c>
      <c r="O27">
        <v>47.523058577630636</v>
      </c>
      <c r="P27">
        <v>48.909611012635445</v>
      </c>
      <c r="Q27">
        <v>42.711492611693799</v>
      </c>
      <c r="R27">
        <v>39.02440402665934</v>
      </c>
      <c r="S27">
        <v>40.966523631180898</v>
      </c>
      <c r="T27">
        <v>35.256852877965983</v>
      </c>
      <c r="U27">
        <v>30.37289035147883</v>
      </c>
      <c r="V27">
        <v>27.593176792446215</v>
      </c>
      <c r="W27">
        <v>20.529510802370222</v>
      </c>
      <c r="X27">
        <v>22.331189554547915</v>
      </c>
      <c r="Y27">
        <v>19.883107225332843</v>
      </c>
      <c r="Z27">
        <v>18.688862456583966</v>
      </c>
      <c r="AA27">
        <v>12.259438140568491</v>
      </c>
      <c r="AB27">
        <v>11.749970691139922</v>
      </c>
      <c r="AC27">
        <v>10.757631908783294</v>
      </c>
      <c r="AD27">
        <v>10.545282995209138</v>
      </c>
      <c r="AE27">
        <v>11.493668535114576</v>
      </c>
      <c r="AF27">
        <v>10.109655673018271</v>
      </c>
      <c r="AG27">
        <v>9.9872628280956999</v>
      </c>
      <c r="AH27">
        <v>9.7976644517299825</v>
      </c>
      <c r="AI27">
        <v>9.6124713172425444</v>
      </c>
      <c r="AJ27">
        <v>9.4662996553601211</v>
      </c>
      <c r="AK27">
        <v>9.3012902489362439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-3.4857013934024517</v>
      </c>
      <c r="I28">
        <v>-2.95405116130113</v>
      </c>
      <c r="J28">
        <v>-2.8555980181393936</v>
      </c>
      <c r="K28">
        <v>-2.830924159489101</v>
      </c>
      <c r="L28">
        <v>-2.8132972968026304</v>
      </c>
      <c r="M28">
        <v>-2.7957551972843109</v>
      </c>
      <c r="N28">
        <v>-2.7875076110925989</v>
      </c>
      <c r="O28">
        <v>-2.7603735136495389</v>
      </c>
      <c r="P28">
        <v>-2.727879362415464</v>
      </c>
      <c r="Q28">
        <v>-2.7116096095101128</v>
      </c>
      <c r="R28">
        <v>0.68215930938320124</v>
      </c>
      <c r="S28">
        <v>0.30921086346635818</v>
      </c>
      <c r="T28">
        <v>0.28618524268715362</v>
      </c>
      <c r="U28">
        <v>0.29957397747788495</v>
      </c>
      <c r="V28">
        <v>0.30557724026838429</v>
      </c>
      <c r="W28">
        <v>0.29917926833442632</v>
      </c>
      <c r="X28">
        <v>0.3082447094220786</v>
      </c>
      <c r="Y28">
        <v>0.31439544792102314</v>
      </c>
      <c r="Z28">
        <v>0.31790461941958448</v>
      </c>
      <c r="AA28">
        <v>0.29211195230360865</v>
      </c>
      <c r="AB28">
        <v>0.21294062244445744</v>
      </c>
      <c r="AC28">
        <v>0.20822816660530652</v>
      </c>
      <c r="AD28">
        <v>0.20073436057372884</v>
      </c>
      <c r="AE28">
        <v>0.20681957605919177</v>
      </c>
      <c r="AF28">
        <v>1.6489760301783285</v>
      </c>
      <c r="AG28">
        <v>-3.5059719697265512</v>
      </c>
      <c r="AH28">
        <v>-2.9835533320655805</v>
      </c>
      <c r="AI28">
        <v>-2.9402636363038637</v>
      </c>
      <c r="AJ28">
        <v>-2.9489423049740116</v>
      </c>
      <c r="AK28">
        <v>-2.956333911899689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0.23201342566203653</v>
      </c>
      <c r="I29">
        <v>0.32442112624320174</v>
      </c>
      <c r="J29">
        <v>0.3644943837936232</v>
      </c>
      <c r="K29">
        <v>0.36897427241069369</v>
      </c>
      <c r="L29">
        <v>0.35680916684404096</v>
      </c>
      <c r="M29">
        <v>0.32658255286512894</v>
      </c>
      <c r="N29">
        <v>0.27044704948406828</v>
      </c>
      <c r="O29">
        <v>0.22790694221561658</v>
      </c>
      <c r="P29">
        <v>0.18105607145837421</v>
      </c>
      <c r="Q29">
        <v>0.11225334473006221</v>
      </c>
      <c r="R29">
        <v>2.8351195175946309E-2</v>
      </c>
      <c r="S29">
        <v>-2.4321940267568731E-2</v>
      </c>
      <c r="T29">
        <v>-7.3728609076040286E-2</v>
      </c>
      <c r="U29">
        <v>-0.11531407636280466</v>
      </c>
      <c r="V29">
        <v>-0.15412037853776983</v>
      </c>
      <c r="W29">
        <v>-0.19164734006306139</v>
      </c>
      <c r="X29">
        <v>-0.19629991722602824</v>
      </c>
      <c r="Y29">
        <v>-0.19685464550701637</v>
      </c>
      <c r="Z29">
        <v>-0.18940854342659463</v>
      </c>
      <c r="AA29">
        <v>-0.20749565043469698</v>
      </c>
      <c r="AB29">
        <v>-0.20662511088767044</v>
      </c>
      <c r="AC29">
        <v>-0.19282472477396562</v>
      </c>
      <c r="AD29">
        <v>-0.17310188871424437</v>
      </c>
      <c r="AE29">
        <v>-0.134382204500616</v>
      </c>
      <c r="AF29">
        <v>-0.10737689096460556</v>
      </c>
      <c r="AG29">
        <v>-8.2609587978133003E-2</v>
      </c>
      <c r="AH29">
        <v>-6.1035779550566716E-2</v>
      </c>
      <c r="AI29">
        <v>-4.2635001740976008E-2</v>
      </c>
      <c r="AJ29">
        <v>-2.7158722312947692E-2</v>
      </c>
      <c r="AK29">
        <v>-1.4554250865872476E-2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0.31931881460085521</v>
      </c>
      <c r="I30">
        <v>0.4418619495129894</v>
      </c>
      <c r="J30">
        <v>0.50363269014803702</v>
      </c>
      <c r="K30">
        <v>0.5308958559601562</v>
      </c>
      <c r="L30">
        <v>0.54735391502918063</v>
      </c>
      <c r="M30">
        <v>0.54708577782309753</v>
      </c>
      <c r="N30">
        <v>0.51590615452536959</v>
      </c>
      <c r="O30">
        <v>0.50491532090013447</v>
      </c>
      <c r="P30">
        <v>0.4858991726985229</v>
      </c>
      <c r="Q30">
        <v>0.43312183118970893</v>
      </c>
      <c r="R30">
        <v>0.35518359702884084</v>
      </c>
      <c r="S30">
        <v>0.31426244036010242</v>
      </c>
      <c r="T30">
        <v>0.26941137652698455</v>
      </c>
      <c r="U30">
        <v>0.22705495179844437</v>
      </c>
      <c r="V30">
        <v>0.18034479551425342</v>
      </c>
      <c r="W30">
        <v>0.12813337563579719</v>
      </c>
      <c r="X30">
        <v>0.11425710170291925</v>
      </c>
      <c r="Y30">
        <v>9.9113231780556532E-2</v>
      </c>
      <c r="Z30">
        <v>9.0035870532378937E-2</v>
      </c>
      <c r="AA30">
        <v>4.2551014680580757E-2</v>
      </c>
      <c r="AB30">
        <v>1.9568163917149661E-2</v>
      </c>
      <c r="AC30">
        <v>1.2061227929183183E-2</v>
      </c>
      <c r="AD30">
        <v>1.0840663630551362E-2</v>
      </c>
      <c r="AE30">
        <v>3.5450030266392929E-2</v>
      </c>
      <c r="AF30">
        <v>4.3948271692406671E-2</v>
      </c>
      <c r="AG30">
        <v>5.1445001375616251E-2</v>
      </c>
      <c r="AH30">
        <v>5.7284149788228156E-2</v>
      </c>
      <c r="AI30">
        <v>6.1819210485647424E-2</v>
      </c>
      <c r="AJ30">
        <v>6.5439047813486972E-2</v>
      </c>
      <c r="AK30">
        <v>6.8091806141112876E-2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0.40347512968652577</v>
      </c>
      <c r="I31">
        <v>0.52990573455780066</v>
      </c>
      <c r="J31">
        <v>0.59706310709515265</v>
      </c>
      <c r="K31">
        <v>0.63237639176054738</v>
      </c>
      <c r="L31">
        <v>0.66106342746998781</v>
      </c>
      <c r="M31">
        <v>0.67359927341636983</v>
      </c>
      <c r="N31">
        <v>0.64780674104780722</v>
      </c>
      <c r="O31">
        <v>0.65538991005149594</v>
      </c>
      <c r="P31">
        <v>0.65066940284623787</v>
      </c>
      <c r="Q31">
        <v>0.59929641737688222</v>
      </c>
      <c r="R31">
        <v>0.52197396203803592</v>
      </c>
      <c r="S31">
        <v>0.48949232381023666</v>
      </c>
      <c r="T31">
        <v>0.44075041388604852</v>
      </c>
      <c r="U31">
        <v>0.39194598342049414</v>
      </c>
      <c r="V31">
        <v>0.33808648170916555</v>
      </c>
      <c r="W31">
        <v>0.2707998601304773</v>
      </c>
      <c r="X31">
        <v>0.25306387047652201</v>
      </c>
      <c r="Y31">
        <v>0.22679507243983377</v>
      </c>
      <c r="Z31">
        <v>0.20645963112377874</v>
      </c>
      <c r="AA31">
        <v>0.13750783017585366</v>
      </c>
      <c r="AB31">
        <v>0.10136530607758321</v>
      </c>
      <c r="AC31">
        <v>8.1521226965408644E-2</v>
      </c>
      <c r="AD31">
        <v>6.9068859298493379E-2</v>
      </c>
      <c r="AE31">
        <v>8.6223680849584206E-2</v>
      </c>
      <c r="AF31">
        <v>8.3164019831327707E-2</v>
      </c>
      <c r="AG31">
        <v>8.1398930273834935E-2</v>
      </c>
      <c r="AH31">
        <v>7.9534513972046028E-2</v>
      </c>
      <c r="AI31">
        <v>7.7753180612871731E-2</v>
      </c>
      <c r="AJ31">
        <v>7.6499902871263181E-2</v>
      </c>
      <c r="AK31">
        <v>7.5575288612661495E-2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9.7224395034967159E-2</v>
      </c>
      <c r="I32">
        <v>0.228769931446271</v>
      </c>
      <c r="J32">
        <v>0.34919418736849561</v>
      </c>
      <c r="K32">
        <v>0.43264616606020212</v>
      </c>
      <c r="L32">
        <v>0.47374539786630976</v>
      </c>
      <c r="M32">
        <v>0.47385514711877352</v>
      </c>
      <c r="N32">
        <v>0.43337883168126368</v>
      </c>
      <c r="O32">
        <v>0.37024155987377405</v>
      </c>
      <c r="P32">
        <v>0.29413213416074058</v>
      </c>
      <c r="Q32">
        <v>0.20333351455334991</v>
      </c>
      <c r="R32">
        <v>9.6782441441956024E-2</v>
      </c>
      <c r="S32">
        <v>-6.5656492114873899E-3</v>
      </c>
      <c r="T32">
        <v>-0.10053300726039494</v>
      </c>
      <c r="U32">
        <v>-0.1814700116501422</v>
      </c>
      <c r="V32">
        <v>-0.24971952822780974</v>
      </c>
      <c r="W32">
        <v>-0.3075972781329428</v>
      </c>
      <c r="X32">
        <v>-0.34399406124732135</v>
      </c>
      <c r="Y32">
        <v>-0.36035336939861384</v>
      </c>
      <c r="Z32">
        <v>-0.35891024147309825</v>
      </c>
      <c r="AA32">
        <v>-0.35625738048348232</v>
      </c>
      <c r="AB32">
        <v>-0.34883028456146326</v>
      </c>
      <c r="AC32">
        <v>-0.33228699202602074</v>
      </c>
      <c r="AD32">
        <v>-0.30594622154265227</v>
      </c>
      <c r="AE32">
        <v>-0.26504539297919072</v>
      </c>
      <c r="AF32">
        <v>-0.21781407395253805</v>
      </c>
      <c r="AG32">
        <v>-0.16933345524532406</v>
      </c>
      <c r="AH32">
        <v>-0.12324047765230883</v>
      </c>
      <c r="AI32">
        <v>-8.1789895734885043E-2</v>
      </c>
      <c r="AJ32">
        <v>-4.6095422762493232E-2</v>
      </c>
      <c r="AK32">
        <v>-1.6550020595662573E-2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1.0784641160658026</v>
      </c>
      <c r="I33">
        <v>1.870263615043033</v>
      </c>
      <c r="J33">
        <v>2.3061206291459024</v>
      </c>
      <c r="K33">
        <v>2.5012012217597634</v>
      </c>
      <c r="L33">
        <v>2.5918259463444837</v>
      </c>
      <c r="M33">
        <v>2.6045347387963824</v>
      </c>
      <c r="N33">
        <v>2.4943907477632088</v>
      </c>
      <c r="O33">
        <v>2.4165465735803027</v>
      </c>
      <c r="P33">
        <v>2.3300073443550229</v>
      </c>
      <c r="Q33">
        <v>2.1259668619857175</v>
      </c>
      <c r="R33">
        <v>1.7968847527957132</v>
      </c>
      <c r="S33">
        <v>1.5596140848515905</v>
      </c>
      <c r="T33">
        <v>1.3510818911890432</v>
      </c>
      <c r="U33">
        <v>1.1629649055939995</v>
      </c>
      <c r="V33">
        <v>0.96596871660743489</v>
      </c>
      <c r="W33">
        <v>0.74749926889132734</v>
      </c>
      <c r="X33">
        <v>0.65343008976443961</v>
      </c>
      <c r="Y33">
        <v>0.59892497626352625</v>
      </c>
      <c r="Z33">
        <v>0.57349653979679172</v>
      </c>
      <c r="AA33">
        <v>0.42176160022606712</v>
      </c>
      <c r="AB33">
        <v>0.30701445079244216</v>
      </c>
      <c r="AC33">
        <v>0.26100788375973405</v>
      </c>
      <c r="AD33">
        <v>0.25796213824442749</v>
      </c>
      <c r="AE33">
        <v>0.35735103230261078</v>
      </c>
      <c r="AF33">
        <v>0.43131797566553498</v>
      </c>
      <c r="AG33">
        <v>0.48497180641520199</v>
      </c>
      <c r="AH33">
        <v>0.52218846660034846</v>
      </c>
      <c r="AI33">
        <v>0.54714379645754985</v>
      </c>
      <c r="AJ33">
        <v>0.56347523336712779</v>
      </c>
      <c r="AK33">
        <v>0.5727335044657611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3.8847103484540568E-2</v>
      </c>
      <c r="I34">
        <v>8.6889501614928477E-2</v>
      </c>
      <c r="J34">
        <v>0.12148281805004491</v>
      </c>
      <c r="K34">
        <v>0.13106487958427504</v>
      </c>
      <c r="L34">
        <v>0.1146829832115781</v>
      </c>
      <c r="M34">
        <v>7.5307700210447415E-2</v>
      </c>
      <c r="N34">
        <v>1.6053899336876398E-2</v>
      </c>
      <c r="O34">
        <v>-5.2505836798066863E-2</v>
      </c>
      <c r="P34">
        <v>-0.12396384564915541</v>
      </c>
      <c r="Q34">
        <v>-0.19692431889730688</v>
      </c>
      <c r="R34">
        <v>-0.2706119171675514</v>
      </c>
      <c r="S34">
        <v>-0.33524506820377109</v>
      </c>
      <c r="T34">
        <v>-0.38742678910568262</v>
      </c>
      <c r="U34">
        <v>-0.42577577657032517</v>
      </c>
      <c r="V34">
        <v>-0.45101158340239422</v>
      </c>
      <c r="W34">
        <v>-0.46478327360736094</v>
      </c>
      <c r="X34">
        <v>-0.46334557348267635</v>
      </c>
      <c r="Y34">
        <v>-0.44872632863300899</v>
      </c>
      <c r="Z34">
        <v>-0.42340252326055206</v>
      </c>
      <c r="AA34">
        <v>-0.39542692608155461</v>
      </c>
      <c r="AB34">
        <v>-0.36421253882598092</v>
      </c>
      <c r="AC34">
        <v>-0.32863380863010772</v>
      </c>
      <c r="AD34">
        <v>-0.28924346804276579</v>
      </c>
      <c r="AE34">
        <v>-0.24492697429813193</v>
      </c>
      <c r="AF34">
        <v>-0.20013721339323665</v>
      </c>
      <c r="AG34">
        <v>-0.15782238928083725</v>
      </c>
      <c r="AH34">
        <v>-0.11993274227178885</v>
      </c>
      <c r="AI34">
        <v>-8.7546401211846536E-2</v>
      </c>
      <c r="AJ34">
        <v>-6.1026203632708054E-2</v>
      </c>
      <c r="AK34">
        <v>-4.0264196381500916E-2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1.8868012958899394</v>
      </c>
      <c r="I35">
        <v>3.1667740209332162</v>
      </c>
      <c r="J35">
        <v>3.815345218640287</v>
      </c>
      <c r="K35">
        <v>4.07239065943934</v>
      </c>
      <c r="L35">
        <v>4.1838293100864954</v>
      </c>
      <c r="M35">
        <v>4.190049026331133</v>
      </c>
      <c r="N35">
        <v>4.009797328050646</v>
      </c>
      <c r="O35">
        <v>3.9099519901642843</v>
      </c>
      <c r="P35">
        <v>3.8031361678551479</v>
      </c>
      <c r="Q35">
        <v>3.4990219191060268</v>
      </c>
      <c r="R35">
        <v>2.9911233177576602</v>
      </c>
      <c r="S35">
        <v>2.6518575386415888</v>
      </c>
      <c r="T35">
        <v>2.3535758977908605</v>
      </c>
      <c r="U35">
        <v>2.0813994962075144</v>
      </c>
      <c r="V35">
        <v>1.7845359644756753</v>
      </c>
      <c r="W35">
        <v>1.4439450176732427</v>
      </c>
      <c r="X35">
        <v>1.3106820006323794</v>
      </c>
      <c r="Y35">
        <v>1.2281345221003104</v>
      </c>
      <c r="Z35">
        <v>1.1830987022193762</v>
      </c>
      <c r="AA35">
        <v>0.91337680025647128</v>
      </c>
      <c r="AB35">
        <v>0.71301257425544495</v>
      </c>
      <c r="AC35">
        <v>0.62699932268961422</v>
      </c>
      <c r="AD35">
        <v>0.60683809436410385</v>
      </c>
      <c r="AE35">
        <v>0.75559123410415818</v>
      </c>
      <c r="AF35">
        <v>0.85038244062070056</v>
      </c>
      <c r="AG35">
        <v>0.90990784978801642</v>
      </c>
      <c r="AH35">
        <v>0.94355241364927345</v>
      </c>
      <c r="AI35">
        <v>0.95974609352453832</v>
      </c>
      <c r="AJ35">
        <v>0.96524697245132796</v>
      </c>
      <c r="AK35">
        <v>0.96277082235243228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0.15000890914580456</v>
      </c>
      <c r="I36">
        <v>0.29455416960115777</v>
      </c>
      <c r="J36">
        <v>0.39359390463415966</v>
      </c>
      <c r="K36">
        <v>0.44110418618426017</v>
      </c>
      <c r="L36">
        <v>0.44811480350352983</v>
      </c>
      <c r="M36">
        <v>0.42107719548203359</v>
      </c>
      <c r="N36">
        <v>0.35917634011060073</v>
      </c>
      <c r="O36">
        <v>0.2880670613290004</v>
      </c>
      <c r="P36">
        <v>0.21183354389942011</v>
      </c>
      <c r="Q36">
        <v>0.12083244993363884</v>
      </c>
      <c r="R36">
        <v>1.3988300337031134E-2</v>
      </c>
      <c r="S36">
        <v>-7.8743842265005526E-2</v>
      </c>
      <c r="T36">
        <v>-0.15810821537043385</v>
      </c>
      <c r="U36">
        <v>-0.223155080060633</v>
      </c>
      <c r="V36">
        <v>-0.27715070366949313</v>
      </c>
      <c r="W36">
        <v>-0.32321318040547942</v>
      </c>
      <c r="X36">
        <v>-0.34308099608489906</v>
      </c>
      <c r="Y36">
        <v>-0.34503171901320018</v>
      </c>
      <c r="Z36">
        <v>-0.33252001953848476</v>
      </c>
      <c r="AA36">
        <v>-0.32926993770091562</v>
      </c>
      <c r="AB36">
        <v>-0.32024830898703671</v>
      </c>
      <c r="AC36">
        <v>-0.29974589987350475</v>
      </c>
      <c r="AD36">
        <v>-0.26965954450322016</v>
      </c>
      <c r="AE36">
        <v>-0.22280951041037111</v>
      </c>
      <c r="AF36">
        <v>-0.17529687840451835</v>
      </c>
      <c r="AG36">
        <v>-0.13064667115302298</v>
      </c>
      <c r="AH36">
        <v>-9.0879103063401523E-2</v>
      </c>
      <c r="AI36">
        <v>-5.6879848249713483E-2</v>
      </c>
      <c r="AJ36">
        <v>-2.8772209322314168E-2</v>
      </c>
      <c r="AK36">
        <v>-6.3856144483454003E-3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0.44925683662275784</v>
      </c>
      <c r="I37">
        <v>0.77106704630527378</v>
      </c>
      <c r="J37">
        <v>0.94071950605525423</v>
      </c>
      <c r="K37">
        <v>1.0023519233915312</v>
      </c>
      <c r="L37">
        <v>1.0103317590274941</v>
      </c>
      <c r="M37">
        <v>0.97694667406718061</v>
      </c>
      <c r="N37">
        <v>0.88723677481670205</v>
      </c>
      <c r="O37">
        <v>0.80840624269997718</v>
      </c>
      <c r="P37">
        <v>0.72667695502666163</v>
      </c>
      <c r="Q37">
        <v>0.60067749111865076</v>
      </c>
      <c r="R37">
        <v>0.42948146678525312</v>
      </c>
      <c r="S37">
        <v>0.30245579234422504</v>
      </c>
      <c r="T37">
        <v>0.1945787989422243</v>
      </c>
      <c r="U37">
        <v>0.10349930835134025</v>
      </c>
      <c r="V37">
        <v>1.7380739399075473E-2</v>
      </c>
      <c r="W37">
        <v>-6.9477211754320756E-2</v>
      </c>
      <c r="X37">
        <v>-9.8572267503382882E-2</v>
      </c>
      <c r="Y37">
        <v>-0.10565377307676371</v>
      </c>
      <c r="Z37">
        <v>-9.5861824984999622E-2</v>
      </c>
      <c r="AA37">
        <v>-0.1338206007594045</v>
      </c>
      <c r="AB37">
        <v>-0.15426484961588161</v>
      </c>
      <c r="AC37">
        <v>-0.14571333550474908</v>
      </c>
      <c r="AD37">
        <v>-0.11907837796094611</v>
      </c>
      <c r="AE37">
        <v>-5.0798941101559691E-2</v>
      </c>
      <c r="AF37">
        <v>6.2087392809884179E-3</v>
      </c>
      <c r="AG37">
        <v>5.3403109230365509E-2</v>
      </c>
      <c r="AH37">
        <v>9.1318390188677157E-2</v>
      </c>
      <c r="AI37">
        <v>0.12105114885641033</v>
      </c>
      <c r="AJ37">
        <v>0.14388711008277433</v>
      </c>
      <c r="AK37">
        <v>0.16055293916532598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0.70114129796128299</v>
      </c>
      <c r="I38">
        <v>1.1880537280825054</v>
      </c>
      <c r="J38">
        <v>1.4337066170247992</v>
      </c>
      <c r="K38">
        <v>1.5190758681718153</v>
      </c>
      <c r="L38">
        <v>1.5341683194096678</v>
      </c>
      <c r="M38">
        <v>1.497215197579882</v>
      </c>
      <c r="N38">
        <v>1.3819828412607649</v>
      </c>
      <c r="O38">
        <v>1.2907215977494335</v>
      </c>
      <c r="P38">
        <v>1.1970435913028821</v>
      </c>
      <c r="Q38">
        <v>1.0334236330622026</v>
      </c>
      <c r="R38">
        <v>0.79806937963196045</v>
      </c>
      <c r="S38">
        <v>0.63044554238829154</v>
      </c>
      <c r="T38">
        <v>0.48800498590360064</v>
      </c>
      <c r="U38">
        <v>0.36572786169577487</v>
      </c>
      <c r="V38">
        <v>0.24466321990339601</v>
      </c>
      <c r="W38">
        <v>0.11665831757035061</v>
      </c>
      <c r="X38">
        <v>7.3843246934157669E-2</v>
      </c>
      <c r="Y38">
        <v>5.9105182028695857E-2</v>
      </c>
      <c r="Z38">
        <v>6.5232363416511951E-2</v>
      </c>
      <c r="AA38">
        <v>-7.2463577918790989E-3</v>
      </c>
      <c r="AB38">
        <v>-5.3038350599221573E-2</v>
      </c>
      <c r="AC38">
        <v>-5.4452213118261206E-2</v>
      </c>
      <c r="AD38">
        <v>-2.9351099958274673E-2</v>
      </c>
      <c r="AE38">
        <v>5.9440799683718737E-2</v>
      </c>
      <c r="AF38">
        <v>0.12877745530697204</v>
      </c>
      <c r="AG38">
        <v>0.18278306407395473</v>
      </c>
      <c r="AH38">
        <v>0.22369776690418508</v>
      </c>
      <c r="AI38">
        <v>0.25404719642241336</v>
      </c>
      <c r="AJ38">
        <v>0.27617802718147288</v>
      </c>
      <c r="AK38">
        <v>0.2912386888807017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0.10639105836787177</v>
      </c>
      <c r="I39">
        <v>0.22637044574886911</v>
      </c>
      <c r="J39">
        <v>0.32149852276757152</v>
      </c>
      <c r="K39">
        <v>0.37663155176130836</v>
      </c>
      <c r="L39">
        <v>0.39453359605376992</v>
      </c>
      <c r="M39">
        <v>0.37968680761863993</v>
      </c>
      <c r="N39">
        <v>0.33288437480212263</v>
      </c>
      <c r="O39">
        <v>0.27346595766255533</v>
      </c>
      <c r="P39">
        <v>0.20763530206151515</v>
      </c>
      <c r="Q39">
        <v>0.13046583504903175</v>
      </c>
      <c r="R39">
        <v>4.0522158351219417E-2</v>
      </c>
      <c r="S39">
        <v>-4.1413741224205491E-2</v>
      </c>
      <c r="T39">
        <v>-0.11300400748116557</v>
      </c>
      <c r="U39">
        <v>-0.17248846630676384</v>
      </c>
      <c r="V39">
        <v>-0.22168811569082125</v>
      </c>
      <c r="W39">
        <v>-0.26327190088625274</v>
      </c>
      <c r="X39">
        <v>-0.28477708011105385</v>
      </c>
      <c r="Y39">
        <v>-0.29039158722852232</v>
      </c>
      <c r="Z39">
        <v>-0.28269378650597199</v>
      </c>
      <c r="AA39">
        <v>-0.27917381385417217</v>
      </c>
      <c r="AB39">
        <v>-0.27197715264024591</v>
      </c>
      <c r="AC39">
        <v>-0.25654213073019738</v>
      </c>
      <c r="AD39">
        <v>-0.23313674987144317</v>
      </c>
      <c r="AE39">
        <v>-0.19665729536532117</v>
      </c>
      <c r="AF39">
        <v>-0.15740916966578977</v>
      </c>
      <c r="AG39">
        <v>-0.11918136273211255</v>
      </c>
      <c r="AH39">
        <v>-8.4412858300253468E-2</v>
      </c>
      <c r="AI39">
        <v>-5.4349468069037066E-2</v>
      </c>
      <c r="AJ39">
        <v>-2.9375436094791763E-2</v>
      </c>
      <c r="AK39">
        <v>-9.4443604154115235E-3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0.12032545628601898</v>
      </c>
      <c r="I40">
        <v>0.26646408488080198</v>
      </c>
      <c r="J40">
        <v>0.38185454927186502</v>
      </c>
      <c r="K40">
        <v>0.45151386004693705</v>
      </c>
      <c r="L40">
        <v>0.48561833496090223</v>
      </c>
      <c r="M40">
        <v>0.49495167646533833</v>
      </c>
      <c r="N40">
        <v>0.48167233382716557</v>
      </c>
      <c r="O40">
        <v>0.46487867745406142</v>
      </c>
      <c r="P40">
        <v>0.44933073791484368</v>
      </c>
      <c r="Q40">
        <v>0.42454400389280167</v>
      </c>
      <c r="R40">
        <v>0.38354803426754458</v>
      </c>
      <c r="S40">
        <v>0.34595660531211436</v>
      </c>
      <c r="T40">
        <v>0.31388685574385011</v>
      </c>
      <c r="U40">
        <v>0.28658955482820936</v>
      </c>
      <c r="V40">
        <v>0.26002325064922172</v>
      </c>
      <c r="W40">
        <v>0.230117302481192</v>
      </c>
      <c r="X40">
        <v>0.21073357119392178</v>
      </c>
      <c r="Y40">
        <v>0.19918537183962748</v>
      </c>
      <c r="Z40">
        <v>0.19261872735332197</v>
      </c>
      <c r="AA40">
        <v>0.1725377710078746</v>
      </c>
      <c r="AB40">
        <v>0.14798221034566517</v>
      </c>
      <c r="AC40">
        <v>0.12755417541763236</v>
      </c>
      <c r="AD40">
        <v>0.11298181140171337</v>
      </c>
      <c r="AE40">
        <v>0.1112169181019862</v>
      </c>
      <c r="AF40">
        <v>0.11201547410242263</v>
      </c>
      <c r="AG40">
        <v>0.11090190157581059</v>
      </c>
      <c r="AH40">
        <v>0.10642954768114166</v>
      </c>
      <c r="AI40">
        <v>9.8742664274853453E-2</v>
      </c>
      <c r="AJ40">
        <v>8.868867323166274E-2</v>
      </c>
      <c r="AK40">
        <v>7.7149176692703492E-2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16.621440938780594</v>
      </c>
      <c r="I41">
        <v>26.286382248873075</v>
      </c>
      <c r="J41">
        <v>30.852301714880049</v>
      </c>
      <c r="K41">
        <v>32.415403108636731</v>
      </c>
      <c r="L41">
        <v>33.937674966276823</v>
      </c>
      <c r="M41">
        <v>34.450022569882542</v>
      </c>
      <c r="N41">
        <v>34.175988152054025</v>
      </c>
      <c r="O41">
        <v>33.619911745871512</v>
      </c>
      <c r="P41">
        <v>33.038389458124364</v>
      </c>
      <c r="Q41">
        <v>29.672021809982454</v>
      </c>
      <c r="R41">
        <v>25.102068822225387</v>
      </c>
      <c r="S41">
        <v>22.871161133839646</v>
      </c>
      <c r="T41">
        <v>21.955781572686519</v>
      </c>
      <c r="U41">
        <v>21.733989918132536</v>
      </c>
      <c r="V41">
        <v>18.196686673535023</v>
      </c>
      <c r="W41">
        <v>14.868306773588792</v>
      </c>
      <c r="X41">
        <v>13.492815075969467</v>
      </c>
      <c r="Y41">
        <v>13.133488695653185</v>
      </c>
      <c r="Z41">
        <v>13.245280832635542</v>
      </c>
      <c r="AA41">
        <v>9.4488647169276305</v>
      </c>
      <c r="AB41">
        <v>6.3454943976976486</v>
      </c>
      <c r="AC41">
        <v>5.0301664774599075</v>
      </c>
      <c r="AD41">
        <v>4.6330586738560831</v>
      </c>
      <c r="AE41">
        <v>4.6659636382379022</v>
      </c>
      <c r="AF41">
        <v>4.8573745870691631</v>
      </c>
      <c r="AG41">
        <v>5.0734556131711184</v>
      </c>
      <c r="AH41">
        <v>5.255300016306097</v>
      </c>
      <c r="AI41">
        <v>5.3848447288306289</v>
      </c>
      <c r="AJ41">
        <v>5.4624289865371489</v>
      </c>
      <c r="AK41">
        <v>5.4962031656446531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108.12073660444912</v>
      </c>
      <c r="I42">
        <v>204.0663860169382</v>
      </c>
      <c r="J42">
        <v>260.44488062107462</v>
      </c>
      <c r="K42">
        <v>281.94839484188509</v>
      </c>
      <c r="L42">
        <v>283.01351624941771</v>
      </c>
      <c r="M42">
        <v>275.02733345554532</v>
      </c>
      <c r="N42">
        <v>253.18677036887277</v>
      </c>
      <c r="O42">
        <v>237.57965412547711</v>
      </c>
      <c r="P42">
        <v>203.6078441658328</v>
      </c>
      <c r="Q42">
        <v>185.12049898784304</v>
      </c>
      <c r="R42">
        <v>95.550182667117184</v>
      </c>
      <c r="S42">
        <v>32.466387466542756</v>
      </c>
      <c r="T42">
        <v>9.3802075247619641</v>
      </c>
      <c r="U42">
        <v>1.0421649087151597</v>
      </c>
      <c r="V42">
        <v>-1.1309800341789966</v>
      </c>
      <c r="W42">
        <v>-0.67125253916506811</v>
      </c>
      <c r="X42">
        <v>12.467506515935444</v>
      </c>
      <c r="Y42">
        <v>20.945319290839358</v>
      </c>
      <c r="Z42">
        <v>25.776428891450642</v>
      </c>
      <c r="AA42">
        <v>28.199730072371111</v>
      </c>
      <c r="AB42">
        <v>29.196286570762652</v>
      </c>
      <c r="AC42">
        <v>41.893765667207326</v>
      </c>
      <c r="AD42">
        <v>48.597591959243935</v>
      </c>
      <c r="AE42">
        <v>51.352508521197279</v>
      </c>
      <c r="AF42">
        <v>51.913956172932885</v>
      </c>
      <c r="AG42">
        <v>51.414346711862954</v>
      </c>
      <c r="AH42">
        <v>50.483189593991874</v>
      </c>
      <c r="AI42">
        <v>49.444685754219805</v>
      </c>
      <c r="AJ42">
        <v>48.449856011272587</v>
      </c>
      <c r="AK42">
        <v>47.543202014704832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69.744950685186311</v>
      </c>
      <c r="I43">
        <v>122.91148018952769</v>
      </c>
      <c r="J43">
        <v>151.30709168524859</v>
      </c>
      <c r="K43">
        <v>160.94544893016467</v>
      </c>
      <c r="L43">
        <v>165.85127470905857</v>
      </c>
      <c r="M43">
        <v>163.22181127413654</v>
      </c>
      <c r="N43">
        <v>156.78134940080389</v>
      </c>
      <c r="O43">
        <v>149.57647850550009</v>
      </c>
      <c r="P43">
        <v>141.59805289465385</v>
      </c>
      <c r="Q43">
        <v>127.26842721745908</v>
      </c>
      <c r="R43">
        <v>110.22854207199325</v>
      </c>
      <c r="S43">
        <v>98.228029215120642</v>
      </c>
      <c r="T43">
        <v>90.113290710950622</v>
      </c>
      <c r="U43">
        <v>83.971640280747351</v>
      </c>
      <c r="V43">
        <v>68.98997274118004</v>
      </c>
      <c r="W43">
        <v>59.614608934090917</v>
      </c>
      <c r="X43">
        <v>53.929771394917282</v>
      </c>
      <c r="Y43">
        <v>49.614919395813438</v>
      </c>
      <c r="Z43">
        <v>46.089487736220811</v>
      </c>
      <c r="AA43">
        <v>35.590489894409316</v>
      </c>
      <c r="AB43">
        <v>29.340539664791578</v>
      </c>
      <c r="AC43">
        <v>26.136913271887963</v>
      </c>
      <c r="AD43">
        <v>24.024324382387285</v>
      </c>
      <c r="AE43">
        <v>22.542939102333847</v>
      </c>
      <c r="AF43">
        <v>21.437899204049458</v>
      </c>
      <c r="AG43">
        <v>20.567350827087584</v>
      </c>
      <c r="AH43">
        <v>19.858535400628607</v>
      </c>
      <c r="AI43">
        <v>19.260110437684741</v>
      </c>
      <c r="AJ43">
        <v>18.747325100762204</v>
      </c>
      <c r="AK43">
        <v>18.301060447799799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6.9463219865497638</v>
      </c>
      <c r="I44">
        <v>10.99119482634967</v>
      </c>
      <c r="J44">
        <v>13.045241287576669</v>
      </c>
      <c r="K44">
        <v>13.912863101542627</v>
      </c>
      <c r="L44">
        <v>16.583880655384409</v>
      </c>
      <c r="M44">
        <v>17.757073214165086</v>
      </c>
      <c r="N44">
        <v>18.027996986906491</v>
      </c>
      <c r="O44">
        <v>18.298587690506274</v>
      </c>
      <c r="P44">
        <v>16.989451219945948</v>
      </c>
      <c r="Q44">
        <v>18.170883793162584</v>
      </c>
      <c r="R44">
        <v>14.054584843104978</v>
      </c>
      <c r="S44">
        <v>11.270303880890742</v>
      </c>
      <c r="T44">
        <v>9.2976169847240442</v>
      </c>
      <c r="U44">
        <v>7.7690087198728719</v>
      </c>
      <c r="V44">
        <v>7.658733973099241</v>
      </c>
      <c r="W44">
        <v>7.1089801841427436</v>
      </c>
      <c r="X44">
        <v>6.3234739762256131</v>
      </c>
      <c r="Y44">
        <v>5.0250577239484784</v>
      </c>
      <c r="Z44">
        <v>3.9402983058669516</v>
      </c>
      <c r="AA44">
        <v>5.1486402374995022</v>
      </c>
      <c r="AB44">
        <v>5.4843664787423529</v>
      </c>
      <c r="AC44">
        <v>5.3474405845880479</v>
      </c>
      <c r="AD44">
        <v>5.0031720576780625</v>
      </c>
      <c r="AE44">
        <v>4.6080552386645213</v>
      </c>
      <c r="AF44">
        <v>4.5824209626905255</v>
      </c>
      <c r="AG44">
        <v>3.2519892534383477</v>
      </c>
      <c r="AH44">
        <v>2.4168727305770021</v>
      </c>
      <c r="AI44">
        <v>1.9019374269584555</v>
      </c>
      <c r="AJ44">
        <v>1.5764400269261181</v>
      </c>
      <c r="AK44">
        <v>1.3607976145253886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7.130218583272363</v>
      </c>
      <c r="I45">
        <v>11.044130584818124</v>
      </c>
      <c r="J45">
        <v>12.842519054419622</v>
      </c>
      <c r="K45">
        <v>13.434730980928645</v>
      </c>
      <c r="L45">
        <v>15.424824007579563</v>
      </c>
      <c r="M45">
        <v>16.168144024190134</v>
      </c>
      <c r="N45">
        <v>15.803681146151028</v>
      </c>
      <c r="O45">
        <v>15.331862514931638</v>
      </c>
      <c r="P45">
        <v>14.607288409043173</v>
      </c>
      <c r="Q45">
        <v>15.803767909695665</v>
      </c>
      <c r="R45">
        <v>17.269215618273726</v>
      </c>
      <c r="S45">
        <v>16.631868927336193</v>
      </c>
      <c r="T45">
        <v>15.922647488123975</v>
      </c>
      <c r="U45">
        <v>15.235507739212007</v>
      </c>
      <c r="V45">
        <v>21.512603341656501</v>
      </c>
      <c r="W45">
        <v>24.581987228347057</v>
      </c>
      <c r="X45">
        <v>26.200968293018455</v>
      </c>
      <c r="Y45">
        <v>26.484745826582333</v>
      </c>
      <c r="Z45">
        <v>26.099323861213364</v>
      </c>
      <c r="AA45">
        <v>15.974010264555826</v>
      </c>
      <c r="AB45">
        <v>10.70676127385093</v>
      </c>
      <c r="AC45">
        <v>8.6246775117598595</v>
      </c>
      <c r="AD45">
        <v>7.6516577095285587</v>
      </c>
      <c r="AE45">
        <v>10.349521412203933</v>
      </c>
      <c r="AF45">
        <v>11.788602517758374</v>
      </c>
      <c r="AG45">
        <v>12.398894114314718</v>
      </c>
      <c r="AH45">
        <v>12.525512151243024</v>
      </c>
      <c r="AI45">
        <v>12.389658280592887</v>
      </c>
      <c r="AJ45">
        <v>12.121091062863588</v>
      </c>
      <c r="AK45">
        <v>11.795153515591107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0.58451643550012644</v>
      </c>
      <c r="I46">
        <v>0.95540445142632269</v>
      </c>
      <c r="J46">
        <v>1.1510243003052922</v>
      </c>
      <c r="K46">
        <v>1.2259597422788593</v>
      </c>
      <c r="L46">
        <v>1.2311073522083493</v>
      </c>
      <c r="M46">
        <v>1.1998723662824951</v>
      </c>
      <c r="N46">
        <v>1.1399540047378753</v>
      </c>
      <c r="O46">
        <v>1.0773777157438325</v>
      </c>
      <c r="P46">
        <v>1.0203156631314325</v>
      </c>
      <c r="Q46">
        <v>0.95388712532378239</v>
      </c>
      <c r="R46">
        <v>0.87457282625402755</v>
      </c>
      <c r="S46">
        <v>0.79814019236013056</v>
      </c>
      <c r="T46">
        <v>0.72532480432498936</v>
      </c>
      <c r="U46">
        <v>0.65431164251781304</v>
      </c>
      <c r="V46">
        <v>0.58650617441311503</v>
      </c>
      <c r="W46">
        <v>0.51483361470645583</v>
      </c>
      <c r="X46">
        <v>0.45554536433889403</v>
      </c>
      <c r="Y46">
        <v>0.40519266043157476</v>
      </c>
      <c r="Z46">
        <v>0.36302999207922237</v>
      </c>
      <c r="AA46">
        <v>0.31327124461384415</v>
      </c>
      <c r="AB46">
        <v>0.26163561381871148</v>
      </c>
      <c r="AC46">
        <v>0.21755095837339145</v>
      </c>
      <c r="AD46">
        <v>0.18325542951653784</v>
      </c>
      <c r="AE46">
        <v>0.16515675568082866</v>
      </c>
      <c r="AF46">
        <v>0.15114318340267996</v>
      </c>
      <c r="AG46">
        <v>0.13814549687307665</v>
      </c>
      <c r="AH46">
        <v>0.12556065070132849</v>
      </c>
      <c r="AI46">
        <v>0.10891497913561032</v>
      </c>
      <c r="AJ46">
        <v>9.1807087748874139E-2</v>
      </c>
      <c r="AK46">
        <v>7.4193049665671751E-2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17.284365880611929</v>
      </c>
      <c r="I47">
        <v>27.636739138291453</v>
      </c>
      <c r="J47">
        <v>32.730253356274552</v>
      </c>
      <c r="K47">
        <v>34.785905483152767</v>
      </c>
      <c r="L47">
        <v>32.722132634838715</v>
      </c>
      <c r="M47">
        <v>31.282297137073979</v>
      </c>
      <c r="N47">
        <v>30.284775686857323</v>
      </c>
      <c r="O47">
        <v>29.498295889770354</v>
      </c>
      <c r="P47">
        <v>28.846819817093404</v>
      </c>
      <c r="Q47">
        <v>24.806729882197075</v>
      </c>
      <c r="R47">
        <v>18.893436008216359</v>
      </c>
      <c r="S47">
        <v>15.820490416121103</v>
      </c>
      <c r="T47">
        <v>14.348338617408674</v>
      </c>
      <c r="U47">
        <v>13.821857268470872</v>
      </c>
      <c r="V47">
        <v>11.891629671762448</v>
      </c>
      <c r="W47">
        <v>11.083499058974212</v>
      </c>
      <c r="X47">
        <v>10.972420804337846</v>
      </c>
      <c r="Y47">
        <v>11.006908236137214</v>
      </c>
      <c r="Z47">
        <v>11.042004216513979</v>
      </c>
      <c r="AA47">
        <v>9.850499266345313</v>
      </c>
      <c r="AB47">
        <v>9.4528351211599304</v>
      </c>
      <c r="AC47">
        <v>9.2109065485766362</v>
      </c>
      <c r="AD47">
        <v>9.0420851815128156</v>
      </c>
      <c r="AE47">
        <v>19.309437704867815</v>
      </c>
      <c r="AF47">
        <v>24.620254215306424</v>
      </c>
      <c r="AG47">
        <v>28.356266382918548</v>
      </c>
      <c r="AH47">
        <v>29.810782618573416</v>
      </c>
      <c r="AI47">
        <v>30.029826363662803</v>
      </c>
      <c r="AJ47">
        <v>29.702900722734714</v>
      </c>
      <c r="AK47">
        <v>29.138597490629504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143.44444119768275</v>
      </c>
      <c r="I48">
        <v>266.3373618969905</v>
      </c>
      <c r="J48">
        <v>345.73495746198563</v>
      </c>
      <c r="K48">
        <v>386.82703341172066</v>
      </c>
      <c r="L48">
        <v>397.44998104679598</v>
      </c>
      <c r="M48">
        <v>403.69401329666414</v>
      </c>
      <c r="N48">
        <v>366.83821565991161</v>
      </c>
      <c r="O48">
        <v>377.88260075906663</v>
      </c>
      <c r="P48">
        <v>399.3827148983267</v>
      </c>
      <c r="Q48">
        <v>379.40593142991503</v>
      </c>
      <c r="R48">
        <v>380.31003495737184</v>
      </c>
      <c r="S48">
        <v>396.87201095446767</v>
      </c>
      <c r="T48">
        <v>362.89495519867501</v>
      </c>
      <c r="U48">
        <v>303.45574532338395</v>
      </c>
      <c r="V48">
        <v>251.33772759270636</v>
      </c>
      <c r="W48">
        <v>181.57073481314839</v>
      </c>
      <c r="X48">
        <v>161.09585164478543</v>
      </c>
      <c r="Y48">
        <v>138.97568533827734</v>
      </c>
      <c r="Z48">
        <v>122.53492206161245</v>
      </c>
      <c r="AA48">
        <v>112.02412567679958</v>
      </c>
      <c r="AB48">
        <v>109.23045081661051</v>
      </c>
      <c r="AC48">
        <v>100.73721444484262</v>
      </c>
      <c r="AD48">
        <v>96.761739671107932</v>
      </c>
      <c r="AE48">
        <v>95.037934921587279</v>
      </c>
      <c r="AF48">
        <v>86.686504586010571</v>
      </c>
      <c r="AG48">
        <v>82.431956758461794</v>
      </c>
      <c r="AH48">
        <v>80.330872539585954</v>
      </c>
      <c r="AI48">
        <v>79.250194191258444</v>
      </c>
      <c r="AJ48">
        <v>78.783837865444866</v>
      </c>
      <c r="AK48">
        <v>78.3451850033168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25.236963123695922</v>
      </c>
      <c r="I49">
        <v>39.221248933172333</v>
      </c>
      <c r="J49">
        <v>46.316696775265001</v>
      </c>
      <c r="K49">
        <v>49.370445820263733</v>
      </c>
      <c r="L49">
        <v>50.999212069382253</v>
      </c>
      <c r="M49">
        <v>51.745423048011595</v>
      </c>
      <c r="N49">
        <v>49.10288852493305</v>
      </c>
      <c r="O49">
        <v>49.430898516554464</v>
      </c>
      <c r="P49">
        <v>50.244851675394806</v>
      </c>
      <c r="Q49">
        <v>47.12085160676682</v>
      </c>
      <c r="R49">
        <v>42.937204129255925</v>
      </c>
      <c r="S49">
        <v>41.530290005777879</v>
      </c>
      <c r="T49">
        <v>37.856976022993095</v>
      </c>
      <c r="U49">
        <v>33.115479404272818</v>
      </c>
      <c r="V49">
        <v>29.063877053997778</v>
      </c>
      <c r="W49">
        <v>23.239010383131074</v>
      </c>
      <c r="X49">
        <v>21.163437821874375</v>
      </c>
      <c r="Y49">
        <v>19.229476414080793</v>
      </c>
      <c r="Z49">
        <v>17.820688738812219</v>
      </c>
      <c r="AA49">
        <v>13.857160602197727</v>
      </c>
      <c r="AB49">
        <v>11.467614786831092</v>
      </c>
      <c r="AC49">
        <v>9.94110402424322</v>
      </c>
      <c r="AD49">
        <v>9.2768848902667678</v>
      </c>
      <c r="AE49">
        <v>9.679704959396652</v>
      </c>
      <c r="AF49">
        <v>9.4181827825418516</v>
      </c>
      <c r="AG49">
        <v>9.2904493396889443</v>
      </c>
      <c r="AH49">
        <v>9.2180462581046498</v>
      </c>
      <c r="AI49">
        <v>9.1571020764339206</v>
      </c>
      <c r="AJ49">
        <v>9.1031960371848353</v>
      </c>
      <c r="AK49">
        <v>9.0292341698233525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-1.8749424501270817</v>
      </c>
      <c r="I50">
        <v>-2.7525080802486723</v>
      </c>
      <c r="J50">
        <v>-3.0904072674609151</v>
      </c>
      <c r="K50">
        <v>-3.1692542338591423</v>
      </c>
      <c r="L50">
        <v>-3.1337990304168395</v>
      </c>
      <c r="M50">
        <v>-3.0576113753085776</v>
      </c>
      <c r="N50">
        <v>-2.9811134819360485</v>
      </c>
      <c r="O50">
        <v>-2.9070400389625495</v>
      </c>
      <c r="P50">
        <v>-2.8387324340920284</v>
      </c>
      <c r="Q50">
        <v>-2.7876114270347196</v>
      </c>
      <c r="R50">
        <v>-0.96095905929881598</v>
      </c>
      <c r="S50">
        <v>5.5148621372236306E-3</v>
      </c>
      <c r="T50">
        <v>0.44688704044681948</v>
      </c>
      <c r="U50">
        <v>0.60394190646400059</v>
      </c>
      <c r="V50">
        <v>0.61865231854469904</v>
      </c>
      <c r="W50">
        <v>0.56823281619522437</v>
      </c>
      <c r="X50">
        <v>0.50693436957529592</v>
      </c>
      <c r="Y50">
        <v>0.45215558108839815</v>
      </c>
      <c r="Z50">
        <v>0.40894231237305068</v>
      </c>
      <c r="AA50">
        <v>0.36240815510655278</v>
      </c>
      <c r="AB50">
        <v>0.28823201406718013</v>
      </c>
      <c r="AC50">
        <v>0.23955105836359625</v>
      </c>
      <c r="AD50">
        <v>0.21017434690506764</v>
      </c>
      <c r="AE50">
        <v>0.20063166196129245</v>
      </c>
      <c r="AF50">
        <v>0.96777377258527864</v>
      </c>
      <c r="AG50">
        <v>-1.3218593368456433</v>
      </c>
      <c r="AH50">
        <v>-2.5214673667907195</v>
      </c>
      <c r="AI50">
        <v>-3.0744006263581425</v>
      </c>
      <c r="AJ50">
        <v>-3.2804414499029266</v>
      </c>
      <c r="AK50">
        <v>-3.3144227424613981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0.13012041816684583</v>
      </c>
      <c r="I51">
        <v>0.26720457080702253</v>
      </c>
      <c r="J51">
        <v>0.3702696540510475</v>
      </c>
      <c r="K51">
        <v>0.42747751665570544</v>
      </c>
      <c r="L51">
        <v>0.44527031393508665</v>
      </c>
      <c r="M51">
        <v>0.42907071237385797</v>
      </c>
      <c r="N51">
        <v>0.37874351916293847</v>
      </c>
      <c r="O51">
        <v>0.31684561436435832</v>
      </c>
      <c r="P51">
        <v>0.24867041716816196</v>
      </c>
      <c r="Q51">
        <v>0.16669890223106609</v>
      </c>
      <c r="R51">
        <v>6.9404554948304664E-2</v>
      </c>
      <c r="S51">
        <v>-1.7852341632673685E-2</v>
      </c>
      <c r="T51">
        <v>-9.4055442870377703E-2</v>
      </c>
      <c r="U51">
        <v>-0.15772478848559146</v>
      </c>
      <c r="V51">
        <v>-0.21130887189472203</v>
      </c>
      <c r="W51">
        <v>-0.25775646126909857</v>
      </c>
      <c r="X51">
        <v>-0.28145510149817365</v>
      </c>
      <c r="Y51">
        <v>-0.28835005342290332</v>
      </c>
      <c r="Z51">
        <v>-0.28136918741654693</v>
      </c>
      <c r="AA51">
        <v>-0.28131784200086107</v>
      </c>
      <c r="AB51">
        <v>-0.27686669353341742</v>
      </c>
      <c r="AC51">
        <v>-0.26261201553355873</v>
      </c>
      <c r="AD51">
        <v>-0.23937078014644175</v>
      </c>
      <c r="AE51">
        <v>-0.20077835341143491</v>
      </c>
      <c r="AF51">
        <v>-0.15993285389901413</v>
      </c>
      <c r="AG51">
        <v>-0.12061592635158602</v>
      </c>
      <c r="AH51">
        <v>-8.5131079295697187E-2</v>
      </c>
      <c r="AI51">
        <v>-5.458667000594053E-2</v>
      </c>
      <c r="AJ51">
        <v>-2.9261769181543329E-2</v>
      </c>
      <c r="AK51">
        <v>-9.0686629518499373E-3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0.18994930553681844</v>
      </c>
      <c r="I52">
        <v>0.38177553611731252</v>
      </c>
      <c r="J52">
        <v>0.53187259893909822</v>
      </c>
      <c r="K52">
        <v>0.63225421038453078</v>
      </c>
      <c r="L52">
        <v>0.69351211024002435</v>
      </c>
      <c r="M52">
        <v>0.71960409191464958</v>
      </c>
      <c r="N52">
        <v>0.70510334773061789</v>
      </c>
      <c r="O52">
        <v>0.67801543712127099</v>
      </c>
      <c r="P52">
        <v>0.64011585210244082</v>
      </c>
      <c r="Q52">
        <v>0.57699899383099051</v>
      </c>
      <c r="R52">
        <v>0.48508219187948232</v>
      </c>
      <c r="S52">
        <v>0.39994513011736288</v>
      </c>
      <c r="T52">
        <v>0.31973657219670493</v>
      </c>
      <c r="U52">
        <v>0.24609311343359863</v>
      </c>
      <c r="V52">
        <v>0.17578675440523828</v>
      </c>
      <c r="W52">
        <v>0.10578363198019414</v>
      </c>
      <c r="X52">
        <v>6.0172336690800243E-2</v>
      </c>
      <c r="Y52">
        <v>3.0290355159134918E-2</v>
      </c>
      <c r="Z52">
        <v>1.4061517080188324E-2</v>
      </c>
      <c r="AA52">
        <v>-1.6572558371008572E-2</v>
      </c>
      <c r="AB52">
        <v>-4.1955103398627625E-2</v>
      </c>
      <c r="AC52">
        <v>-5.4449080635987634E-2</v>
      </c>
      <c r="AD52">
        <v>-5.5291202560725505E-2</v>
      </c>
      <c r="AE52">
        <v>-3.4117474737327402E-2</v>
      </c>
      <c r="AF52">
        <v>-9.5471443747663365E-3</v>
      </c>
      <c r="AG52">
        <v>1.5235735641128123E-2</v>
      </c>
      <c r="AH52">
        <v>3.8193835758071337E-2</v>
      </c>
      <c r="AI52">
        <v>5.8326969364874692E-2</v>
      </c>
      <c r="AJ52">
        <v>7.531586948092972E-2</v>
      </c>
      <c r="AK52">
        <v>8.9028656447709409E-2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0.20402429800174815</v>
      </c>
      <c r="I53">
        <v>0.41777599599479576</v>
      </c>
      <c r="J53">
        <v>0.58396022821287641</v>
      </c>
      <c r="K53">
        <v>0.69067549966517205</v>
      </c>
      <c r="L53">
        <v>0.7504457563159983</v>
      </c>
      <c r="M53">
        <v>0.77119817889117481</v>
      </c>
      <c r="N53">
        <v>0.74799607177338245</v>
      </c>
      <c r="O53">
        <v>0.71400728035189154</v>
      </c>
      <c r="P53">
        <v>0.67218819551027043</v>
      </c>
      <c r="Q53">
        <v>0.60467610490175794</v>
      </c>
      <c r="R53">
        <v>0.50854030899545322</v>
      </c>
      <c r="S53">
        <v>0.41977397328094579</v>
      </c>
      <c r="T53">
        <v>0.33496804025598959</v>
      </c>
      <c r="U53">
        <v>0.25609714167451614</v>
      </c>
      <c r="V53">
        <v>0.18173988950429543</v>
      </c>
      <c r="W53">
        <v>0.10605701010741875</v>
      </c>
      <c r="X53">
        <v>5.6348240870440769E-2</v>
      </c>
      <c r="Y53">
        <v>2.3656661798643341E-2</v>
      </c>
      <c r="Z53">
        <v>5.2915197799929814E-3</v>
      </c>
      <c r="AA53">
        <v>-2.8365297006016643E-2</v>
      </c>
      <c r="AB53">
        <v>-5.8121085860651789E-2</v>
      </c>
      <c r="AC53">
        <v>-7.5095982945816431E-2</v>
      </c>
      <c r="AD53">
        <v>-7.9026402525472772E-2</v>
      </c>
      <c r="AE53">
        <v>-5.9927054513553291E-2</v>
      </c>
      <c r="AF53">
        <v>-3.6193382175220279E-2</v>
      </c>
      <c r="AG53">
        <v>-1.2060121656731759E-2</v>
      </c>
      <c r="AH53">
        <v>1.0179083971695313E-2</v>
      </c>
      <c r="AI53">
        <v>2.9501039045110033E-2</v>
      </c>
      <c r="AJ53">
        <v>4.57369800383578E-2</v>
      </c>
      <c r="AK53">
        <v>5.8919923770739402E-2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0.71762680000006185</v>
      </c>
      <c r="I54">
        <v>1.6936344000000645</v>
      </c>
      <c r="J54">
        <v>2.5937276999999312</v>
      </c>
      <c r="K54">
        <v>3.2249507000000222</v>
      </c>
      <c r="L54">
        <v>3.5442852000001039</v>
      </c>
      <c r="M54">
        <v>3.5584082999999964</v>
      </c>
      <c r="N54">
        <v>3.2667567999999392</v>
      </c>
      <c r="O54">
        <v>2.8013736999999992</v>
      </c>
      <c r="P54">
        <v>2.2338413999999602</v>
      </c>
      <c r="Q54">
        <v>1.5499664000000166</v>
      </c>
      <c r="R54">
        <v>0.74043489999996837</v>
      </c>
      <c r="S54">
        <v>-5.0409599999966304E-2</v>
      </c>
      <c r="T54">
        <v>-0.77455699999995886</v>
      </c>
      <c r="U54">
        <v>-1.4028739999999971</v>
      </c>
      <c r="V54">
        <v>-1.9368294999999307</v>
      </c>
      <c r="W54">
        <v>-2.393307600000071</v>
      </c>
      <c r="X54">
        <v>-2.6846819999999525</v>
      </c>
      <c r="Y54">
        <v>-2.8206034999999474</v>
      </c>
      <c r="Z54">
        <v>-2.8171757000000071</v>
      </c>
      <c r="AA54">
        <v>-2.8038090000000011</v>
      </c>
      <c r="AB54">
        <v>-2.7523098000000346</v>
      </c>
      <c r="AC54">
        <v>-2.6280776999999489</v>
      </c>
      <c r="AD54">
        <v>-2.4252598000000489</v>
      </c>
      <c r="AE54">
        <v>-2.1055858999999373</v>
      </c>
      <c r="AF54">
        <v>-1.7339451999999937</v>
      </c>
      <c r="AG54">
        <v>-1.3506805000000668</v>
      </c>
      <c r="AH54">
        <v>-0.98490419999995993</v>
      </c>
      <c r="AI54">
        <v>-0.6548593999999639</v>
      </c>
      <c r="AJ54">
        <v>-0.36974080000004506</v>
      </c>
      <c r="AK54">
        <v>-0.13298969999993915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0.92268869000000109</v>
      </c>
      <c r="I55">
        <v>1.5958277400000043</v>
      </c>
      <c r="J55">
        <v>1.9658772599999992</v>
      </c>
      <c r="K55">
        <v>2.132963150000009</v>
      </c>
      <c r="L55">
        <v>2.2131777999999969</v>
      </c>
      <c r="M55">
        <v>2.2285013700000036</v>
      </c>
      <c r="N55">
        <v>2.1395715099999961</v>
      </c>
      <c r="O55">
        <v>2.0786391200000054</v>
      </c>
      <c r="P55">
        <v>2.0102832200000051</v>
      </c>
      <c r="Q55">
        <v>1.8400610699999902</v>
      </c>
      <c r="R55">
        <v>1.5602924300000041</v>
      </c>
      <c r="S55">
        <v>1.3587129600000054</v>
      </c>
      <c r="T55">
        <v>1.1809102499999966</v>
      </c>
      <c r="U55">
        <v>1.0197991499999972</v>
      </c>
      <c r="V55">
        <v>0.84977179999999919</v>
      </c>
      <c r="W55">
        <v>0.65964646999999843</v>
      </c>
      <c r="X55">
        <v>0.57839415000000827</v>
      </c>
      <c r="Y55">
        <v>0.53171460000000081</v>
      </c>
      <c r="Z55">
        <v>0.51058777000000077</v>
      </c>
      <c r="AA55">
        <v>0.37652051000000597</v>
      </c>
      <c r="AB55">
        <v>0.27479522000000145</v>
      </c>
      <c r="AC55">
        <v>0.23419561000000044</v>
      </c>
      <c r="AD55">
        <v>0.23200828999999601</v>
      </c>
      <c r="AE55">
        <v>0.32211852000000363</v>
      </c>
      <c r="AF55">
        <v>0.3896248000000071</v>
      </c>
      <c r="AG55">
        <v>0.43898984000000496</v>
      </c>
      <c r="AH55">
        <v>0.47360944999999788</v>
      </c>
      <c r="AI55">
        <v>0.49718915999999069</v>
      </c>
      <c r="AJ55">
        <v>0.51297911999999712</v>
      </c>
      <c r="AK55">
        <v>0.52235359000000869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7.3453199999988783E-2</v>
      </c>
      <c r="I56">
        <v>0.16491229999999746</v>
      </c>
      <c r="J56">
        <v>0.23146300000001929</v>
      </c>
      <c r="K56">
        <v>0.25070230000000038</v>
      </c>
      <c r="L56">
        <v>0.22023280000001932</v>
      </c>
      <c r="M56">
        <v>0.14518630000000599</v>
      </c>
      <c r="N56">
        <v>3.1070800000009058E-2</v>
      </c>
      <c r="O56">
        <v>-0.10200969999999643</v>
      </c>
      <c r="P56">
        <v>-0.24174800000000118</v>
      </c>
      <c r="Q56">
        <v>-0.38545179999999846</v>
      </c>
      <c r="R56">
        <v>-0.53160239999999703</v>
      </c>
      <c r="S56">
        <v>-0.66089930000001118</v>
      </c>
      <c r="T56">
        <v>-0.7664019000000053</v>
      </c>
      <c r="U56">
        <v>-0.84508560000000443</v>
      </c>
      <c r="V56">
        <v>-0.89808250000001522</v>
      </c>
      <c r="W56">
        <v>-0.92841200000000867</v>
      </c>
      <c r="X56">
        <v>-0.92834090000002334</v>
      </c>
      <c r="Y56">
        <v>-0.90166320000000155</v>
      </c>
      <c r="Z56">
        <v>-0.85314459999997894</v>
      </c>
      <c r="AA56">
        <v>-0.79889069999998696</v>
      </c>
      <c r="AB56">
        <v>-0.7376907000000017</v>
      </c>
      <c r="AC56">
        <v>-0.66723310000000424</v>
      </c>
      <c r="AD56">
        <v>-0.58860830000000419</v>
      </c>
      <c r="AE56">
        <v>-0.49952030000000036</v>
      </c>
      <c r="AF56">
        <v>-0.40903470000000652</v>
      </c>
      <c r="AG56">
        <v>-0.3232099999999889</v>
      </c>
      <c r="AH56">
        <v>-0.24610010000000671</v>
      </c>
      <c r="AI56">
        <v>-0.17999069999999051</v>
      </c>
      <c r="AJ56">
        <v>-0.12570459999997752</v>
      </c>
      <c r="AK56">
        <v>-8.3093399999995654E-2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1.883813509999996</v>
      </c>
      <c r="I57">
        <v>3.1743668999999954</v>
      </c>
      <c r="J57">
        <v>3.8401307999999972</v>
      </c>
      <c r="K57">
        <v>4.1157902000000064</v>
      </c>
      <c r="L57">
        <v>4.2459144000000038</v>
      </c>
      <c r="M57">
        <v>4.2697265000000044</v>
      </c>
      <c r="N57">
        <v>4.1027010000000104</v>
      </c>
      <c r="O57">
        <v>4.0166518000000053</v>
      </c>
      <c r="P57">
        <v>3.9224404999999933</v>
      </c>
      <c r="Q57">
        <v>3.6229107000000056</v>
      </c>
      <c r="R57">
        <v>3.1089578999999929</v>
      </c>
      <c r="S57">
        <v>2.7667564000000056</v>
      </c>
      <c r="T57">
        <v>2.4646596999999986</v>
      </c>
      <c r="U57">
        <v>2.1875438000000003</v>
      </c>
      <c r="V57">
        <v>1.8821737999999897</v>
      </c>
      <c r="W57">
        <v>1.5281790000000086</v>
      </c>
      <c r="X57">
        <v>1.3917515999999921</v>
      </c>
      <c r="Y57">
        <v>1.3082732999999962</v>
      </c>
      <c r="Z57">
        <v>1.2641683000000086</v>
      </c>
      <c r="AA57">
        <v>0.97882610000000625</v>
      </c>
      <c r="AB57">
        <v>0.76623699999998962</v>
      </c>
      <c r="AC57">
        <v>0.67558719999999539</v>
      </c>
      <c r="AD57">
        <v>0.6555038000000053</v>
      </c>
      <c r="AE57">
        <v>0.81812550000000783</v>
      </c>
      <c r="AF57">
        <v>0.92283700000000124</v>
      </c>
      <c r="AG57">
        <v>0.98955079999998929</v>
      </c>
      <c r="AH57">
        <v>1.0282399999999967</v>
      </c>
      <c r="AI57">
        <v>1.0479394999999982</v>
      </c>
      <c r="AJ57">
        <v>1.0559393000000057</v>
      </c>
      <c r="AK57">
        <v>1.0551599000000067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8.9706520000000012E-2</v>
      </c>
      <c r="I58">
        <v>0.17679377000000329</v>
      </c>
      <c r="J58">
        <v>0.23714069999999765</v>
      </c>
      <c r="K58">
        <v>0.26680185999999395</v>
      </c>
      <c r="L58">
        <v>0.27210694000000046</v>
      </c>
      <c r="M58">
        <v>0.25669176999999621</v>
      </c>
      <c r="N58">
        <v>0.2198082800000023</v>
      </c>
      <c r="O58">
        <v>0.17696817999999581</v>
      </c>
      <c r="P58">
        <v>0.13062783999999539</v>
      </c>
      <c r="Q58">
        <v>7.4788470000001439E-2</v>
      </c>
      <c r="R58">
        <v>8.6894800000010264E-3</v>
      </c>
      <c r="S58">
        <v>-4.9089410000000555E-2</v>
      </c>
      <c r="T58">
        <v>-9.8907619999998531E-2</v>
      </c>
      <c r="U58">
        <v>-0.14007000000000147</v>
      </c>
      <c r="V58">
        <v>-0.17453120999999783</v>
      </c>
      <c r="W58">
        <v>-0.20418191000000263</v>
      </c>
      <c r="X58">
        <v>-0.21739290000000011</v>
      </c>
      <c r="Y58">
        <v>-0.21926779999999724</v>
      </c>
      <c r="Z58">
        <v>-0.2119068800000008</v>
      </c>
      <c r="AA58">
        <v>-0.21039432999999974</v>
      </c>
      <c r="AB58">
        <v>-0.20514796999999874</v>
      </c>
      <c r="AC58">
        <v>-0.19247615999999823</v>
      </c>
      <c r="AD58">
        <v>-0.1735526699999923</v>
      </c>
      <c r="AE58">
        <v>-0.14371239000000458</v>
      </c>
      <c r="AF58">
        <v>-0.11330232000000251</v>
      </c>
      <c r="AG58">
        <v>-8.4612129999996455E-2</v>
      </c>
      <c r="AH58">
        <v>-5.8971189999994067E-2</v>
      </c>
      <c r="AI58">
        <v>-3.6978919999995696E-2</v>
      </c>
      <c r="AJ58">
        <v>-1.8740160000007222E-2</v>
      </c>
      <c r="AK58">
        <v>-4.1667400000022781E-3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0.70084279999997534</v>
      </c>
      <c r="I59">
        <v>1.2073795999999959</v>
      </c>
      <c r="J59">
        <v>1.4787378999999987</v>
      </c>
      <c r="K59">
        <v>1.5818237999999951</v>
      </c>
      <c r="L59">
        <v>1.6007226999999773</v>
      </c>
      <c r="M59">
        <v>1.5539262000000065</v>
      </c>
      <c r="N59">
        <v>1.4167391000000009</v>
      </c>
      <c r="O59">
        <v>1.295830599999988</v>
      </c>
      <c r="P59">
        <v>1.1692342000000053</v>
      </c>
      <c r="Q59">
        <v>0.97009330000000205</v>
      </c>
      <c r="R59">
        <v>0.6961402000000021</v>
      </c>
      <c r="S59">
        <v>0.49199389999998289</v>
      </c>
      <c r="T59">
        <v>0.31761549999998806</v>
      </c>
      <c r="U59">
        <v>0.16951660000000857</v>
      </c>
      <c r="V59">
        <v>2.8560699999985673E-2</v>
      </c>
      <c r="W59">
        <v>-0.11453090000000543</v>
      </c>
      <c r="X59">
        <v>-0.16299180000001456</v>
      </c>
      <c r="Y59">
        <v>-0.17521650000000477</v>
      </c>
      <c r="Z59">
        <v>-0.15942649999999503</v>
      </c>
      <c r="AA59">
        <v>-0.22315539999999601</v>
      </c>
      <c r="AB59">
        <v>-0.25790880000002403</v>
      </c>
      <c r="AC59">
        <v>-0.24420770000000402</v>
      </c>
      <c r="AD59">
        <v>-0.20003379999999993</v>
      </c>
      <c r="AE59">
        <v>-8.5524300000002995E-2</v>
      </c>
      <c r="AF59">
        <v>1.0475200000001905E-2</v>
      </c>
      <c r="AG59">
        <v>9.0284900000000334E-2</v>
      </c>
      <c r="AH59">
        <v>0.15469210000000544</v>
      </c>
      <c r="AI59">
        <v>0.20545549999999935</v>
      </c>
      <c r="AJ59">
        <v>0.24467690000000175</v>
      </c>
      <c r="AK59">
        <v>0.27352650000000267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2.749383899999998</v>
      </c>
      <c r="I60">
        <v>4.6757036000000198</v>
      </c>
      <c r="J60">
        <v>5.6640429000000267</v>
      </c>
      <c r="K60">
        <v>6.0248111999999878</v>
      </c>
      <c r="L60">
        <v>6.1087509999999838</v>
      </c>
      <c r="M60">
        <v>5.9852060999999708</v>
      </c>
      <c r="N60">
        <v>5.5462663000000134</v>
      </c>
      <c r="O60">
        <v>5.2001255999999785</v>
      </c>
      <c r="P60">
        <v>4.8411571999999978</v>
      </c>
      <c r="Q60">
        <v>4.19514300000003</v>
      </c>
      <c r="R60">
        <v>3.2516709000000219</v>
      </c>
      <c r="S60">
        <v>2.5779618999999911</v>
      </c>
      <c r="T60">
        <v>2.0025293000000488</v>
      </c>
      <c r="U60">
        <v>1.5059080000000336</v>
      </c>
      <c r="V60">
        <v>1.0107687999999939</v>
      </c>
      <c r="W60">
        <v>0.4834985999999617</v>
      </c>
      <c r="X60">
        <v>0.30699930000002951</v>
      </c>
      <c r="Y60">
        <v>0.24646039999998948</v>
      </c>
      <c r="Z60">
        <v>0.27278789999996889</v>
      </c>
      <c r="AA60">
        <v>-3.0385499999965759E-2</v>
      </c>
      <c r="AB60">
        <v>-0.22297989999998435</v>
      </c>
      <c r="AC60">
        <v>-0.22949099999999589</v>
      </c>
      <c r="AD60">
        <v>-0.12399310000000696</v>
      </c>
      <c r="AE60">
        <v>0.25167129999999815</v>
      </c>
      <c r="AF60">
        <v>0.54641579999997703</v>
      </c>
      <c r="AG60">
        <v>0.77717369999999164</v>
      </c>
      <c r="AH60">
        <v>0.95304369999996652</v>
      </c>
      <c r="AI60">
        <v>1.0844533000000069</v>
      </c>
      <c r="AJ60">
        <v>1.1811706999999956</v>
      </c>
      <c r="AK60">
        <v>1.2479180999999926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1.497724000000062</v>
      </c>
      <c r="I61">
        <v>3.1989470000000892</v>
      </c>
      <c r="J61">
        <v>4.5610469999999168</v>
      </c>
      <c r="K61">
        <v>5.3643549999999323</v>
      </c>
      <c r="L61">
        <v>5.6415850000000773</v>
      </c>
      <c r="M61">
        <v>5.4506559999999808</v>
      </c>
      <c r="N61">
        <v>4.7973859999999604</v>
      </c>
      <c r="O61">
        <v>3.9562120000000505</v>
      </c>
      <c r="P61">
        <v>3.0152000000000498</v>
      </c>
      <c r="Q61">
        <v>1.9016099999998914</v>
      </c>
      <c r="R61">
        <v>0.59278299999982664</v>
      </c>
      <c r="S61">
        <v>-0.60798399999998765</v>
      </c>
      <c r="T61">
        <v>-1.6647510000000239</v>
      </c>
      <c r="U61">
        <v>-2.5496680000001106</v>
      </c>
      <c r="V61">
        <v>-3.2876920000001064</v>
      </c>
      <c r="W61">
        <v>-3.9168030000000726</v>
      </c>
      <c r="X61">
        <v>-4.2497259999997823</v>
      </c>
      <c r="Y61">
        <v>-4.3462600000000293</v>
      </c>
      <c r="Z61">
        <v>-4.2429520000000593</v>
      </c>
      <c r="AA61">
        <v>-4.2013590000001386</v>
      </c>
      <c r="AB61">
        <v>-4.1034959999999501</v>
      </c>
      <c r="AC61">
        <v>-3.8799920000001293</v>
      </c>
      <c r="AD61">
        <v>-3.53411600000004</v>
      </c>
      <c r="AE61">
        <v>-2.9876509999999143</v>
      </c>
      <c r="AF61">
        <v>-2.3963880000001154</v>
      </c>
      <c r="AG61">
        <v>-1.8180529999999635</v>
      </c>
      <c r="AH61">
        <v>-1.2901730000000953</v>
      </c>
      <c r="AI61">
        <v>-0.83224699999982477</v>
      </c>
      <c r="AJ61">
        <v>-0.45065199999999095</v>
      </c>
      <c r="AK61">
        <v>-0.14515000000005784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1.8162340000001223</v>
      </c>
      <c r="I62">
        <v>4.0391589999999269</v>
      </c>
      <c r="J62">
        <v>5.8129839999999149</v>
      </c>
      <c r="K62">
        <v>6.9026710000000548</v>
      </c>
      <c r="L62">
        <v>7.4554500000001553</v>
      </c>
      <c r="M62">
        <v>7.6305999999999585</v>
      </c>
      <c r="N62">
        <v>7.4567329999999856</v>
      </c>
      <c r="O62">
        <v>7.2264099999999871</v>
      </c>
      <c r="P62">
        <v>7.0132860000001074</v>
      </c>
      <c r="Q62">
        <v>6.6533070000000407</v>
      </c>
      <c r="R62">
        <v>6.0350439999999708</v>
      </c>
      <c r="S62">
        <v>5.4652779999998984</v>
      </c>
      <c r="T62">
        <v>4.9782219999999597</v>
      </c>
      <c r="U62">
        <v>4.5629730000000563</v>
      </c>
      <c r="V62">
        <v>4.1558159999999589</v>
      </c>
      <c r="W62">
        <v>3.6915910000000167</v>
      </c>
      <c r="X62">
        <v>3.3929310000000896</v>
      </c>
      <c r="Y62">
        <v>3.2182940000000144</v>
      </c>
      <c r="Z62">
        <v>3.1227489999998852</v>
      </c>
      <c r="AA62">
        <v>2.8062780000000203</v>
      </c>
      <c r="AB62">
        <v>2.4143340000000535</v>
      </c>
      <c r="AC62">
        <v>2.0871520000000601</v>
      </c>
      <c r="AD62">
        <v>1.8538249999999152</v>
      </c>
      <c r="AE62">
        <v>1.8296239999999671</v>
      </c>
      <c r="AF62">
        <v>1.8472780000001876</v>
      </c>
      <c r="AG62">
        <v>1.8331269999998767</v>
      </c>
      <c r="AH62">
        <v>1.7630130000000008</v>
      </c>
      <c r="AI62">
        <v>1.6390160000000833</v>
      </c>
      <c r="AJ62">
        <v>1.4749659999999949</v>
      </c>
      <c r="AK62">
        <v>1.2853929999998854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19.747999899999982</v>
      </c>
      <c r="I63">
        <v>31.367747600000015</v>
      </c>
      <c r="J63">
        <v>36.977995799999988</v>
      </c>
      <c r="K63">
        <v>39.021271299999995</v>
      </c>
      <c r="L63">
        <v>41.030774399999999</v>
      </c>
      <c r="M63">
        <v>41.82883369999999</v>
      </c>
      <c r="N63">
        <v>41.67228080000001</v>
      </c>
      <c r="O63">
        <v>41.166690399999993</v>
      </c>
      <c r="P63">
        <v>40.623429899999991</v>
      </c>
      <c r="Q63">
        <v>36.635270800000015</v>
      </c>
      <c r="R63">
        <v>31.120192099999997</v>
      </c>
      <c r="S63">
        <v>28.469859200000002</v>
      </c>
      <c r="T63">
        <v>27.440418999999991</v>
      </c>
      <c r="U63">
        <v>27.27104460000001</v>
      </c>
      <c r="V63">
        <v>22.921606400000002</v>
      </c>
      <c r="W63">
        <v>18.800435399999998</v>
      </c>
      <c r="X63">
        <v>17.124539899999988</v>
      </c>
      <c r="Y63">
        <v>16.728446900000009</v>
      </c>
      <c r="Z63">
        <v>16.929267600000017</v>
      </c>
      <c r="AA63">
        <v>12.116981400000014</v>
      </c>
      <c r="AB63">
        <v>8.1630006000000037</v>
      </c>
      <c r="AC63">
        <v>6.4902960999999948</v>
      </c>
      <c r="AD63">
        <v>5.9947990000000004</v>
      </c>
      <c r="AE63">
        <v>6.0534105000000125</v>
      </c>
      <c r="AF63">
        <v>6.3174486999999999</v>
      </c>
      <c r="AG63">
        <v>6.6139067999999952</v>
      </c>
      <c r="AH63">
        <v>6.865981000000005</v>
      </c>
      <c r="AI63">
        <v>7.0497000000000014</v>
      </c>
      <c r="AJ63">
        <v>7.1650971999999911</v>
      </c>
      <c r="AK63">
        <v>7.2225257999999997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4.5865454780000006</v>
      </c>
      <c r="I64">
        <v>8.6945530289999997</v>
      </c>
      <c r="J64">
        <v>11.145462005999999</v>
      </c>
      <c r="K64">
        <v>12.118561417000002</v>
      </c>
      <c r="L64">
        <v>12.217225361000001</v>
      </c>
      <c r="M64">
        <v>11.92358903</v>
      </c>
      <c r="N64">
        <v>11.023500218000001</v>
      </c>
      <c r="O64">
        <v>10.387672986999998</v>
      </c>
      <c r="P64">
        <v>8.9396146999999999</v>
      </c>
      <c r="Q64">
        <v>8.1616827759999993</v>
      </c>
      <c r="R64">
        <v>4.2300244880000006</v>
      </c>
      <c r="S64">
        <v>1.4431605160000007</v>
      </c>
      <c r="T64">
        <v>0.41864133199999998</v>
      </c>
      <c r="U64">
        <v>4.6697127999999921E-2</v>
      </c>
      <c r="V64">
        <v>-5.0874724999999899E-2</v>
      </c>
      <c r="W64">
        <v>-3.0310227000000189E-2</v>
      </c>
      <c r="X64">
        <v>0.56506026899999995</v>
      </c>
      <c r="Y64">
        <v>0.95271471499999993</v>
      </c>
      <c r="Z64">
        <v>1.1765253329999998</v>
      </c>
      <c r="AA64">
        <v>1.2914039470000001</v>
      </c>
      <c r="AB64">
        <v>1.3412656810000003</v>
      </c>
      <c r="AC64">
        <v>1.9303432870000004</v>
      </c>
      <c r="AD64">
        <v>2.2455587960000001</v>
      </c>
      <c r="AE64">
        <v>2.3791555770000006</v>
      </c>
      <c r="AF64">
        <v>2.4111592919999998</v>
      </c>
      <c r="AG64">
        <v>2.3935313980000004</v>
      </c>
      <c r="AH64">
        <v>2.3553266429999997</v>
      </c>
      <c r="AI64">
        <v>2.3116110479999996</v>
      </c>
      <c r="AJ64">
        <v>2.2694710049999998</v>
      </c>
      <c r="AK64">
        <v>2.2310462839999996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4.8259542979999992</v>
      </c>
      <c r="I65">
        <v>8.542048316999999</v>
      </c>
      <c r="J65">
        <v>10.561729621</v>
      </c>
      <c r="K65">
        <v>11.283740336999998</v>
      </c>
      <c r="L65">
        <v>11.678212475000002</v>
      </c>
      <c r="M65">
        <v>11.542517905999999</v>
      </c>
      <c r="N65">
        <v>11.134305692</v>
      </c>
      <c r="O65">
        <v>10.667473769999999</v>
      </c>
      <c r="P65">
        <v>10.140746045</v>
      </c>
      <c r="Q65">
        <v>9.152365746000001</v>
      </c>
      <c r="R65">
        <v>7.9596171939999998</v>
      </c>
      <c r="S65">
        <v>7.122004424</v>
      </c>
      <c r="T65">
        <v>6.5600044390000001</v>
      </c>
      <c r="U65">
        <v>6.1372184520000008</v>
      </c>
      <c r="V65">
        <v>5.0619519289999992</v>
      </c>
      <c r="W65">
        <v>4.3907693339999989</v>
      </c>
      <c r="X65">
        <v>3.9868350110000002</v>
      </c>
      <c r="Y65">
        <v>3.6810574549999995</v>
      </c>
      <c r="Z65">
        <v>3.4313481769999994</v>
      </c>
      <c r="AA65">
        <v>2.6584928640000003</v>
      </c>
      <c r="AB65">
        <v>2.1985670240000008</v>
      </c>
      <c r="AC65">
        <v>1.9643729500000005</v>
      </c>
      <c r="AD65">
        <v>1.8106957280000007</v>
      </c>
      <c r="AE65">
        <v>1.7035562510000011</v>
      </c>
      <c r="AF65">
        <v>1.6240857020000004</v>
      </c>
      <c r="AG65">
        <v>1.561774453</v>
      </c>
      <c r="AH65">
        <v>1.5112522579999998</v>
      </c>
      <c r="AI65">
        <v>1.4687218819999996</v>
      </c>
      <c r="AJ65">
        <v>1.4323771880000002</v>
      </c>
      <c r="AK65">
        <v>1.4008210220000006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2.1205590000000036</v>
      </c>
      <c r="I66">
        <v>3.3700998800000015</v>
      </c>
      <c r="J66">
        <v>4.0175478800000022</v>
      </c>
      <c r="K66">
        <v>4.3035841300000008</v>
      </c>
      <c r="L66">
        <v>5.1521712699999966</v>
      </c>
      <c r="M66">
        <v>5.5404882800000017</v>
      </c>
      <c r="N66">
        <v>5.6490893100000008</v>
      </c>
      <c r="O66">
        <v>5.7581891899999995</v>
      </c>
      <c r="P66">
        <v>5.3687062099999991</v>
      </c>
      <c r="Q66">
        <v>5.7659860100000024</v>
      </c>
      <c r="R66">
        <v>4.4782433799999986</v>
      </c>
      <c r="S66">
        <v>3.6057881200000033</v>
      </c>
      <c r="T66">
        <v>2.9866919699999954</v>
      </c>
      <c r="U66">
        <v>2.5056091100000017</v>
      </c>
      <c r="V66">
        <v>2.4797198900000055</v>
      </c>
      <c r="W66">
        <v>2.3105387399999984</v>
      </c>
      <c r="X66">
        <v>2.0628967799999955</v>
      </c>
      <c r="Y66">
        <v>1.6452319099999997</v>
      </c>
      <c r="Z66">
        <v>1.294556759999999</v>
      </c>
      <c r="AA66">
        <v>1.6971730400000027</v>
      </c>
      <c r="AB66">
        <v>1.8135632000000044</v>
      </c>
      <c r="AC66">
        <v>1.7735865699999991</v>
      </c>
      <c r="AD66">
        <v>1.6640954299999962</v>
      </c>
      <c r="AE66">
        <v>1.5367505000000037</v>
      </c>
      <c r="AF66">
        <v>1.5320121200000045</v>
      </c>
      <c r="AG66">
        <v>1.0897573300000047</v>
      </c>
      <c r="AH66">
        <v>0.81167838999999731</v>
      </c>
      <c r="AI66">
        <v>0.64005406999999792</v>
      </c>
      <c r="AJ66">
        <v>0.53153744000000103</v>
      </c>
      <c r="AK66">
        <v>0.45965970000000311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2.2062357199999987</v>
      </c>
      <c r="I67">
        <v>3.4322461400000037</v>
      </c>
      <c r="J67">
        <v>4.0086657199999962</v>
      </c>
      <c r="K67">
        <v>4.2118411799999969</v>
      </c>
      <c r="L67">
        <v>4.8566845399999998</v>
      </c>
      <c r="M67">
        <v>5.1125479099999964</v>
      </c>
      <c r="N67">
        <v>5.0185045399999986</v>
      </c>
      <c r="O67">
        <v>4.8891469199999982</v>
      </c>
      <c r="P67">
        <v>4.677513900000001</v>
      </c>
      <c r="Q67">
        <v>5.0815912499999953</v>
      </c>
      <c r="R67">
        <v>5.5755964800000015</v>
      </c>
      <c r="S67">
        <v>5.3916709299999965</v>
      </c>
      <c r="T67">
        <v>5.182528259999998</v>
      </c>
      <c r="U67">
        <v>4.978554189999997</v>
      </c>
      <c r="V67">
        <v>7.0571477700000003</v>
      </c>
      <c r="W67">
        <v>8.0948065999999983</v>
      </c>
      <c r="X67">
        <v>8.6599708699999951</v>
      </c>
      <c r="Y67">
        <v>8.7852431200000041</v>
      </c>
      <c r="Z67">
        <v>8.6873732100000041</v>
      </c>
      <c r="AA67">
        <v>5.3347099400000033</v>
      </c>
      <c r="AB67">
        <v>3.5869423199999986</v>
      </c>
      <c r="AC67">
        <v>2.8980564900000019</v>
      </c>
      <c r="AD67">
        <v>2.578363589999995</v>
      </c>
      <c r="AE67">
        <v>3.4967200600000012</v>
      </c>
      <c r="AF67">
        <v>3.9928624400000032</v>
      </c>
      <c r="AG67">
        <v>4.2093901300000027</v>
      </c>
      <c r="AH67">
        <v>4.2616989899999993</v>
      </c>
      <c r="AI67">
        <v>4.2241486699999982</v>
      </c>
      <c r="AJ67">
        <v>4.1405751700000053</v>
      </c>
      <c r="AK67">
        <v>4.0365738100000002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4.4999348000000161E-2</v>
      </c>
      <c r="I68">
        <v>7.3874374999999937E-2</v>
      </c>
      <c r="J68">
        <v>8.9390672999999587E-2</v>
      </c>
      <c r="K68">
        <v>9.5625786000000268E-2</v>
      </c>
      <c r="L68">
        <v>9.6442520000000087E-2</v>
      </c>
      <c r="M68">
        <v>9.4397826999999879E-2</v>
      </c>
      <c r="N68">
        <v>9.006368000000009E-2</v>
      </c>
      <c r="O68">
        <v>8.5476939999999502E-2</v>
      </c>
      <c r="P68">
        <v>8.1286680999999916E-2</v>
      </c>
      <c r="Q68">
        <v>7.6308354000000023E-2</v>
      </c>
      <c r="R68">
        <v>7.025019300000146E-2</v>
      </c>
      <c r="S68">
        <v>6.4371153999999819E-2</v>
      </c>
      <c r="T68">
        <v>5.8733496000000329E-2</v>
      </c>
      <c r="U68">
        <v>5.3193083999998336E-2</v>
      </c>
      <c r="V68">
        <v>4.7866368999999409E-2</v>
      </c>
      <c r="W68">
        <v>4.2176992999999996E-2</v>
      </c>
      <c r="X68">
        <v>3.7458264999999713E-2</v>
      </c>
      <c r="Y68">
        <v>3.343754000000132E-2</v>
      </c>
      <c r="Z68">
        <v>3.0061765000001017E-2</v>
      </c>
      <c r="AA68">
        <v>2.6027248000000114E-2</v>
      </c>
      <c r="AB68">
        <v>2.1805813000000285E-2</v>
      </c>
      <c r="AC68">
        <v>1.8185808000000137E-2</v>
      </c>
      <c r="AD68">
        <v>1.5362142000000745E-2</v>
      </c>
      <c r="AE68">
        <v>1.3881683999999339E-2</v>
      </c>
      <c r="AF68">
        <v>1.2735470000000859E-2</v>
      </c>
      <c r="AG68">
        <v>1.1667473000001038E-2</v>
      </c>
      <c r="AH68">
        <v>1.062782600000034E-2</v>
      </c>
      <c r="AI68">
        <v>9.2378550000002946E-3</v>
      </c>
      <c r="AJ68">
        <v>7.8018790000005112E-3</v>
      </c>
      <c r="AK68">
        <v>6.3165110000014124E-3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1.8777936300000011</v>
      </c>
      <c r="I69">
        <v>3.0156615999999996</v>
      </c>
      <c r="J69">
        <v>3.5872434300000009</v>
      </c>
      <c r="K69">
        <v>3.8293845700000002</v>
      </c>
      <c r="L69">
        <v>3.6180154699999996</v>
      </c>
      <c r="M69">
        <v>3.4738801400000003</v>
      </c>
      <c r="N69">
        <v>3.3776171800000014</v>
      </c>
      <c r="O69">
        <v>3.3039658700000007</v>
      </c>
      <c r="P69">
        <v>3.2446841400000004</v>
      </c>
      <c r="Q69">
        <v>2.8019692599999999</v>
      </c>
      <c r="R69">
        <v>2.142924690000001</v>
      </c>
      <c r="S69">
        <v>1.8017664899999986</v>
      </c>
      <c r="T69">
        <v>1.6407401699999991</v>
      </c>
      <c r="U69">
        <v>1.5868533400000011</v>
      </c>
      <c r="V69">
        <v>1.370600790000001</v>
      </c>
      <c r="W69">
        <v>1.2823492499999993</v>
      </c>
      <c r="X69">
        <v>1.274223730000001</v>
      </c>
      <c r="Y69">
        <v>1.2828313800000011</v>
      </c>
      <c r="Z69">
        <v>1.2913788700000008</v>
      </c>
      <c r="AA69">
        <v>1.1558469699999989</v>
      </c>
      <c r="AB69">
        <v>1.1126815800000003</v>
      </c>
      <c r="AC69">
        <v>1.0874391499999998</v>
      </c>
      <c r="AD69">
        <v>1.0705101600000013</v>
      </c>
      <c r="AE69">
        <v>2.2921223499999996</v>
      </c>
      <c r="AF69">
        <v>2.9297818299999996</v>
      </c>
      <c r="AG69">
        <v>3.3821934799999998</v>
      </c>
      <c r="AH69">
        <v>3.563409420000001</v>
      </c>
      <c r="AI69">
        <v>3.5969073199999997</v>
      </c>
      <c r="AJ69">
        <v>3.5645575100000002</v>
      </c>
      <c r="AK69">
        <v>3.5031350899999989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7.6403773090000007</v>
      </c>
      <c r="I70">
        <v>14.248323235999997</v>
      </c>
      <c r="J70">
        <v>18.577295391</v>
      </c>
      <c r="K70">
        <v>20.876411843</v>
      </c>
      <c r="L70">
        <v>21.542980960999998</v>
      </c>
      <c r="M70">
        <v>21.975633985999998</v>
      </c>
      <c r="N70">
        <v>20.054457633999998</v>
      </c>
      <c r="O70">
        <v>20.745482385000003</v>
      </c>
      <c r="P70">
        <v>22.017647090000001</v>
      </c>
      <c r="Q70">
        <v>21.003244047999999</v>
      </c>
      <c r="R70">
        <v>21.140046646999998</v>
      </c>
      <c r="S70">
        <v>22.150712375999998</v>
      </c>
      <c r="T70">
        <v>20.336065493</v>
      </c>
      <c r="U70">
        <v>17.072819610000003</v>
      </c>
      <c r="V70">
        <v>14.19583115</v>
      </c>
      <c r="W70">
        <v>10.294493052</v>
      </c>
      <c r="X70">
        <v>9.1675918319999994</v>
      </c>
      <c r="Y70">
        <v>7.937255244000001</v>
      </c>
      <c r="Z70">
        <v>7.0225355909999996</v>
      </c>
      <c r="AA70">
        <v>6.4414579170000001</v>
      </c>
      <c r="AB70">
        <v>6.3006638089999996</v>
      </c>
      <c r="AC70">
        <v>5.8281461160000001</v>
      </c>
      <c r="AD70">
        <v>5.6139517829999992</v>
      </c>
      <c r="AE70">
        <v>5.528579047</v>
      </c>
      <c r="AF70">
        <v>5.0553204450000004</v>
      </c>
      <c r="AG70">
        <v>4.8184344530000001</v>
      </c>
      <c r="AH70">
        <v>4.7058984749999997</v>
      </c>
      <c r="AI70">
        <v>4.6521254110000001</v>
      </c>
      <c r="AJ70">
        <v>4.6336742910000002</v>
      </c>
      <c r="AK70">
        <v>4.6162468459999992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20.641853819999994</v>
      </c>
      <c r="I71">
        <v>32.220897669999999</v>
      </c>
      <c r="J71">
        <v>38.217894320000013</v>
      </c>
      <c r="K71">
        <v>40.916886910000002</v>
      </c>
      <c r="L71">
        <v>42.451249220000008</v>
      </c>
      <c r="M71">
        <v>43.258575460000003</v>
      </c>
      <c r="N71">
        <v>41.225122949999999</v>
      </c>
      <c r="O71">
        <v>41.67645426</v>
      </c>
      <c r="P71">
        <v>42.540766910000002</v>
      </c>
      <c r="Q71">
        <v>40.062062539999999</v>
      </c>
      <c r="R71">
        <v>36.655984870000012</v>
      </c>
      <c r="S71">
        <v>35.599957090000004</v>
      </c>
      <c r="T71">
        <v>32.582378669999997</v>
      </c>
      <c r="U71">
        <v>28.615062429999995</v>
      </c>
      <c r="V71">
        <v>25.212315140000001</v>
      </c>
      <c r="W71">
        <v>20.236457880000003</v>
      </c>
      <c r="X71">
        <v>18.497630549999997</v>
      </c>
      <c r="Y71">
        <v>16.867811369999998</v>
      </c>
      <c r="Z71">
        <v>15.686234660000011</v>
      </c>
      <c r="AA71">
        <v>12.237904919999991</v>
      </c>
      <c r="AB71">
        <v>10.159577620000007</v>
      </c>
      <c r="AC71">
        <v>8.8335360700000081</v>
      </c>
      <c r="AD71">
        <v>8.2665808700000127</v>
      </c>
      <c r="AE71">
        <v>8.6484136599999886</v>
      </c>
      <c r="AF71">
        <v>8.4356975199999908</v>
      </c>
      <c r="AG71">
        <v>8.3406997799999942</v>
      </c>
      <c r="AH71">
        <v>8.2937892900000065</v>
      </c>
      <c r="AI71">
        <v>8.255848510000007</v>
      </c>
      <c r="AJ71">
        <v>8.2230574599999926</v>
      </c>
      <c r="AK71">
        <v>8.1710362299999986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-4.70257700000003E-2</v>
      </c>
      <c r="I72">
        <v>-6.9339208000000152E-2</v>
      </c>
      <c r="J72">
        <v>-7.8194477999999901E-2</v>
      </c>
      <c r="K72">
        <v>-8.0541651999999964E-2</v>
      </c>
      <c r="L72">
        <v>-7.9987582000000224E-2</v>
      </c>
      <c r="M72">
        <v>-7.8379668999999819E-2</v>
      </c>
      <c r="N72">
        <v>-7.6745134999999909E-2</v>
      </c>
      <c r="O72">
        <v>-7.5154933000000312E-2</v>
      </c>
      <c r="P72">
        <v>-7.3696954999999953E-2</v>
      </c>
      <c r="Q72">
        <v>-7.2671017999999865E-2</v>
      </c>
      <c r="R72">
        <v>-2.5154908999999837E-2</v>
      </c>
      <c r="S72">
        <v>1.4495199999986497E-4</v>
      </c>
      <c r="T72">
        <v>1.1793381999999575E-2</v>
      </c>
      <c r="U72">
        <v>1.6001533999999928E-2</v>
      </c>
      <c r="V72">
        <v>1.6455383999999906E-2</v>
      </c>
      <c r="W72">
        <v>1.5172077999999978E-2</v>
      </c>
      <c r="X72">
        <v>1.3585744999999871E-2</v>
      </c>
      <c r="Y72">
        <v>1.2161332999999885E-2</v>
      </c>
      <c r="Z72">
        <v>1.1037193000000389E-2</v>
      </c>
      <c r="AA72">
        <v>9.8137199999999147E-3</v>
      </c>
      <c r="AB72">
        <v>7.8297569999996597E-3</v>
      </c>
      <c r="AC72">
        <v>6.5268299999998725E-3</v>
      </c>
      <c r="AD72">
        <v>5.7425989999999594E-3</v>
      </c>
      <c r="AE72">
        <v>5.4964170000002532E-3</v>
      </c>
      <c r="AF72">
        <v>2.6578744000000043E-2</v>
      </c>
      <c r="AG72">
        <v>-3.6388033000000153E-2</v>
      </c>
      <c r="AH72">
        <v>-6.9562606999999943E-2</v>
      </c>
      <c r="AI72">
        <v>-8.4991065000000088E-2</v>
      </c>
      <c r="AJ72">
        <v>-9.0861850000000022E-2</v>
      </c>
      <c r="AK72">
        <v>-9.1969664000000062E-2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1.1541932000000088</v>
      </c>
      <c r="I73">
        <v>2.3797244999999521</v>
      </c>
      <c r="J73">
        <v>3.3110650999999507</v>
      </c>
      <c r="K73">
        <v>3.8382292000000007</v>
      </c>
      <c r="L73">
        <v>4.0141963999999462</v>
      </c>
      <c r="M73">
        <v>3.8836665999999695</v>
      </c>
      <c r="N73">
        <v>3.4416902000000391</v>
      </c>
      <c r="O73">
        <v>2.8904131000000461</v>
      </c>
      <c r="P73">
        <v>2.2771516000000247</v>
      </c>
      <c r="Q73">
        <v>1.5322317999999768</v>
      </c>
      <c r="R73">
        <v>0.64028050000001713</v>
      </c>
      <c r="S73">
        <v>-0.16528459999994993</v>
      </c>
      <c r="T73">
        <v>-0.87385210000002189</v>
      </c>
      <c r="U73">
        <v>-1.4703814999999167</v>
      </c>
      <c r="V73">
        <v>-1.9764233000000786</v>
      </c>
      <c r="W73">
        <v>-2.4185581000000411</v>
      </c>
      <c r="X73">
        <v>-2.6490508000000546</v>
      </c>
      <c r="Y73">
        <v>-2.7219607999999198</v>
      </c>
      <c r="Z73">
        <v>-2.6635624000000462</v>
      </c>
      <c r="AA73">
        <v>-2.6702423000000408</v>
      </c>
      <c r="AB73">
        <v>-2.6347165000000814</v>
      </c>
      <c r="AC73">
        <v>-2.5051352000000406</v>
      </c>
      <c r="AD73">
        <v>-2.288695799999914</v>
      </c>
      <c r="AE73">
        <v>-1.9239138000000366</v>
      </c>
      <c r="AF73">
        <v>-1.5357318999999734</v>
      </c>
      <c r="AG73">
        <v>-1.1605258999999251</v>
      </c>
      <c r="AH73">
        <v>-0.82069269999999506</v>
      </c>
      <c r="AI73">
        <v>-0.527226799999994</v>
      </c>
      <c r="AJ73">
        <v>-0.28314709999995102</v>
      </c>
      <c r="AK73">
        <v>-8.7910899999997127E-2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41.649509999999282</v>
      </c>
      <c r="I74">
        <v>84.032420000003185</v>
      </c>
      <c r="J74">
        <v>117.52717000000121</v>
      </c>
      <c r="K74">
        <v>140.25748999999996</v>
      </c>
      <c r="L74">
        <v>154.45196999999825</v>
      </c>
      <c r="M74">
        <v>160.89112999999998</v>
      </c>
      <c r="N74">
        <v>158.26283000000331</v>
      </c>
      <c r="O74">
        <v>152.77015000000029</v>
      </c>
      <c r="P74">
        <v>144.78128999999899</v>
      </c>
      <c r="Q74">
        <v>130.99760000000242</v>
      </c>
      <c r="R74">
        <v>110.53877999999895</v>
      </c>
      <c r="S74">
        <v>91.471080000002985</v>
      </c>
      <c r="T74">
        <v>73.388660000000527</v>
      </c>
      <c r="U74">
        <v>56.683219999998983</v>
      </c>
      <c r="V74">
        <v>40.627510000002076</v>
      </c>
      <c r="W74">
        <v>24.529420000002574</v>
      </c>
      <c r="X74">
        <v>13.997540000000299</v>
      </c>
      <c r="Y74">
        <v>7.0679299999974319</v>
      </c>
      <c r="Z74">
        <v>3.2907599999998638</v>
      </c>
      <c r="AA74">
        <v>-3.8892899999991641</v>
      </c>
      <c r="AB74">
        <v>-9.8723799999970652</v>
      </c>
      <c r="AC74">
        <v>-12.844679999998334</v>
      </c>
      <c r="AD74">
        <v>-13.074530000001687</v>
      </c>
      <c r="AE74">
        <v>-8.0859199999977136</v>
      </c>
      <c r="AF74">
        <v>-2.2675600000002305</v>
      </c>
      <c r="AG74">
        <v>3.6260799999981828</v>
      </c>
      <c r="AH74">
        <v>9.1078899999993155</v>
      </c>
      <c r="AI74">
        <v>13.9351800000004</v>
      </c>
      <c r="AJ74">
        <v>18.026959999999235</v>
      </c>
      <c r="AK74">
        <v>21.347060000000056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0.32992279999999141</v>
      </c>
      <c r="I75">
        <v>0.6777351000000067</v>
      </c>
      <c r="J75">
        <v>0.95056829999998627</v>
      </c>
      <c r="K75">
        <v>1.128291900000022</v>
      </c>
      <c r="L75">
        <v>1.2304172999999992</v>
      </c>
      <c r="M75">
        <v>1.2691267999999809</v>
      </c>
      <c r="N75">
        <v>1.2355253000000062</v>
      </c>
      <c r="O75">
        <v>1.1837693999999885</v>
      </c>
      <c r="P75">
        <v>1.1185619000000031</v>
      </c>
      <c r="Q75">
        <v>1.0099133999999879</v>
      </c>
      <c r="R75">
        <v>0.85243619999999964</v>
      </c>
      <c r="S75">
        <v>0.70616359999999645</v>
      </c>
      <c r="T75">
        <v>0.56548330000001101</v>
      </c>
      <c r="U75">
        <v>0.43382650000000922</v>
      </c>
      <c r="V75">
        <v>0.30890119999997978</v>
      </c>
      <c r="W75">
        <v>0.18085239999999203</v>
      </c>
      <c r="X75">
        <v>9.6390299999995932E-2</v>
      </c>
      <c r="Y75">
        <v>4.0590299999990975E-2</v>
      </c>
      <c r="Z75">
        <v>9.1055999999980486E-3</v>
      </c>
      <c r="AA75">
        <v>-4.8945799999984274E-2</v>
      </c>
      <c r="AB75">
        <v>-0.10055439999999294</v>
      </c>
      <c r="AC75">
        <v>-0.13024540000000684</v>
      </c>
      <c r="AD75">
        <v>-0.13738439999997354</v>
      </c>
      <c r="AE75">
        <v>-0.10441249999999513</v>
      </c>
      <c r="AF75">
        <v>-6.319360000000529E-2</v>
      </c>
      <c r="AG75">
        <v>-2.1099200000008977E-2</v>
      </c>
      <c r="AH75">
        <v>1.7842500000000427E-2</v>
      </c>
      <c r="AI75">
        <v>5.1806699999985995E-2</v>
      </c>
      <c r="AJ75">
        <v>8.0462400000016032E-2</v>
      </c>
      <c r="AK75">
        <v>0.10383539999997993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0.14264472223324276</v>
      </c>
      <c r="I76">
        <v>0.24488908102355822</v>
      </c>
      <c r="J76">
        <v>0.2998016043643581</v>
      </c>
      <c r="K76">
        <v>0.31435128259311718</v>
      </c>
      <c r="L76">
        <v>0.30559104666938453</v>
      </c>
      <c r="M76">
        <v>0.27973403219485604</v>
      </c>
      <c r="N76">
        <v>0.23447843468207274</v>
      </c>
      <c r="O76">
        <v>0.19374634500832766</v>
      </c>
      <c r="P76">
        <v>0.15345699691153847</v>
      </c>
      <c r="Q76">
        <v>0.10104154808134869</v>
      </c>
      <c r="R76">
        <v>3.5992570774912025E-2</v>
      </c>
      <c r="S76">
        <v>-1.3157356954662802E-2</v>
      </c>
      <c r="T76">
        <v>-5.4970449317892633E-2</v>
      </c>
      <c r="U76">
        <v>-8.9721145117771517E-2</v>
      </c>
      <c r="V76">
        <v>-0.12092189308082757</v>
      </c>
      <c r="W76">
        <v>-0.15100173768407554</v>
      </c>
      <c r="X76">
        <v>-0.16100170440033201</v>
      </c>
      <c r="Y76">
        <v>-0.16290748761760288</v>
      </c>
      <c r="Z76">
        <v>-0.15816814841556059</v>
      </c>
      <c r="AA76">
        <v>-0.16827682752590389</v>
      </c>
      <c r="AB76">
        <v>-0.17196204855105535</v>
      </c>
      <c r="AC76">
        <v>-0.16588584884106305</v>
      </c>
      <c r="AD76">
        <v>-0.15313666831180406</v>
      </c>
      <c r="AE76">
        <v>-0.12718726270394276</v>
      </c>
      <c r="AF76">
        <v>-0.10441927412265795</v>
      </c>
      <c r="AG76">
        <v>-8.435067475507374E-2</v>
      </c>
      <c r="AH76">
        <v>-6.7300892303245874E-2</v>
      </c>
      <c r="AI76">
        <v>-5.3097339917418385E-2</v>
      </c>
      <c r="AJ76">
        <v>-4.1360308773108478E-2</v>
      </c>
      <c r="AK76">
        <v>-3.1834539028974262E-2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1.7917836476587734</v>
      </c>
      <c r="I77">
        <v>2.1837958629211007</v>
      </c>
      <c r="J77">
        <v>2.2662370021161893</v>
      </c>
      <c r="K77">
        <v>2.2723940172012735</v>
      </c>
      <c r="L77">
        <v>2.3146356762087983</v>
      </c>
      <c r="M77">
        <v>2.3137773579123611</v>
      </c>
      <c r="N77">
        <v>2.1711276979881733</v>
      </c>
      <c r="O77">
        <v>2.1789701164917075</v>
      </c>
      <c r="P77">
        <v>2.1358399854728205</v>
      </c>
      <c r="Q77">
        <v>1.8988152536093539</v>
      </c>
      <c r="R77">
        <v>1.5474339805152448</v>
      </c>
      <c r="S77">
        <v>1.4430294166005719</v>
      </c>
      <c r="T77">
        <v>1.2965514501309672</v>
      </c>
      <c r="U77">
        <v>1.1522707195740001</v>
      </c>
      <c r="V77">
        <v>0.97047511094603411</v>
      </c>
      <c r="W77">
        <v>0.75636479612597451</v>
      </c>
      <c r="X77">
        <v>0.76236084674414784</v>
      </c>
      <c r="Y77">
        <v>0.72460121102493336</v>
      </c>
      <c r="Z77">
        <v>0.70196667445474592</v>
      </c>
      <c r="AA77">
        <v>0.4469983724429083</v>
      </c>
      <c r="AB77">
        <v>0.36226671039230052</v>
      </c>
      <c r="AC77">
        <v>0.35798164693834345</v>
      </c>
      <c r="AD77">
        <v>0.36635832302032156</v>
      </c>
      <c r="AE77">
        <v>0.51029306742504943</v>
      </c>
      <c r="AF77">
        <v>0.52842390421046215</v>
      </c>
      <c r="AG77">
        <v>0.54037224531597872</v>
      </c>
      <c r="AH77">
        <v>0.54638609439472408</v>
      </c>
      <c r="AI77">
        <v>0.54893266392170847</v>
      </c>
      <c r="AJ77">
        <v>0.54971632613831645</v>
      </c>
      <c r="AK77">
        <v>0.54770223483533442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5.4059986553545158E-2</v>
      </c>
      <c r="I78">
        <v>8.216820292710203E-2</v>
      </c>
      <c r="J78">
        <v>7.992875912341546E-2</v>
      </c>
      <c r="K78">
        <v>5.3423874876301625E-2</v>
      </c>
      <c r="L78">
        <v>1.2917584202654098E-2</v>
      </c>
      <c r="M78">
        <v>-3.6369485240839161E-2</v>
      </c>
      <c r="N78">
        <v>-9.2921775790089089E-2</v>
      </c>
      <c r="O78">
        <v>-0.14487561145082317</v>
      </c>
      <c r="P78">
        <v>-0.19320746545481438</v>
      </c>
      <c r="Q78">
        <v>-0.24170832932833841</v>
      </c>
      <c r="R78">
        <v>-0.29014236704024698</v>
      </c>
      <c r="S78">
        <v>-0.32473036346014617</v>
      </c>
      <c r="T78">
        <v>-0.3493319372449788</v>
      </c>
      <c r="U78">
        <v>-0.36485560016444873</v>
      </c>
      <c r="V78">
        <v>-0.37330982327038464</v>
      </c>
      <c r="W78">
        <v>-0.37597141458953764</v>
      </c>
      <c r="X78">
        <v>-0.36585441383796269</v>
      </c>
      <c r="Y78">
        <v>-0.34946412855514364</v>
      </c>
      <c r="Z78">
        <v>-0.32857771123143698</v>
      </c>
      <c r="AA78">
        <v>-0.3121497367547188</v>
      </c>
      <c r="AB78">
        <v>-0.29173206972411547</v>
      </c>
      <c r="AC78">
        <v>-0.26647296903844486</v>
      </c>
      <c r="AD78">
        <v>-0.23864688158250491</v>
      </c>
      <c r="AE78">
        <v>-0.20652127291591604</v>
      </c>
      <c r="AF78">
        <v>-0.17783411729168641</v>
      </c>
      <c r="AG78">
        <v>-0.1527965519325325</v>
      </c>
      <c r="AH78">
        <v>-0.13151866211821295</v>
      </c>
      <c r="AI78">
        <v>-0.1138332980399559</v>
      </c>
      <c r="AJ78">
        <v>-9.9404777241152154E-2</v>
      </c>
      <c r="AK78">
        <v>-8.7903724232074598E-2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3.1585595169305369</v>
      </c>
      <c r="I79">
        <v>3.6886106124970786</v>
      </c>
      <c r="J79">
        <v>3.7617837980491453</v>
      </c>
      <c r="K79">
        <v>3.7533647031272377</v>
      </c>
      <c r="L79">
        <v>3.8342306493023726</v>
      </c>
      <c r="M79">
        <v>3.8499689157495354</v>
      </c>
      <c r="N79">
        <v>3.6298366981800445</v>
      </c>
      <c r="O79">
        <v>3.6831719650779915</v>
      </c>
      <c r="P79">
        <v>3.6387035905151022</v>
      </c>
      <c r="Q79">
        <v>3.2601127184750167</v>
      </c>
      <c r="R79">
        <v>2.6970175513353345</v>
      </c>
      <c r="S79">
        <v>2.5665985047086393</v>
      </c>
      <c r="T79">
        <v>2.3427886660805974</v>
      </c>
      <c r="U79">
        <v>2.1177550819835744</v>
      </c>
      <c r="V79">
        <v>1.8226264546004955</v>
      </c>
      <c r="W79">
        <v>1.4701948702304124</v>
      </c>
      <c r="X79">
        <v>1.4941388200599093</v>
      </c>
      <c r="Y79">
        <v>1.4230594797793872</v>
      </c>
      <c r="Z79">
        <v>1.3750009605193902</v>
      </c>
      <c r="AA79">
        <v>0.92550295651858683</v>
      </c>
      <c r="AB79">
        <v>0.78401500018512316</v>
      </c>
      <c r="AC79">
        <v>0.76996973098308885</v>
      </c>
      <c r="AD79">
        <v>0.76889977906873241</v>
      </c>
      <c r="AE79">
        <v>0.99795142750571664</v>
      </c>
      <c r="AF79">
        <v>1.0007859659115548</v>
      </c>
      <c r="AG79">
        <v>1.0012581605712834</v>
      </c>
      <c r="AH79">
        <v>0.99488253511821334</v>
      </c>
      <c r="AI79">
        <v>0.98526857013523372</v>
      </c>
      <c r="AJ79">
        <v>0.9750073388877567</v>
      </c>
      <c r="AK79">
        <v>0.96202252882813255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0.24367258587283391</v>
      </c>
      <c r="I80">
        <v>0.34740936796149313</v>
      </c>
      <c r="J80">
        <v>0.38488423589864151</v>
      </c>
      <c r="K80">
        <v>0.38209633544161736</v>
      </c>
      <c r="L80">
        <v>0.36179201122266136</v>
      </c>
      <c r="M80">
        <v>0.32366620071222485</v>
      </c>
      <c r="N80">
        <v>0.25944314348713693</v>
      </c>
      <c r="O80">
        <v>0.21005610707633959</v>
      </c>
      <c r="P80">
        <v>0.15853781880215134</v>
      </c>
      <c r="Q80">
        <v>8.5114616603831905E-2</v>
      </c>
      <c r="R80">
        <v>-3.8306083255945644E-3</v>
      </c>
      <c r="S80">
        <v>-5.900671226843901E-2</v>
      </c>
      <c r="T80">
        <v>-0.10786559773786619</v>
      </c>
      <c r="U80">
        <v>-0.14781543084841919</v>
      </c>
      <c r="V80">
        <v>-0.18454381813304277</v>
      </c>
      <c r="W80">
        <v>-0.21971857569906827</v>
      </c>
      <c r="X80">
        <v>-0.22052032313784053</v>
      </c>
      <c r="Y80">
        <v>-0.21599659907759472</v>
      </c>
      <c r="Z80">
        <v>-0.2039130462552885</v>
      </c>
      <c r="AA80">
        <v>-0.21924507652644198</v>
      </c>
      <c r="AB80">
        <v>-0.21642283387341976</v>
      </c>
      <c r="AC80">
        <v>-0.19939299223314944</v>
      </c>
      <c r="AD80">
        <v>-0.17618889255676118</v>
      </c>
      <c r="AE80">
        <v>-0.13328333785674884</v>
      </c>
      <c r="AF80">
        <v>-0.10294792905274353</v>
      </c>
      <c r="AG80">
        <v>-7.653139037606671E-2</v>
      </c>
      <c r="AH80">
        <v>-5.4182360477372793E-2</v>
      </c>
      <c r="AI80">
        <v>-3.5631942761937818E-2</v>
      </c>
      <c r="AJ80">
        <v>-2.045484959819488E-2</v>
      </c>
      <c r="AK80">
        <v>-8.4669747178911514E-3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0.74399177446509146</v>
      </c>
      <c r="I81">
        <v>0.89397204701968658</v>
      </c>
      <c r="J81">
        <v>0.91461882452830157</v>
      </c>
      <c r="K81">
        <v>0.89355410562563797</v>
      </c>
      <c r="L81">
        <v>0.87747362884715852</v>
      </c>
      <c r="M81">
        <v>0.83736216331558033</v>
      </c>
      <c r="N81">
        <v>0.736895795341308</v>
      </c>
      <c r="O81">
        <v>0.69870067588775342</v>
      </c>
      <c r="P81">
        <v>0.64178471464420017</v>
      </c>
      <c r="Q81">
        <v>0.51035152029887954</v>
      </c>
      <c r="R81">
        <v>0.33813654580241437</v>
      </c>
      <c r="S81">
        <v>0.27256243112132594</v>
      </c>
      <c r="T81">
        <v>0.19600080592616642</v>
      </c>
      <c r="U81">
        <v>0.12789932729904141</v>
      </c>
      <c r="V81">
        <v>5.1606513163204859E-2</v>
      </c>
      <c r="W81">
        <v>-3.1491620374135554E-2</v>
      </c>
      <c r="X81">
        <v>-1.95040412189873E-2</v>
      </c>
      <c r="Y81">
        <v>-2.1066683634607397E-2</v>
      </c>
      <c r="Z81">
        <v>-1.2477576300806703E-2</v>
      </c>
      <c r="AA81">
        <v>-9.576118519400989E-2</v>
      </c>
      <c r="AB81">
        <v>-0.10782598380261188</v>
      </c>
      <c r="AC81">
        <v>-8.6762034647913655E-2</v>
      </c>
      <c r="AD81">
        <v>-5.9764752836100055E-2</v>
      </c>
      <c r="AE81">
        <v>2.2281537455781653E-2</v>
      </c>
      <c r="AF81">
        <v>5.2135673542252903E-2</v>
      </c>
      <c r="AG81">
        <v>7.8145214650926498E-2</v>
      </c>
      <c r="AH81">
        <v>9.9170850270557942E-2</v>
      </c>
      <c r="AI81">
        <v>0.11602857379546805</v>
      </c>
      <c r="AJ81">
        <v>0.1294850266834624</v>
      </c>
      <c r="AK81">
        <v>0.13931284163686275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1.1654543211076618</v>
      </c>
      <c r="I82">
        <v>1.3792559560077411</v>
      </c>
      <c r="J82">
        <v>1.3994307425235553</v>
      </c>
      <c r="K82">
        <v>1.3707118459083345</v>
      </c>
      <c r="L82">
        <v>1.3633283242066918</v>
      </c>
      <c r="M82">
        <v>1.3263079369554953</v>
      </c>
      <c r="N82">
        <v>1.1994033760823752</v>
      </c>
      <c r="O82">
        <v>1.1728487182015801</v>
      </c>
      <c r="P82">
        <v>1.1149953633841747</v>
      </c>
      <c r="Q82">
        <v>0.9379221380958036</v>
      </c>
      <c r="R82">
        <v>0.69581384237586974</v>
      </c>
      <c r="S82">
        <v>0.61924456370741066</v>
      </c>
      <c r="T82">
        <v>0.51904449406907638</v>
      </c>
      <c r="U82">
        <v>0.4262542078218079</v>
      </c>
      <c r="V82">
        <v>0.31499066882538784</v>
      </c>
      <c r="W82">
        <v>0.18870614947095188</v>
      </c>
      <c r="X82">
        <v>0.20740456984504885</v>
      </c>
      <c r="Y82">
        <v>0.19861178099807031</v>
      </c>
      <c r="Z82">
        <v>0.2017172266787437</v>
      </c>
      <c r="AA82">
        <v>5.8402716518846098E-2</v>
      </c>
      <c r="AB82">
        <v>2.7734486485320176E-2</v>
      </c>
      <c r="AC82">
        <v>4.7220920383939102E-2</v>
      </c>
      <c r="AD82">
        <v>7.3505110824378939E-2</v>
      </c>
      <c r="AE82">
        <v>0.18497913234631902</v>
      </c>
      <c r="AF82">
        <v>0.21284087555928366</v>
      </c>
      <c r="AG82">
        <v>0.23600590951093903</v>
      </c>
      <c r="AH82">
        <v>0.25334397589280577</v>
      </c>
      <c r="AI82">
        <v>0.26628688016221425</v>
      </c>
      <c r="AJ82">
        <v>0.27598223009028811</v>
      </c>
      <c r="AK82">
        <v>0.28192106541657935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0.17103095858939099</v>
      </c>
      <c r="I83">
        <v>0.27074469975165716</v>
      </c>
      <c r="J83">
        <v>0.32137358811861194</v>
      </c>
      <c r="K83">
        <v>0.33345311506967068</v>
      </c>
      <c r="L83">
        <v>0.3243151750880191</v>
      </c>
      <c r="M83">
        <v>0.29737939583176498</v>
      </c>
      <c r="N83">
        <v>0.24841673749858018</v>
      </c>
      <c r="O83">
        <v>0.20624935844706371</v>
      </c>
      <c r="P83">
        <v>0.16263018094717641</v>
      </c>
      <c r="Q83">
        <v>0.10362330927367047</v>
      </c>
      <c r="R83">
        <v>3.1005089820368426E-2</v>
      </c>
      <c r="S83">
        <v>-2.0764674208750833E-2</v>
      </c>
      <c r="T83">
        <v>-6.620508541410608E-2</v>
      </c>
      <c r="U83">
        <v>-0.10414210018228065</v>
      </c>
      <c r="V83">
        <v>-0.13851786331909866</v>
      </c>
      <c r="W83">
        <v>-0.17140195304278238</v>
      </c>
      <c r="X83">
        <v>-0.17991661366341116</v>
      </c>
      <c r="Y83">
        <v>-0.18130603125710021</v>
      </c>
      <c r="Z83">
        <v>-0.17540669224359595</v>
      </c>
      <c r="AA83">
        <v>-0.18745700748225014</v>
      </c>
      <c r="AB83">
        <v>-0.18904452293020402</v>
      </c>
      <c r="AC83">
        <v>-0.17976336068363796</v>
      </c>
      <c r="AD83">
        <v>-0.16404684914151924</v>
      </c>
      <c r="AE83">
        <v>-0.13328355322884677</v>
      </c>
      <c r="AF83">
        <v>-0.10834056749059462</v>
      </c>
      <c r="AG83">
        <v>-8.5964486109202376E-2</v>
      </c>
      <c r="AH83">
        <v>-6.6664543229444373E-2</v>
      </c>
      <c r="AI83">
        <v>-5.0372874731641204E-2</v>
      </c>
      <c r="AJ83">
        <v>-3.6799431790912607E-2</v>
      </c>
      <c r="AK83">
        <v>-2.5778686694299946E-2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0.19853567460228483</v>
      </c>
      <c r="I84">
        <v>0.33802821165995756</v>
      </c>
      <c r="J84">
        <v>0.40949474409464059</v>
      </c>
      <c r="K84">
        <v>0.43644051090370173</v>
      </c>
      <c r="L84">
        <v>0.44652006876684247</v>
      </c>
      <c r="M84">
        <v>0.44683138308609927</v>
      </c>
      <c r="N84">
        <v>0.43041744370002633</v>
      </c>
      <c r="O84">
        <v>0.42606044871722482</v>
      </c>
      <c r="P84">
        <v>0.42479533604384834</v>
      </c>
      <c r="Q84">
        <v>0.4054013883110219</v>
      </c>
      <c r="R84">
        <v>0.36542570580002653</v>
      </c>
      <c r="S84">
        <v>0.34283709989719746</v>
      </c>
      <c r="T84">
        <v>0.32413862420657136</v>
      </c>
      <c r="U84">
        <v>0.30666964849257461</v>
      </c>
      <c r="V84">
        <v>0.2847742031267142</v>
      </c>
      <c r="W84">
        <v>0.25546797461979409</v>
      </c>
      <c r="X84">
        <v>0.24517316567020941</v>
      </c>
      <c r="Y84">
        <v>0.23775022431158366</v>
      </c>
      <c r="Z84">
        <v>0.2312926779459934</v>
      </c>
      <c r="AA84">
        <v>0.19810135352347213</v>
      </c>
      <c r="AB84">
        <v>0.16893939744635489</v>
      </c>
      <c r="AC84">
        <v>0.1498980101354519</v>
      </c>
      <c r="AD84">
        <v>0.13652723009205392</v>
      </c>
      <c r="AE84">
        <v>0.13915705358513719</v>
      </c>
      <c r="AF84">
        <v>0.13534872042371138</v>
      </c>
      <c r="AG84">
        <v>0.12690449198755616</v>
      </c>
      <c r="AH84">
        <v>0.11529135476127106</v>
      </c>
      <c r="AI84">
        <v>0.10187117325928252</v>
      </c>
      <c r="AJ84">
        <v>8.7782880569942101E-2</v>
      </c>
      <c r="AK84">
        <v>7.3648885363475358E-2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29.200662374988617</v>
      </c>
      <c r="I85">
        <v>29.773188241472059</v>
      </c>
      <c r="J85">
        <v>29.654558304009893</v>
      </c>
      <c r="K85">
        <v>29.416193246628453</v>
      </c>
      <c r="L85">
        <v>31.582222912386037</v>
      </c>
      <c r="M85">
        <v>31.966684650670718</v>
      </c>
      <c r="N85">
        <v>31.764600679660827</v>
      </c>
      <c r="O85">
        <v>31.598879757888199</v>
      </c>
      <c r="P85">
        <v>31.479894277543785</v>
      </c>
      <c r="Q85">
        <v>26.697507851776937</v>
      </c>
      <c r="R85">
        <v>22.087315309212951</v>
      </c>
      <c r="S85">
        <v>22.075149657226302</v>
      </c>
      <c r="T85">
        <v>22.203579781829362</v>
      </c>
      <c r="U85">
        <v>22.368971494818869</v>
      </c>
      <c r="V85">
        <v>16.481688930023751</v>
      </c>
      <c r="W85">
        <v>13.680236212398157</v>
      </c>
      <c r="X85">
        <v>13.854099506056027</v>
      </c>
      <c r="Y85">
        <v>14.073490022708569</v>
      </c>
      <c r="Z85">
        <v>14.264071709437754</v>
      </c>
      <c r="AA85">
        <v>7.6382628699966926</v>
      </c>
      <c r="AB85">
        <v>5.3986386588201762</v>
      </c>
      <c r="AC85">
        <v>5.4720093058439279</v>
      </c>
      <c r="AD85">
        <v>5.574429407433934</v>
      </c>
      <c r="AE85">
        <v>5.6643281451295602</v>
      </c>
      <c r="AF85">
        <v>5.7177185991246438</v>
      </c>
      <c r="AG85">
        <v>5.740403743275202</v>
      </c>
      <c r="AH85">
        <v>5.7376689835933803</v>
      </c>
      <c r="AI85">
        <v>5.7168718947534947</v>
      </c>
      <c r="AJ85">
        <v>5.6822598684678205</v>
      </c>
      <c r="AK85">
        <v>5.637732175477983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239.05255599509968</v>
      </c>
      <c r="I86">
        <v>245.87027589875717</v>
      </c>
      <c r="J86">
        <v>244.75355164023287</v>
      </c>
      <c r="K86">
        <v>242.13799215244975</v>
      </c>
      <c r="L86">
        <v>239.28329471958673</v>
      </c>
      <c r="M86">
        <v>236.42330419451301</v>
      </c>
      <c r="N86">
        <v>216.69322501879603</v>
      </c>
      <c r="O86">
        <v>213.68757674619951</v>
      </c>
      <c r="P86">
        <v>175.55890072535067</v>
      </c>
      <c r="Q86">
        <v>172.56927007203248</v>
      </c>
      <c r="R86">
        <v>53.183074401009868</v>
      </c>
      <c r="S86">
        <v>9.3339399868378905</v>
      </c>
      <c r="T86">
        <v>8.0429469014191781</v>
      </c>
      <c r="U86">
        <v>7.8750969465148257</v>
      </c>
      <c r="V86">
        <v>7.9071323901833468</v>
      </c>
      <c r="W86">
        <v>7.9647907312870192</v>
      </c>
      <c r="X86">
        <v>29.694333000522445</v>
      </c>
      <c r="Y86">
        <v>30.083338994444485</v>
      </c>
      <c r="Z86">
        <v>29.951587145852887</v>
      </c>
      <c r="AA86">
        <v>29.6849102028768</v>
      </c>
      <c r="AB86">
        <v>29.395888079987785</v>
      </c>
      <c r="AC86">
        <v>50.512328132898389</v>
      </c>
      <c r="AD86">
        <v>50.537724842943341</v>
      </c>
      <c r="AE86">
        <v>50.09539738756812</v>
      </c>
      <c r="AF86">
        <v>49.56548269013836</v>
      </c>
      <c r="AG86">
        <v>49.026056025222651</v>
      </c>
      <c r="AH86">
        <v>48.481548460071508</v>
      </c>
      <c r="AI86">
        <v>47.943230166513054</v>
      </c>
      <c r="AJ86">
        <v>47.42008168294403</v>
      </c>
      <c r="AK86">
        <v>46.894454408364126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141.45653568462345</v>
      </c>
      <c r="I87">
        <v>144.4854447818166</v>
      </c>
      <c r="J87">
        <v>143.01766006952107</v>
      </c>
      <c r="K87">
        <v>140.58378204605978</v>
      </c>
      <c r="L87">
        <v>146.67099684268612</v>
      </c>
      <c r="M87">
        <v>143.84949649960106</v>
      </c>
      <c r="N87">
        <v>139.8074228587264</v>
      </c>
      <c r="O87">
        <v>136.26079378486637</v>
      </c>
      <c r="P87">
        <v>131.01344277427143</v>
      </c>
      <c r="Q87">
        <v>115.40936642814326</v>
      </c>
      <c r="R87">
        <v>99.54331252440258</v>
      </c>
      <c r="S87">
        <v>92.944091847592375</v>
      </c>
      <c r="T87">
        <v>88.312521701179563</v>
      </c>
      <c r="U87">
        <v>83.667003308877881</v>
      </c>
      <c r="V87">
        <v>62.953025411367022</v>
      </c>
      <c r="W87">
        <v>58.182431493324451</v>
      </c>
      <c r="X87">
        <v>54.993515284667247</v>
      </c>
      <c r="Y87">
        <v>51.153187351867267</v>
      </c>
      <c r="Z87">
        <v>47.650917028107934</v>
      </c>
      <c r="AA87">
        <v>32.127990356087402</v>
      </c>
      <c r="AB87">
        <v>29.200883533989639</v>
      </c>
      <c r="AC87">
        <v>27.923067796973776</v>
      </c>
      <c r="AD87">
        <v>26.049732055349462</v>
      </c>
      <c r="AE87">
        <v>24.474811832697064</v>
      </c>
      <c r="AF87">
        <v>23.148989475811366</v>
      </c>
      <c r="AG87">
        <v>22.031052994862279</v>
      </c>
      <c r="AH87">
        <v>21.097672896254728</v>
      </c>
      <c r="AI87">
        <v>20.303901468354834</v>
      </c>
      <c r="AJ87">
        <v>19.634060502778095</v>
      </c>
      <c r="AK87">
        <v>19.062128558976777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11.833484745574685</v>
      </c>
      <c r="I88">
        <v>12.477701680989494</v>
      </c>
      <c r="J88">
        <v>12.728564553925526</v>
      </c>
      <c r="K88">
        <v>12.832913854738436</v>
      </c>
      <c r="L88">
        <v>16.921983085548732</v>
      </c>
      <c r="M88">
        <v>16.94489353677351</v>
      </c>
      <c r="N88">
        <v>16.779357021665597</v>
      </c>
      <c r="O88">
        <v>17.324885638708885</v>
      </c>
      <c r="P88">
        <v>15.201575603858398</v>
      </c>
      <c r="Q88">
        <v>18.446700788688375</v>
      </c>
      <c r="R88">
        <v>10.819391552486234</v>
      </c>
      <c r="S88">
        <v>9.6617660651667556</v>
      </c>
      <c r="T88">
        <v>8.593105512423671</v>
      </c>
      <c r="U88">
        <v>7.5133614809386629</v>
      </c>
      <c r="V88">
        <v>8.4030057636530273</v>
      </c>
      <c r="W88">
        <v>7.3685122884470822</v>
      </c>
      <c r="X88">
        <v>6.3572134839127159</v>
      </c>
      <c r="Y88">
        <v>4.7063615230093614</v>
      </c>
      <c r="Z88">
        <v>3.8371118035738672</v>
      </c>
      <c r="AA88">
        <v>6.6205047861265243</v>
      </c>
      <c r="AB88">
        <v>5.9987709456230442</v>
      </c>
      <c r="AC88">
        <v>5.4186756750681297</v>
      </c>
      <c r="AD88">
        <v>4.9199832244788855</v>
      </c>
      <c r="AE88">
        <v>4.5125459615275032</v>
      </c>
      <c r="AF88">
        <v>4.7573899088153349</v>
      </c>
      <c r="AG88">
        <v>2.5206561670436445</v>
      </c>
      <c r="AH88">
        <v>2.1925861027566773</v>
      </c>
      <c r="AI88">
        <v>1.9463884152854938</v>
      </c>
      <c r="AJ88">
        <v>1.7381650879916277</v>
      </c>
      <c r="AK88">
        <v>1.5591619449487837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12.159300971420372</v>
      </c>
      <c r="I89">
        <v>12.421093067424449</v>
      </c>
      <c r="J89">
        <v>12.382195302209054</v>
      </c>
      <c r="K89">
        <v>12.259003764443023</v>
      </c>
      <c r="L89">
        <v>15.442605452022807</v>
      </c>
      <c r="M89">
        <v>15.319496494009588</v>
      </c>
      <c r="N89">
        <v>14.423096340962637</v>
      </c>
      <c r="O89">
        <v>14.215443858972332</v>
      </c>
      <c r="P89">
        <v>13.595704079716731</v>
      </c>
      <c r="Q89">
        <v>16.314018167620059</v>
      </c>
      <c r="R89">
        <v>17.820034429970221</v>
      </c>
      <c r="S89">
        <v>15.637281856343943</v>
      </c>
      <c r="T89">
        <v>15.124348365222563</v>
      </c>
      <c r="U89">
        <v>14.646164669070316</v>
      </c>
      <c r="V89">
        <v>25.893549829803277</v>
      </c>
      <c r="W89">
        <v>25.552655802725365</v>
      </c>
      <c r="X89">
        <v>25.912282518631624</v>
      </c>
      <c r="Y89">
        <v>25.360564505405204</v>
      </c>
      <c r="Z89">
        <v>24.802733153164969</v>
      </c>
      <c r="AA89">
        <v>9.044721727593652</v>
      </c>
      <c r="AB89">
        <v>8.3567568864267638</v>
      </c>
      <c r="AC89">
        <v>8.8629936355076886</v>
      </c>
      <c r="AD89">
        <v>8.5453904532073022</v>
      </c>
      <c r="AE89">
        <v>13.558392717252122</v>
      </c>
      <c r="AF89">
        <v>13.318462040411138</v>
      </c>
      <c r="AG89">
        <v>12.978055014131051</v>
      </c>
      <c r="AH89">
        <v>12.629913238201794</v>
      </c>
      <c r="AI89">
        <v>12.287753371971366</v>
      </c>
      <c r="AJ89">
        <v>11.951604418416007</v>
      </c>
      <c r="AK89">
        <v>11.625608718109914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0.97447156983103689</v>
      </c>
      <c r="I90">
        <v>1.1005878834234206</v>
      </c>
      <c r="J90">
        <v>1.1380453523790912</v>
      </c>
      <c r="K90">
        <v>1.131223782158064</v>
      </c>
      <c r="L90">
        <v>1.1098371591017564</v>
      </c>
      <c r="M90">
        <v>1.0820996405224825</v>
      </c>
      <c r="N90">
        <v>1.0313297566153512</v>
      </c>
      <c r="O90">
        <v>0.99423184120974728</v>
      </c>
      <c r="P90">
        <v>0.96282925274204789</v>
      </c>
      <c r="Q90">
        <v>0.9067889114416694</v>
      </c>
      <c r="R90">
        <v>0.83396828200139606</v>
      </c>
      <c r="S90">
        <v>0.77365870657113422</v>
      </c>
      <c r="T90">
        <v>0.71388559069480717</v>
      </c>
      <c r="U90">
        <v>0.65164793987717573</v>
      </c>
      <c r="V90">
        <v>0.59138070842141843</v>
      </c>
      <c r="W90">
        <v>0.52056781746110392</v>
      </c>
      <c r="X90">
        <v>0.4724062008640395</v>
      </c>
      <c r="Y90">
        <v>0.42756334044746769</v>
      </c>
      <c r="Z90">
        <v>0.38838596223447208</v>
      </c>
      <c r="AA90">
        <v>0.32986356596704791</v>
      </c>
      <c r="AB90">
        <v>0.27503383152034377</v>
      </c>
      <c r="AC90">
        <v>0.23434275453311226</v>
      </c>
      <c r="AD90">
        <v>0.203521984245425</v>
      </c>
      <c r="AE90">
        <v>0.19162700815527067</v>
      </c>
      <c r="AF90">
        <v>0.17355684951376738</v>
      </c>
      <c r="AG90">
        <v>0.1549521447367308</v>
      </c>
      <c r="AH90">
        <v>0.13737924343226737</v>
      </c>
      <c r="AI90">
        <v>0.11375989734518921</v>
      </c>
      <c r="AJ90">
        <v>9.3681233962117361E-2</v>
      </c>
      <c r="AK90">
        <v>7.3758774362930879E-2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30.403533227573565</v>
      </c>
      <c r="I91">
        <v>31.402588385563178</v>
      </c>
      <c r="J91">
        <v>31.50521448401209</v>
      </c>
      <c r="K91">
        <v>31.62826545545667</v>
      </c>
      <c r="L91">
        <v>27.612538118099895</v>
      </c>
      <c r="M91">
        <v>27.73913906379628</v>
      </c>
      <c r="N91">
        <v>27.805545257114183</v>
      </c>
      <c r="O91">
        <v>27.674653154284968</v>
      </c>
      <c r="P91">
        <v>27.472338345811487</v>
      </c>
      <c r="Q91">
        <v>21.531862671532043</v>
      </c>
      <c r="R91">
        <v>15.195118511717599</v>
      </c>
      <c r="S91">
        <v>14.758419576260451</v>
      </c>
      <c r="T91">
        <v>14.543796834644906</v>
      </c>
      <c r="U91">
        <v>14.563967057313111</v>
      </c>
      <c r="V91">
        <v>11.488445117809398</v>
      </c>
      <c r="W91">
        <v>11.503176135631588</v>
      </c>
      <c r="X91">
        <v>11.745814167943536</v>
      </c>
      <c r="Y91">
        <v>11.681709652505457</v>
      </c>
      <c r="Z91">
        <v>11.547449077944783</v>
      </c>
      <c r="AA91">
        <v>9.4148063651025904</v>
      </c>
      <c r="AB91">
        <v>9.6549103030898706</v>
      </c>
      <c r="AC91">
        <v>9.4729156321021524</v>
      </c>
      <c r="AD91">
        <v>9.2956088283116411</v>
      </c>
      <c r="AE91">
        <v>27.036659524282712</v>
      </c>
      <c r="AF91">
        <v>26.629637360848157</v>
      </c>
      <c r="AG91">
        <v>28.670120792839747</v>
      </c>
      <c r="AH91">
        <v>28.437319193100109</v>
      </c>
      <c r="AI91">
        <v>28.131889778409192</v>
      </c>
      <c r="AJ91">
        <v>27.874536813498896</v>
      </c>
      <c r="AK91">
        <v>27.565538964696824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340.18823366261802</v>
      </c>
      <c r="I92">
        <v>313.87254807337047</v>
      </c>
      <c r="J92">
        <v>323.09853368306972</v>
      </c>
      <c r="K92">
        <v>334.73650175812344</v>
      </c>
      <c r="L92">
        <v>336.23692474840851</v>
      </c>
      <c r="M92">
        <v>352.82712148224664</v>
      </c>
      <c r="N92">
        <v>305.63563382872542</v>
      </c>
      <c r="O92">
        <v>358.82175225977096</v>
      </c>
      <c r="P92">
        <v>390.36671088320929</v>
      </c>
      <c r="Q92">
        <v>346.30575778157146</v>
      </c>
      <c r="R92">
        <v>367.79278975776447</v>
      </c>
      <c r="S92">
        <v>397.06489271230981</v>
      </c>
      <c r="T92">
        <v>331.34653351233612</v>
      </c>
      <c r="U92">
        <v>265.69341117526847</v>
      </c>
      <c r="V92">
        <v>225.92416931619036</v>
      </c>
      <c r="W92">
        <v>151.66680933039132</v>
      </c>
      <c r="X92">
        <v>164.39625481077181</v>
      </c>
      <c r="Y92">
        <v>139.06788188948767</v>
      </c>
      <c r="Z92">
        <v>125.1210653354601</v>
      </c>
      <c r="AA92">
        <v>117.13159001971682</v>
      </c>
      <c r="AB92">
        <v>118.03871341825828</v>
      </c>
      <c r="AC92">
        <v>103.20226460381545</v>
      </c>
      <c r="AD92">
        <v>101.45854531748162</v>
      </c>
      <c r="AE92">
        <v>100.05129939761463</v>
      </c>
      <c r="AF92">
        <v>85.945161801193876</v>
      </c>
      <c r="AG92">
        <v>84.485459455579104</v>
      </c>
      <c r="AH92">
        <v>83.328029983964072</v>
      </c>
      <c r="AI92">
        <v>82.248111682222941</v>
      </c>
      <c r="AJ92">
        <v>81.536391706533422</v>
      </c>
      <c r="AK92">
        <v>80.530906188483982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45.482724254901363</v>
      </c>
      <c r="I93">
        <v>43.829398684301509</v>
      </c>
      <c r="J93">
        <v>44.351444494960603</v>
      </c>
      <c r="K93">
        <v>44.940965339659101</v>
      </c>
      <c r="L93">
        <v>46.57446285131801</v>
      </c>
      <c r="M93">
        <v>47.722069377438594</v>
      </c>
      <c r="N93">
        <v>43.868026050803799</v>
      </c>
      <c r="O93">
        <v>47.326692034605735</v>
      </c>
      <c r="P93">
        <v>48.898321111620689</v>
      </c>
      <c r="Q93">
        <v>43.508453418804919</v>
      </c>
      <c r="R93">
        <v>39.506929746251032</v>
      </c>
      <c r="S93">
        <v>40.690372105507521</v>
      </c>
      <c r="T93">
        <v>35.706312626388616</v>
      </c>
      <c r="U93">
        <v>30.758561729307885</v>
      </c>
      <c r="V93">
        <v>27.666109001710737</v>
      </c>
      <c r="W93">
        <v>20.979306003786014</v>
      </c>
      <c r="X93">
        <v>21.828357729679393</v>
      </c>
      <c r="Y93">
        <v>19.782257141229632</v>
      </c>
      <c r="Z93">
        <v>18.556435847454765</v>
      </c>
      <c r="AA93">
        <v>12.698812224822809</v>
      </c>
      <c r="AB93">
        <v>11.58335573289062</v>
      </c>
      <c r="AC93">
        <v>10.580110241835872</v>
      </c>
      <c r="AD93">
        <v>10.330510516317283</v>
      </c>
      <c r="AE93">
        <v>11.203825733299455</v>
      </c>
      <c r="AF93">
        <v>10.123893109210535</v>
      </c>
      <c r="AG93">
        <v>9.9228174425736171</v>
      </c>
      <c r="AH93">
        <v>9.7447653749856968</v>
      </c>
      <c r="AI93">
        <v>9.5767950130574153</v>
      </c>
      <c r="AJ93">
        <v>9.4411574820263411</v>
      </c>
      <c r="AK93">
        <v>9.2891275417518635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-3.108071381443156</v>
      </c>
      <c r="I94">
        <v>-3.0354075081366894</v>
      </c>
      <c r="J94">
        <v>-2.9534207131948875</v>
      </c>
      <c r="K94">
        <v>-2.9004435808888784</v>
      </c>
      <c r="L94">
        <v>-2.8602025896440897</v>
      </c>
      <c r="M94">
        <v>-2.82685067911147</v>
      </c>
      <c r="N94">
        <v>-2.8063302082978914</v>
      </c>
      <c r="O94">
        <v>-2.7731516109677723</v>
      </c>
      <c r="P94">
        <v>-2.7353036703171241</v>
      </c>
      <c r="Q94">
        <v>-2.7123565037367681</v>
      </c>
      <c r="R94">
        <v>0.30973273430294768</v>
      </c>
      <c r="S94">
        <v>0.38010843254621118</v>
      </c>
      <c r="T94">
        <v>0.38460808637921229</v>
      </c>
      <c r="U94">
        <v>0.37796405085481766</v>
      </c>
      <c r="V94">
        <v>0.3648782567990505</v>
      </c>
      <c r="W94">
        <v>0.34459122786356655</v>
      </c>
      <c r="X94">
        <v>0.34081143180995088</v>
      </c>
      <c r="Y94">
        <v>0.33917347103771256</v>
      </c>
      <c r="Z94">
        <v>0.33737724874454145</v>
      </c>
      <c r="AA94">
        <v>0.31068251314412265</v>
      </c>
      <c r="AB94">
        <v>0.23402565619887739</v>
      </c>
      <c r="AC94">
        <v>0.21756638359273772</v>
      </c>
      <c r="AD94">
        <v>0.20678904134499021</v>
      </c>
      <c r="AE94">
        <v>0.20983807576604452</v>
      </c>
      <c r="AF94">
        <v>1.4924070615742968</v>
      </c>
      <c r="AG94">
        <v>-2.9394143790785199</v>
      </c>
      <c r="AH94">
        <v>-3.0362072524367179</v>
      </c>
      <c r="AI94">
        <v>-3.0396304487682491</v>
      </c>
      <c r="AJ94">
        <v>-3.0272370833719253</v>
      </c>
      <c r="AK94">
        <v>-3.0121952702255372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0.20947527571975044</v>
      </c>
      <c r="I95">
        <v>0.31594069556850624</v>
      </c>
      <c r="J95">
        <v>0.36479641176045963</v>
      </c>
      <c r="K95">
        <v>0.37464972090759385</v>
      </c>
      <c r="L95">
        <v>0.36610413826281274</v>
      </c>
      <c r="M95">
        <v>0.34080566442495908</v>
      </c>
      <c r="N95">
        <v>0.2918767452561033</v>
      </c>
      <c r="O95">
        <v>0.2538364085165945</v>
      </c>
      <c r="P95">
        <v>0.21376503527237301</v>
      </c>
      <c r="Q95">
        <v>0.15395826579356342</v>
      </c>
      <c r="R95">
        <v>7.8074083843771014E-2</v>
      </c>
      <c r="S95">
        <v>2.7975767132359941E-2</v>
      </c>
      <c r="T95">
        <v>-1.7174196012914589E-2</v>
      </c>
      <c r="U95">
        <v>-5.5580707709623756E-2</v>
      </c>
      <c r="V95">
        <v>-9.1965143372385594E-2</v>
      </c>
      <c r="W95">
        <v>-0.12823675043112104</v>
      </c>
      <c r="X95">
        <v>-0.13602518476517611</v>
      </c>
      <c r="Y95">
        <v>-0.13811539024458641</v>
      </c>
      <c r="Z95">
        <v>-0.1332436714553964</v>
      </c>
      <c r="AA95">
        <v>-0.15158751356771916</v>
      </c>
      <c r="AB95">
        <v>-0.15602595587131951</v>
      </c>
      <c r="AC95">
        <v>-0.14782802909116821</v>
      </c>
      <c r="AD95">
        <v>-0.13306762422359286</v>
      </c>
      <c r="AE95">
        <v>-0.10058666588381726</v>
      </c>
      <c r="AF95">
        <v>-7.6868519671291491E-2</v>
      </c>
      <c r="AG95">
        <v>-5.608614786763999E-2</v>
      </c>
      <c r="AH95">
        <v>-3.8440568611730619E-2</v>
      </c>
      <c r="AI95">
        <v>-2.3688100306418214E-2</v>
      </c>
      <c r="AJ95">
        <v>-1.144987272222453E-2</v>
      </c>
      <c r="AK95">
        <v>-1.5779363744417019E-3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0.30233350794812708</v>
      </c>
      <c r="I96">
        <v>0.43647474355501537</v>
      </c>
      <c r="J96">
        <v>0.50315864698151636</v>
      </c>
      <c r="K96">
        <v>0.53177131768651353</v>
      </c>
      <c r="L96">
        <v>0.54763227819454308</v>
      </c>
      <c r="M96">
        <v>0.54718400783624332</v>
      </c>
      <c r="N96">
        <v>0.51695999786904867</v>
      </c>
      <c r="O96">
        <v>0.5044825221226068</v>
      </c>
      <c r="P96">
        <v>0.48580538339262347</v>
      </c>
      <c r="Q96">
        <v>0.43514740202039714</v>
      </c>
      <c r="R96">
        <v>0.35888187038441988</v>
      </c>
      <c r="S96">
        <v>0.3161806032044856</v>
      </c>
      <c r="T96">
        <v>0.27188571531162609</v>
      </c>
      <c r="U96">
        <v>0.23004270985882425</v>
      </c>
      <c r="V96">
        <v>0.18415084013616578</v>
      </c>
      <c r="W96">
        <v>0.1327027356105015</v>
      </c>
      <c r="X96">
        <v>0.11709273920321728</v>
      </c>
      <c r="Y96">
        <v>0.10231735652597163</v>
      </c>
      <c r="Z96">
        <v>9.3280321778532738E-2</v>
      </c>
      <c r="AA96">
        <v>4.7998989318376317E-2</v>
      </c>
      <c r="AB96">
        <v>2.3574105188117755E-2</v>
      </c>
      <c r="AC96">
        <v>1.4881322621307369E-2</v>
      </c>
      <c r="AD96">
        <v>1.3146015255283139E-2</v>
      </c>
      <c r="AE96">
        <v>3.6262852956614466E-2</v>
      </c>
      <c r="AF96">
        <v>4.5522549234999765E-2</v>
      </c>
      <c r="AG96">
        <v>5.2926519498841529E-2</v>
      </c>
      <c r="AH96">
        <v>5.8486287688164218E-2</v>
      </c>
      <c r="AI96">
        <v>6.2664549011670623E-2</v>
      </c>
      <c r="AJ96">
        <v>6.5908601976061298E-2</v>
      </c>
      <c r="AK96">
        <v>6.8225000454269491E-2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0.33764212435194452</v>
      </c>
      <c r="I97">
        <v>0.52043982160348001</v>
      </c>
      <c r="J97">
        <v>0.62825816394722622</v>
      </c>
      <c r="K97">
        <v>0.69166149823465251</v>
      </c>
      <c r="L97">
        <v>0.73963003463177746</v>
      </c>
      <c r="M97">
        <v>0.77120494985238874</v>
      </c>
      <c r="N97">
        <v>0.76774752745687458</v>
      </c>
      <c r="O97">
        <v>0.7844878855167714</v>
      </c>
      <c r="P97">
        <v>0.79451687153779815</v>
      </c>
      <c r="Q97">
        <v>0.76371333976394951</v>
      </c>
      <c r="R97">
        <v>0.70075020943833888</v>
      </c>
      <c r="S97">
        <v>0.66573556396152256</v>
      </c>
      <c r="T97">
        <v>0.62091211183348261</v>
      </c>
      <c r="U97">
        <v>0.57265715530290251</v>
      </c>
      <c r="V97">
        <v>0.51744237524797843</v>
      </c>
      <c r="W97">
        <v>0.44760639846928019</v>
      </c>
      <c r="X97">
        <v>0.41428466147219734</v>
      </c>
      <c r="Y97">
        <v>0.38034059190323877</v>
      </c>
      <c r="Z97">
        <v>0.3509846355741475</v>
      </c>
      <c r="AA97">
        <v>0.28113594363412542</v>
      </c>
      <c r="AB97">
        <v>0.22915934402205629</v>
      </c>
      <c r="AC97">
        <v>0.19352034137676277</v>
      </c>
      <c r="AD97">
        <v>0.16784696221476825</v>
      </c>
      <c r="AE97">
        <v>0.16951688366173556</v>
      </c>
      <c r="AF97">
        <v>0.1607875196585562</v>
      </c>
      <c r="AG97">
        <v>0.15178157272244253</v>
      </c>
      <c r="AH97">
        <v>0.14294082073036396</v>
      </c>
      <c r="AI97">
        <v>0.13478719131061467</v>
      </c>
      <c r="AJ97">
        <v>0.12787683402644134</v>
      </c>
      <c r="AK97">
        <v>0.12216931303572487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8.9271582865646515E-2</v>
      </c>
      <c r="I98">
        <v>0.17701730605217403</v>
      </c>
      <c r="J98">
        <v>0.23218556373485466</v>
      </c>
      <c r="K98">
        <v>0.25257419333981623</v>
      </c>
      <c r="L98">
        <v>0.2498351845735769</v>
      </c>
      <c r="M98">
        <v>0.23187600805545383</v>
      </c>
      <c r="N98">
        <v>0.19951066914010163</v>
      </c>
      <c r="O98">
        <v>0.16759955899883217</v>
      </c>
      <c r="P98">
        <v>0.1372584783569275</v>
      </c>
      <c r="Q98">
        <v>0.10022444074506698</v>
      </c>
      <c r="R98">
        <v>5.3432697638444715E-2</v>
      </c>
      <c r="S98">
        <v>1.3758376120120985E-2</v>
      </c>
      <c r="T98">
        <v>-1.9654284413894718E-2</v>
      </c>
      <c r="U98">
        <v>-4.7743045630854741E-2</v>
      </c>
      <c r="V98">
        <v>-7.32238863239143E-2</v>
      </c>
      <c r="W98">
        <v>-9.8396309671366922E-2</v>
      </c>
      <c r="X98">
        <v>-0.11202916085818471</v>
      </c>
      <c r="Y98">
        <v>-0.11849697805682569</v>
      </c>
      <c r="Z98">
        <v>-0.12008950040665045</v>
      </c>
      <c r="AA98">
        <v>-0.13065207652797062</v>
      </c>
      <c r="AB98">
        <v>-0.14040348102917211</v>
      </c>
      <c r="AC98">
        <v>-0.14408026980540223</v>
      </c>
      <c r="AD98">
        <v>-0.14218061908406465</v>
      </c>
      <c r="AE98">
        <v>-0.13071010807499395</v>
      </c>
      <c r="AF98">
        <v>-0.11882752584012612</v>
      </c>
      <c r="AG98">
        <v>-0.10871423168549166</v>
      </c>
      <c r="AH98">
        <v>-0.10084970486290423</v>
      </c>
      <c r="AI98">
        <v>-9.5006205552439216E-2</v>
      </c>
      <c r="AJ98">
        <v>-9.0708948015449931E-2</v>
      </c>
      <c r="AK98">
        <v>-8.7568306013974251E-2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1.2339289710302515</v>
      </c>
      <c r="I99">
        <v>1.939068060567517</v>
      </c>
      <c r="J99">
        <v>2.252661984828519</v>
      </c>
      <c r="K99">
        <v>2.3919748663625784</v>
      </c>
      <c r="L99">
        <v>2.5051477804746369</v>
      </c>
      <c r="M99">
        <v>2.5851918404946606</v>
      </c>
      <c r="N99">
        <v>2.5588796851161444</v>
      </c>
      <c r="O99">
        <v>2.6010977030308968</v>
      </c>
      <c r="P99">
        <v>2.6308793351260906</v>
      </c>
      <c r="Q99">
        <v>2.5189265503411162</v>
      </c>
      <c r="R99">
        <v>2.2743797826223711</v>
      </c>
      <c r="S99">
        <v>2.1498700239104496</v>
      </c>
      <c r="T99">
        <v>2.0302932417202157</v>
      </c>
      <c r="U99">
        <v>1.9058839565383012</v>
      </c>
      <c r="V99">
        <v>1.7464602111172844</v>
      </c>
      <c r="W99">
        <v>1.5454001136032458</v>
      </c>
      <c r="X99">
        <v>1.4760238061405806</v>
      </c>
      <c r="Y99">
        <v>1.4152320125584428</v>
      </c>
      <c r="Z99">
        <v>1.3621921330637443</v>
      </c>
      <c r="AA99">
        <v>1.1465500246043092</v>
      </c>
      <c r="AB99">
        <v>0.9895386868110867</v>
      </c>
      <c r="AC99">
        <v>0.90549230865968333</v>
      </c>
      <c r="AD99">
        <v>0.85201515414083939</v>
      </c>
      <c r="AE99">
        <v>0.90125070450535194</v>
      </c>
      <c r="AF99">
        <v>0.89837860423944704</v>
      </c>
      <c r="AG99">
        <v>0.87368620199779201</v>
      </c>
      <c r="AH99">
        <v>0.83886543372369005</v>
      </c>
      <c r="AI99">
        <v>0.79959128558870773</v>
      </c>
      <c r="AJ99">
        <v>0.75911306167568693</v>
      </c>
      <c r="AK99">
        <v>0.71792799593715095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3.0334191589376225E-2</v>
      </c>
      <c r="I100">
        <v>4.9423463113984489E-2</v>
      </c>
      <c r="J100">
        <v>4.3674391529413548E-2</v>
      </c>
      <c r="K100">
        <v>1.5288010919234374E-2</v>
      </c>
      <c r="L100">
        <v>-2.7303921611199211E-2</v>
      </c>
      <c r="M100">
        <v>-7.7814604660952913E-2</v>
      </c>
      <c r="N100">
        <v>-0.13321980836366043</v>
      </c>
      <c r="O100">
        <v>-0.18568137771506343</v>
      </c>
      <c r="P100">
        <v>-0.23404979594138231</v>
      </c>
      <c r="Q100">
        <v>-0.28045773555716025</v>
      </c>
      <c r="R100">
        <v>-0.32526597691883152</v>
      </c>
      <c r="S100">
        <v>-0.36027648321501626</v>
      </c>
      <c r="T100">
        <v>-0.38579635271102086</v>
      </c>
      <c r="U100">
        <v>-0.40277975769458241</v>
      </c>
      <c r="V100">
        <v>-0.41281978324118063</v>
      </c>
      <c r="W100">
        <v>-0.41701017668277496</v>
      </c>
      <c r="X100">
        <v>-0.41161425850769762</v>
      </c>
      <c r="Y100">
        <v>-0.39978186501224977</v>
      </c>
      <c r="Z100">
        <v>-0.3836316256222716</v>
      </c>
      <c r="AA100">
        <v>-0.36873663918137733</v>
      </c>
      <c r="AB100">
        <v>-0.35124858136573733</v>
      </c>
      <c r="AC100">
        <v>-0.32959065575575153</v>
      </c>
      <c r="AD100">
        <v>-0.30496237440570395</v>
      </c>
      <c r="AE100">
        <v>-0.27692364632968536</v>
      </c>
      <c r="AF100">
        <v>-0.25018451821370302</v>
      </c>
      <c r="AG100">
        <v>-0.22610945197326648</v>
      </c>
      <c r="AH100">
        <v>-0.20495995728181393</v>
      </c>
      <c r="AI100">
        <v>-0.18657778106894174</v>
      </c>
      <c r="AJ100">
        <v>-0.17065035529416628</v>
      </c>
      <c r="AK100">
        <v>-0.15687997141504706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2.1910206381970943</v>
      </c>
      <c r="I101">
        <v>3.3615970942536988</v>
      </c>
      <c r="J101">
        <v>3.8666352261873094</v>
      </c>
      <c r="K101">
        <v>4.0996752317382423</v>
      </c>
      <c r="L101">
        <v>4.3053824648591199</v>
      </c>
      <c r="M101">
        <v>4.4555348067524037</v>
      </c>
      <c r="N101">
        <v>4.4173994606150346</v>
      </c>
      <c r="O101">
        <v>4.4990914103535395</v>
      </c>
      <c r="P101">
        <v>4.5479665885513887</v>
      </c>
      <c r="Q101">
        <v>4.3426450094959268</v>
      </c>
      <c r="R101">
        <v>3.9086741615119491</v>
      </c>
      <c r="S101">
        <v>3.687286340829643</v>
      </c>
      <c r="T101">
        <v>3.4625890733797737</v>
      </c>
      <c r="U101">
        <v>3.224414787465868</v>
      </c>
      <c r="V101">
        <v>2.9231361771679509</v>
      </c>
      <c r="W101">
        <v>2.5507871749335775</v>
      </c>
      <c r="X101">
        <v>2.4098622029932404</v>
      </c>
      <c r="Y101">
        <v>2.2770651845487544</v>
      </c>
      <c r="Z101">
        <v>2.1587965822120081</v>
      </c>
      <c r="AA101">
        <v>1.7619116969458615</v>
      </c>
      <c r="AB101">
        <v>1.4802689468037977</v>
      </c>
      <c r="AC101">
        <v>1.3254731389047647</v>
      </c>
      <c r="AD101">
        <v>1.2217810301825338</v>
      </c>
      <c r="AE101">
        <v>1.2971176406908258</v>
      </c>
      <c r="AF101">
        <v>1.2803616971827747</v>
      </c>
      <c r="AG101">
        <v>1.2331538243703699</v>
      </c>
      <c r="AH101">
        <v>1.1745601191143207</v>
      </c>
      <c r="AI101">
        <v>1.1128242509178099</v>
      </c>
      <c r="AJ101">
        <v>1.0523481703811566</v>
      </c>
      <c r="AK101">
        <v>0.99308795469392752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0.15891024169658596</v>
      </c>
      <c r="I102">
        <v>0.27166066309145531</v>
      </c>
      <c r="J102">
        <v>0.32345535295328354</v>
      </c>
      <c r="K102">
        <v>0.33149522981739121</v>
      </c>
      <c r="L102">
        <v>0.31788320921339874</v>
      </c>
      <c r="M102">
        <v>0.28949798165194274</v>
      </c>
      <c r="N102">
        <v>0.24256089227336908</v>
      </c>
      <c r="O102">
        <v>0.20194021988109156</v>
      </c>
      <c r="P102">
        <v>0.16313087067245657</v>
      </c>
      <c r="Q102">
        <v>0.11077510892709697</v>
      </c>
      <c r="R102">
        <v>4.4035830573152523E-2</v>
      </c>
      <c r="S102">
        <v>-5.2015202484767542E-3</v>
      </c>
      <c r="T102">
        <v>-4.5766227999843867E-2</v>
      </c>
      <c r="U102">
        <v>-7.9420366332527692E-2</v>
      </c>
      <c r="V102">
        <v>-0.11059994278466156</v>
      </c>
      <c r="W102">
        <v>-0.14163020511213098</v>
      </c>
      <c r="X102">
        <v>-0.15167048785788007</v>
      </c>
      <c r="Y102">
        <v>-0.15352213948754967</v>
      </c>
      <c r="Z102">
        <v>-0.14977703806098308</v>
      </c>
      <c r="AA102">
        <v>-0.16355023492876652</v>
      </c>
      <c r="AB102">
        <v>-0.17140127715762343</v>
      </c>
      <c r="AC102">
        <v>-0.16833504822261203</v>
      </c>
      <c r="AD102">
        <v>-0.15838349851515776</v>
      </c>
      <c r="AE102">
        <v>-0.13386646266503321</v>
      </c>
      <c r="AF102">
        <v>-0.11357519864861887</v>
      </c>
      <c r="AG102">
        <v>-9.733239053779652E-2</v>
      </c>
      <c r="AH102">
        <v>-8.4620577403471398E-2</v>
      </c>
      <c r="AI102">
        <v>-7.4811541159791606E-2</v>
      </c>
      <c r="AJ102">
        <v>-6.7265476516331635E-2</v>
      </c>
      <c r="AK102">
        <v>-6.1598416252994781E-2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0.5071910300402882</v>
      </c>
      <c r="I103">
        <v>0.77833594449387977</v>
      </c>
      <c r="J103">
        <v>0.88006388739909625</v>
      </c>
      <c r="K103">
        <v>0.90166011238856925</v>
      </c>
      <c r="L103">
        <v>0.90490031197141274</v>
      </c>
      <c r="M103">
        <v>0.88968969986733537</v>
      </c>
      <c r="N103">
        <v>0.82992262317593823</v>
      </c>
      <c r="O103">
        <v>0.79933745793283606</v>
      </c>
      <c r="P103">
        <v>0.7659590727019383</v>
      </c>
      <c r="Q103">
        <v>0.67947464458923967</v>
      </c>
      <c r="R103">
        <v>0.54565265313828437</v>
      </c>
      <c r="S103">
        <v>0.46687638508653428</v>
      </c>
      <c r="T103">
        <v>0.3961749102176837</v>
      </c>
      <c r="U103">
        <v>0.33030568386733794</v>
      </c>
      <c r="V103">
        <v>0.25708074807737624</v>
      </c>
      <c r="W103">
        <v>0.17365427344759876</v>
      </c>
      <c r="X103">
        <v>0.14897586177917699</v>
      </c>
      <c r="Y103">
        <v>0.13196261429599954</v>
      </c>
      <c r="Z103">
        <v>0.12181339921730761</v>
      </c>
      <c r="AA103">
        <v>4.9627844965693946E-2</v>
      </c>
      <c r="AB103">
        <v>4.4966279935776399E-3</v>
      </c>
      <c r="AC103">
        <v>-9.2504491635891917E-3</v>
      </c>
      <c r="AD103">
        <v>-9.184060160016827E-3</v>
      </c>
      <c r="AE103">
        <v>3.2833539381416088E-2</v>
      </c>
      <c r="AF103">
        <v>5.3366870829618662E-2</v>
      </c>
      <c r="AG103">
        <v>6.4553487919161157E-2</v>
      </c>
      <c r="AH103">
        <v>7.0454441010792124E-2</v>
      </c>
      <c r="AI103">
        <v>7.3120977511886842E-2</v>
      </c>
      <c r="AJ103">
        <v>7.385442165799283E-2</v>
      </c>
      <c r="AK103">
        <v>7.2937773569137221E-2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0.80236569386740175</v>
      </c>
      <c r="I104">
        <v>1.2294856590524983</v>
      </c>
      <c r="J104">
        <v>1.3960016733187475</v>
      </c>
      <c r="K104">
        <v>1.4476160416043271</v>
      </c>
      <c r="L104">
        <v>1.4801607281418327</v>
      </c>
      <c r="M104">
        <v>1.4892876913766395</v>
      </c>
      <c r="N104">
        <v>1.4302553799240059</v>
      </c>
      <c r="O104">
        <v>1.417577673449455</v>
      </c>
      <c r="P104">
        <v>1.3983762332702154</v>
      </c>
      <c r="Q104">
        <v>1.2922194560449629</v>
      </c>
      <c r="R104">
        <v>1.1082130172678673</v>
      </c>
      <c r="S104">
        <v>1.0081737204068686</v>
      </c>
      <c r="T104">
        <v>0.91595009266045579</v>
      </c>
      <c r="U104">
        <v>0.82632056669460496</v>
      </c>
      <c r="V104">
        <v>0.72020155908965044</v>
      </c>
      <c r="W104">
        <v>0.5936921178537613</v>
      </c>
      <c r="X104">
        <v>0.55635580419834962</v>
      </c>
      <c r="Y104">
        <v>0.5269278619453921</v>
      </c>
      <c r="Z104">
        <v>0.50518429097166084</v>
      </c>
      <c r="AA104">
        <v>0.38290703539414217</v>
      </c>
      <c r="AB104">
        <v>0.30238122937122913</v>
      </c>
      <c r="AC104">
        <v>0.26968641672848737</v>
      </c>
      <c r="AD104">
        <v>0.25668691913913744</v>
      </c>
      <c r="AE104">
        <v>0.3087803914582965</v>
      </c>
      <c r="AF104">
        <v>0.32587472492187075</v>
      </c>
      <c r="AG104">
        <v>0.32851737280747972</v>
      </c>
      <c r="AH104">
        <v>0.32371495397032213</v>
      </c>
      <c r="AI104">
        <v>0.314806233997178</v>
      </c>
      <c r="AJ104">
        <v>0.30376195371750736</v>
      </c>
      <c r="AK104">
        <v>0.29090167554164381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0.11167088510286582</v>
      </c>
      <c r="I105">
        <v>0.20986950423853568</v>
      </c>
      <c r="J105">
        <v>0.27062715075887311</v>
      </c>
      <c r="K105">
        <v>0.29601568359711727</v>
      </c>
      <c r="L105">
        <v>0.29898427566739105</v>
      </c>
      <c r="M105">
        <v>0.28574489252088942</v>
      </c>
      <c r="N105">
        <v>0.25490995988590726</v>
      </c>
      <c r="O105">
        <v>0.22417785804258461</v>
      </c>
      <c r="P105">
        <v>0.19281129545953846</v>
      </c>
      <c r="Q105">
        <v>0.15071790326606216</v>
      </c>
      <c r="R105">
        <v>9.5607923714524645E-2</v>
      </c>
      <c r="S105">
        <v>4.9148325865400189E-2</v>
      </c>
      <c r="T105">
        <v>8.1776162859314994E-3</v>
      </c>
      <c r="U105">
        <v>-2.7889419808047045E-2</v>
      </c>
      <c r="V105">
        <v>-6.182747605226746E-2</v>
      </c>
      <c r="W105">
        <v>-9.5671171890077122E-2</v>
      </c>
      <c r="X105">
        <v>-0.11492664280969844</v>
      </c>
      <c r="Y105">
        <v>-0.12633293811644686</v>
      </c>
      <c r="Z105">
        <v>-0.13177267153271499</v>
      </c>
      <c r="AA105">
        <v>-0.14786643320545689</v>
      </c>
      <c r="AB105">
        <v>-0.16068535314620602</v>
      </c>
      <c r="AC105">
        <v>-0.16535267007649068</v>
      </c>
      <c r="AD105">
        <v>-0.16334194793226064</v>
      </c>
      <c r="AE105">
        <v>-0.14936330407488985</v>
      </c>
      <c r="AF105">
        <v>-0.13534687729181982</v>
      </c>
      <c r="AG105">
        <v>-0.12262541103633673</v>
      </c>
      <c r="AH105">
        <v>-0.11159897883845638</v>
      </c>
      <c r="AI105">
        <v>-0.10217607732910805</v>
      </c>
      <c r="AJ105">
        <v>-9.4066127289982315E-2</v>
      </c>
      <c r="AK105">
        <v>-8.7075506939326974E-2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0.12734142722305997</v>
      </c>
      <c r="I106">
        <v>0.25373035926159471</v>
      </c>
      <c r="J106">
        <v>0.33465418326399377</v>
      </c>
      <c r="K106">
        <v>0.37550717837471215</v>
      </c>
      <c r="L106">
        <v>0.39804479287568473</v>
      </c>
      <c r="M106">
        <v>0.41408094525068329</v>
      </c>
      <c r="N106">
        <v>0.42227337574711754</v>
      </c>
      <c r="O106">
        <v>0.43963141322806987</v>
      </c>
      <c r="P106">
        <v>0.46421389944684144</v>
      </c>
      <c r="Q106">
        <v>0.48037369431790378</v>
      </c>
      <c r="R106">
        <v>0.48079822401325689</v>
      </c>
      <c r="S106">
        <v>0.48691831989964296</v>
      </c>
      <c r="T106">
        <v>0.49561188064659589</v>
      </c>
      <c r="U106">
        <v>0.50317035852560643</v>
      </c>
      <c r="V106">
        <v>0.50423005149133893</v>
      </c>
      <c r="W106">
        <v>0.49504380046991869</v>
      </c>
      <c r="X106">
        <v>0.49132721741440566</v>
      </c>
      <c r="Y106">
        <v>0.48730728488410868</v>
      </c>
      <c r="Z106">
        <v>0.47992646674677175</v>
      </c>
      <c r="AA106">
        <v>0.45096034819083197</v>
      </c>
      <c r="AB106">
        <v>0.41533770899280231</v>
      </c>
      <c r="AC106">
        <v>0.38203508935092945</v>
      </c>
      <c r="AD106">
        <v>0.35094506510318091</v>
      </c>
      <c r="AE106">
        <v>0.32896158274497989</v>
      </c>
      <c r="AF106">
        <v>0.30399459161709608</v>
      </c>
      <c r="AG106">
        <v>0.27404241643154137</v>
      </c>
      <c r="AH106">
        <v>0.24017989211986279</v>
      </c>
      <c r="AI106">
        <v>0.20418555080596867</v>
      </c>
      <c r="AJ106">
        <v>0.1677474738795981</v>
      </c>
      <c r="AK106">
        <v>0.1320551939186787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19.589966473273137</v>
      </c>
      <c r="I107">
        <v>28.001515257101062</v>
      </c>
      <c r="J107">
        <v>31.419855762162086</v>
      </c>
      <c r="K107">
        <v>33.049618270009027</v>
      </c>
      <c r="L107">
        <v>35.773825948618466</v>
      </c>
      <c r="M107">
        <v>37.587932966750337</v>
      </c>
      <c r="N107">
        <v>38.603503158645694</v>
      </c>
      <c r="O107">
        <v>39.310027973128705</v>
      </c>
      <c r="P107">
        <v>39.879405644502562</v>
      </c>
      <c r="Q107">
        <v>36.83554827375994</v>
      </c>
      <c r="R107">
        <v>32.536049495961052</v>
      </c>
      <c r="S107">
        <v>31.155543621397829</v>
      </c>
      <c r="T107">
        <v>30.783379179404633</v>
      </c>
      <c r="U107">
        <v>30.72299886700489</v>
      </c>
      <c r="V107">
        <v>26.19197815832386</v>
      </c>
      <c r="W107">
        <v>22.380917044649816</v>
      </c>
      <c r="X107">
        <v>20.976896136247159</v>
      </c>
      <c r="Y107">
        <v>20.37431830518328</v>
      </c>
      <c r="Z107">
        <v>20.006415322502626</v>
      </c>
      <c r="AA107">
        <v>14.696030931786709</v>
      </c>
      <c r="AB107">
        <v>10.917088583109781</v>
      </c>
      <c r="AC107">
        <v>9.3130891150059014</v>
      </c>
      <c r="AD107">
        <v>8.4400433931845384</v>
      </c>
      <c r="AE107">
        <v>7.8121890103762359</v>
      </c>
      <c r="AF107">
        <v>7.2665423439704169</v>
      </c>
      <c r="AG107">
        <v>6.7564711802769128</v>
      </c>
      <c r="AH107">
        <v>6.270249409060269</v>
      </c>
      <c r="AI107">
        <v>5.8080347609287264</v>
      </c>
      <c r="AJ107">
        <v>5.3714020730930123</v>
      </c>
      <c r="AK107">
        <v>4.962026978598888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134.53891990654986</v>
      </c>
      <c r="I108">
        <v>223.4235431967777</v>
      </c>
      <c r="J108">
        <v>265.46123593148553</v>
      </c>
      <c r="K108">
        <v>285.83542517537757</v>
      </c>
      <c r="L108">
        <v>297.33833647322245</v>
      </c>
      <c r="M108">
        <v>304.78964858067917</v>
      </c>
      <c r="N108">
        <v>295.26351679131415</v>
      </c>
      <c r="O108">
        <v>293.01468136306721</v>
      </c>
      <c r="P108">
        <v>260.80843590834576</v>
      </c>
      <c r="Q108">
        <v>248.888124761055</v>
      </c>
      <c r="R108">
        <v>130.88690597395879</v>
      </c>
      <c r="S108">
        <v>56.89143125493834</v>
      </c>
      <c r="T108">
        <v>34.106576969362365</v>
      </c>
      <c r="U108">
        <v>24.467918055286255</v>
      </c>
      <c r="V108">
        <v>18.778082768835148</v>
      </c>
      <c r="W108">
        <v>14.507274019655103</v>
      </c>
      <c r="X108">
        <v>26.03092204967361</v>
      </c>
      <c r="Y108">
        <v>28.527270376345349</v>
      </c>
      <c r="Z108">
        <v>27.551536644738881</v>
      </c>
      <c r="AA108">
        <v>25.584761944246324</v>
      </c>
      <c r="AB108">
        <v>23.460083530678922</v>
      </c>
      <c r="AC108">
        <v>35.178803557419272</v>
      </c>
      <c r="AD108">
        <v>38.661127640525514</v>
      </c>
      <c r="AE108">
        <v>38.930419865566002</v>
      </c>
      <c r="AF108">
        <v>38.216756155359796</v>
      </c>
      <c r="AG108">
        <v>37.260718057894834</v>
      </c>
      <c r="AH108">
        <v>36.28585725700291</v>
      </c>
      <c r="AI108">
        <v>35.362415834559279</v>
      </c>
      <c r="AJ108">
        <v>34.513383152728807</v>
      </c>
      <c r="AK108">
        <v>33.730872864075764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85.077392935441381</v>
      </c>
      <c r="I109">
        <v>133.25807419763512</v>
      </c>
      <c r="J109">
        <v>154.32035480100222</v>
      </c>
      <c r="K109">
        <v>163.76798653193262</v>
      </c>
      <c r="L109">
        <v>175.3654804628579</v>
      </c>
      <c r="M109">
        <v>180.51615470844706</v>
      </c>
      <c r="N109">
        <v>181.81710566383731</v>
      </c>
      <c r="O109">
        <v>181.64232371357033</v>
      </c>
      <c r="P109">
        <v>178.99626290511912</v>
      </c>
      <c r="Q109">
        <v>166.08344006031399</v>
      </c>
      <c r="R109">
        <v>148.77584301309307</v>
      </c>
      <c r="S109">
        <v>137.50227160446298</v>
      </c>
      <c r="T109">
        <v>129.47651131641715</v>
      </c>
      <c r="U109">
        <v>122.22033360336818</v>
      </c>
      <c r="V109">
        <v>101.35454499736416</v>
      </c>
      <c r="W109">
        <v>89.479817543306567</v>
      </c>
      <c r="X109">
        <v>81.661541703771093</v>
      </c>
      <c r="Y109">
        <v>74.550469162267646</v>
      </c>
      <c r="Z109">
        <v>67.95544994664013</v>
      </c>
      <c r="AA109">
        <v>52.043139853915086</v>
      </c>
      <c r="AB109">
        <v>43.186279883917344</v>
      </c>
      <c r="AC109">
        <v>37.855580665811317</v>
      </c>
      <c r="AD109">
        <v>33.259115071125514</v>
      </c>
      <c r="AE109">
        <v>29.212539656131533</v>
      </c>
      <c r="AF109">
        <v>25.634462908473445</v>
      </c>
      <c r="AG109">
        <v>22.464720753840805</v>
      </c>
      <c r="AH109">
        <v>19.662295184511702</v>
      </c>
      <c r="AI109">
        <v>17.17759059239874</v>
      </c>
      <c r="AJ109">
        <v>14.978292882692168</v>
      </c>
      <c r="AK109">
        <v>13.031045712211897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8.1159012740580359</v>
      </c>
      <c r="I110">
        <v>11.657436054783975</v>
      </c>
      <c r="J110">
        <v>13.254613140544746</v>
      </c>
      <c r="K110">
        <v>14.115246128332437</v>
      </c>
      <c r="L110">
        <v>17.537340418885151</v>
      </c>
      <c r="M110">
        <v>19.043535855742853</v>
      </c>
      <c r="N110">
        <v>19.723021135204654</v>
      </c>
      <c r="O110">
        <v>20.615759111623987</v>
      </c>
      <c r="P110">
        <v>19.636317321440355</v>
      </c>
      <c r="Q110">
        <v>21.828955280180384</v>
      </c>
      <c r="R110">
        <v>17.219156201531138</v>
      </c>
      <c r="S110">
        <v>14.882833531242245</v>
      </c>
      <c r="T110">
        <v>13.325791941073106</v>
      </c>
      <c r="U110">
        <v>11.955429006360262</v>
      </c>
      <c r="V110">
        <v>12.034313182216438</v>
      </c>
      <c r="W110">
        <v>11.213147859885165</v>
      </c>
      <c r="X110">
        <v>10.076505556541848</v>
      </c>
      <c r="Y110">
        <v>8.3567337899918215</v>
      </c>
      <c r="Z110">
        <v>6.977770275981765</v>
      </c>
      <c r="AA110">
        <v>8.3084185760357698</v>
      </c>
      <c r="AB110">
        <v>8.1774066811614254</v>
      </c>
      <c r="AC110">
        <v>7.5666939358030039</v>
      </c>
      <c r="AD110">
        <v>6.8606634331290994</v>
      </c>
      <c r="AE110">
        <v>6.1856756123403134</v>
      </c>
      <c r="AF110">
        <v>5.9813931987464652</v>
      </c>
      <c r="AG110">
        <v>4.1890221153454643</v>
      </c>
      <c r="AH110">
        <v>3.186889272757254</v>
      </c>
      <c r="AI110">
        <v>2.5138514186291649</v>
      </c>
      <c r="AJ110">
        <v>1.9781539982182572</v>
      </c>
      <c r="AK110">
        <v>1.5167346551849814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8.3352316444110119</v>
      </c>
      <c r="I111">
        <v>11.699095955776828</v>
      </c>
      <c r="J111">
        <v>13.028377206868335</v>
      </c>
      <c r="K111">
        <v>13.630848704244469</v>
      </c>
      <c r="L111">
        <v>16.318354349159492</v>
      </c>
      <c r="M111">
        <v>17.435166631478282</v>
      </c>
      <c r="N111">
        <v>17.42813835760575</v>
      </c>
      <c r="O111">
        <v>17.501327086966988</v>
      </c>
      <c r="P111">
        <v>17.276155629289789</v>
      </c>
      <c r="Q111">
        <v>19.311689647534735</v>
      </c>
      <c r="R111">
        <v>21.279874912982464</v>
      </c>
      <c r="S111">
        <v>20.552253868672722</v>
      </c>
      <c r="T111">
        <v>20.056605164604079</v>
      </c>
      <c r="U111">
        <v>19.636617248624511</v>
      </c>
      <c r="V111">
        <v>27.629425703096501</v>
      </c>
      <c r="W111">
        <v>30.455455318900192</v>
      </c>
      <c r="X111">
        <v>31.887868836166611</v>
      </c>
      <c r="Y111">
        <v>32.188172785323488</v>
      </c>
      <c r="Z111">
        <v>32.053191409497607</v>
      </c>
      <c r="AA111">
        <v>20.240553880977807</v>
      </c>
      <c r="AB111">
        <v>15.768903820240187</v>
      </c>
      <c r="AC111">
        <v>14.440111405164725</v>
      </c>
      <c r="AD111">
        <v>13.476141072006032</v>
      </c>
      <c r="AE111">
        <v>16.464532313562174</v>
      </c>
      <c r="AF111">
        <v>17.108784814908518</v>
      </c>
      <c r="AG111">
        <v>16.870776490674345</v>
      </c>
      <c r="AH111">
        <v>16.353262348511489</v>
      </c>
      <c r="AI111">
        <v>15.752660815951792</v>
      </c>
      <c r="AJ111">
        <v>15.130578801328864</v>
      </c>
      <c r="AK111">
        <v>14.510237344011955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0.66767112845267373</v>
      </c>
      <c r="I112">
        <v>0.98099686546151421</v>
      </c>
      <c r="J112">
        <v>1.1126684399200837</v>
      </c>
      <c r="K112">
        <v>1.1599760797089687</v>
      </c>
      <c r="L112">
        <v>1.1745661717283085</v>
      </c>
      <c r="M112">
        <v>1.1783830975286902</v>
      </c>
      <c r="N112">
        <v>1.1666472176994125</v>
      </c>
      <c r="O112">
        <v>1.1605486885237548</v>
      </c>
      <c r="P112">
        <v>1.1603171556376468</v>
      </c>
      <c r="Q112">
        <v>1.1448566084328426</v>
      </c>
      <c r="R112">
        <v>1.112336290465854</v>
      </c>
      <c r="S112">
        <v>1.0800949410391558</v>
      </c>
      <c r="T112">
        <v>1.0446737155183294</v>
      </c>
      <c r="U112">
        <v>1.0021107337486956</v>
      </c>
      <c r="V112">
        <v>0.95414098064359187</v>
      </c>
      <c r="W112">
        <v>0.89306042457049095</v>
      </c>
      <c r="X112">
        <v>0.83799140235631953</v>
      </c>
      <c r="Y112">
        <v>0.78229812299006607</v>
      </c>
      <c r="Z112">
        <v>0.72576885065145369</v>
      </c>
      <c r="AA112">
        <v>0.65342723699404193</v>
      </c>
      <c r="AB112">
        <v>0.57612952519239258</v>
      </c>
      <c r="AC112">
        <v>0.50455849068364866</v>
      </c>
      <c r="AD112">
        <v>0.43944616864672881</v>
      </c>
      <c r="AE112">
        <v>0.38713692907750286</v>
      </c>
      <c r="AF112">
        <v>0.3336383394808573</v>
      </c>
      <c r="AG112">
        <v>0.27908182613984867</v>
      </c>
      <c r="AH112">
        <v>0.2254581855296367</v>
      </c>
      <c r="AI112">
        <v>0.16903673568782196</v>
      </c>
      <c r="AJ112">
        <v>0.11547301087584394</v>
      </c>
      <c r="AK112">
        <v>6.4567417201377708E-2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20.377232113604606</v>
      </c>
      <c r="I113">
        <v>29.458938071262388</v>
      </c>
      <c r="J113">
        <v>33.332803067245173</v>
      </c>
      <c r="K113">
        <v>35.438957767359859</v>
      </c>
      <c r="L113">
        <v>33.889765409581486</v>
      </c>
      <c r="M113">
        <v>33.973503336912245</v>
      </c>
      <c r="N113">
        <v>34.504850654392037</v>
      </c>
      <c r="O113">
        <v>34.965408730190632</v>
      </c>
      <c r="P113">
        <v>35.284625274552049</v>
      </c>
      <c r="Q113">
        <v>31.197817199561872</v>
      </c>
      <c r="R113">
        <v>25.154765474114505</v>
      </c>
      <c r="S113">
        <v>22.77382827166543</v>
      </c>
      <c r="T113">
        <v>21.693033917324044</v>
      </c>
      <c r="U113">
        <v>21.167744374306285</v>
      </c>
      <c r="V113">
        <v>18.521654152383338</v>
      </c>
      <c r="W113">
        <v>17.398540965176945</v>
      </c>
      <c r="X113">
        <v>16.950442322790504</v>
      </c>
      <c r="Y113">
        <v>16.500013847270289</v>
      </c>
      <c r="Z113">
        <v>16.000551271343056</v>
      </c>
      <c r="AA113">
        <v>14.04093704134679</v>
      </c>
      <c r="AB113">
        <v>13.291167460754449</v>
      </c>
      <c r="AC113">
        <v>12.656764167959867</v>
      </c>
      <c r="AD113">
        <v>12.065106355156342</v>
      </c>
      <c r="AE113">
        <v>24.002389050706661</v>
      </c>
      <c r="AF113">
        <v>28.13044954403172</v>
      </c>
      <c r="AG113">
        <v>31.090992734742496</v>
      </c>
      <c r="AH113">
        <v>32.128683670693462</v>
      </c>
      <c r="AI113">
        <v>32.439263262752192</v>
      </c>
      <c r="AJ113">
        <v>32.516271673156517</v>
      </c>
      <c r="AK113">
        <v>32.445329861468331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181.38834930673852</v>
      </c>
      <c r="I114">
        <v>291.1754107315349</v>
      </c>
      <c r="J114">
        <v>351.6514762432455</v>
      </c>
      <c r="K114">
        <v>393.23435455255276</v>
      </c>
      <c r="L114">
        <v>419.20415479931262</v>
      </c>
      <c r="M114">
        <v>451.31932037577155</v>
      </c>
      <c r="N114">
        <v>428.61123239506549</v>
      </c>
      <c r="O114">
        <v>473.87144690167321</v>
      </c>
      <c r="P114">
        <v>524.52878725717585</v>
      </c>
      <c r="Q114">
        <v>506.97326113291962</v>
      </c>
      <c r="R114">
        <v>524.60646703910027</v>
      </c>
      <c r="S114">
        <v>561.24367104435055</v>
      </c>
      <c r="T114">
        <v>512.88498517168557</v>
      </c>
      <c r="U114">
        <v>432.2033135680897</v>
      </c>
      <c r="V114">
        <v>366.36962446174925</v>
      </c>
      <c r="W114">
        <v>269.55864437256901</v>
      </c>
      <c r="X114">
        <v>248.88775012531093</v>
      </c>
      <c r="Y114">
        <v>214.7668941427801</v>
      </c>
      <c r="Z114">
        <v>186.8527059241614</v>
      </c>
      <c r="AA114">
        <v>166.55067809871929</v>
      </c>
      <c r="AB114">
        <v>156.33692387216115</v>
      </c>
      <c r="AC114">
        <v>136.84496200844939</v>
      </c>
      <c r="AD114">
        <v>125.27481531900371</v>
      </c>
      <c r="AE114">
        <v>116.79799265497186</v>
      </c>
      <c r="AF114">
        <v>100.124929872094</v>
      </c>
      <c r="AG114">
        <v>90.558615557317452</v>
      </c>
      <c r="AH114">
        <v>83.738042416060637</v>
      </c>
      <c r="AI114">
        <v>78.087778117470322</v>
      </c>
      <c r="AJ114">
        <v>73.322493425418415</v>
      </c>
      <c r="AK114">
        <v>68.903664682705397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29.941159803131878</v>
      </c>
      <c r="I115">
        <v>41.774475366996896</v>
      </c>
      <c r="J115">
        <v>47.216539160268937</v>
      </c>
      <c r="K115">
        <v>50.537733816497799</v>
      </c>
      <c r="L115">
        <v>53.85591814523967</v>
      </c>
      <c r="M115">
        <v>56.774463056337218</v>
      </c>
      <c r="N115">
        <v>55.722495350344367</v>
      </c>
      <c r="O115">
        <v>58.640160046690816</v>
      </c>
      <c r="P115">
        <v>61.479109899929576</v>
      </c>
      <c r="Q115">
        <v>58.866967713859268</v>
      </c>
      <c r="R115">
        <v>55.251014046190797</v>
      </c>
      <c r="S115">
        <v>55.158804483266735</v>
      </c>
      <c r="T115">
        <v>51.393691191335279</v>
      </c>
      <c r="U115">
        <v>46.237452059327836</v>
      </c>
      <c r="V115">
        <v>41.941750239279351</v>
      </c>
      <c r="W115">
        <v>35.038737463445521</v>
      </c>
      <c r="X115">
        <v>32.967445345300362</v>
      </c>
      <c r="Y115">
        <v>30.25971990680403</v>
      </c>
      <c r="Z115">
        <v>27.910532231839035</v>
      </c>
      <c r="AA115">
        <v>22.192822025169392</v>
      </c>
      <c r="AB115">
        <v>18.884941631754913</v>
      </c>
      <c r="AC115">
        <v>16.457427094900034</v>
      </c>
      <c r="AD115">
        <v>14.870090156706794</v>
      </c>
      <c r="AE115">
        <v>14.396490330610057</v>
      </c>
      <c r="AF115">
        <v>12.941358831468897</v>
      </c>
      <c r="AG115">
        <v>11.810553052879191</v>
      </c>
      <c r="AH115">
        <v>10.847516904797194</v>
      </c>
      <c r="AI115">
        <v>9.9826491216587154</v>
      </c>
      <c r="AJ115">
        <v>9.2090390404481184</v>
      </c>
      <c r="AK115">
        <v>8.489900592223897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-2.1950959713732066</v>
      </c>
      <c r="I116">
        <v>-2.9515172480249707</v>
      </c>
      <c r="J116">
        <v>-3.2189821145040542</v>
      </c>
      <c r="K116">
        <v>-3.3449929579931093</v>
      </c>
      <c r="L116">
        <v>-3.4222339854380168</v>
      </c>
      <c r="M116">
        <v>-3.4749114686462468</v>
      </c>
      <c r="N116">
        <v>-3.5149898524684531</v>
      </c>
      <c r="O116">
        <v>-3.5315415162914587</v>
      </c>
      <c r="P116">
        <v>-3.5281684326476159</v>
      </c>
      <c r="Q116">
        <v>-3.5200912962097375</v>
      </c>
      <c r="R116">
        <v>-1.4333609627111832</v>
      </c>
      <c r="S116">
        <v>-0.60925082890198601</v>
      </c>
      <c r="T116">
        <v>-0.26629113401200888</v>
      </c>
      <c r="U116">
        <v>-8.4828922308310961E-2</v>
      </c>
      <c r="V116">
        <v>3.5943460925880188E-2</v>
      </c>
      <c r="W116">
        <v>0.12631214822353964</v>
      </c>
      <c r="X116">
        <v>0.21042129594579517</v>
      </c>
      <c r="Y116">
        <v>0.28635876448026565</v>
      </c>
      <c r="Z116">
        <v>0.35208938108528542</v>
      </c>
      <c r="AA116">
        <v>0.39203879247868834</v>
      </c>
      <c r="AB116">
        <v>0.38300493264586954</v>
      </c>
      <c r="AC116">
        <v>0.39297437465777296</v>
      </c>
      <c r="AD116">
        <v>0.40790136659321075</v>
      </c>
      <c r="AE116">
        <v>0.42830053272773227</v>
      </c>
      <c r="AF116">
        <v>1.3410856492127365</v>
      </c>
      <c r="AG116">
        <v>-1.4431770143052747</v>
      </c>
      <c r="AH116">
        <v>-2.4916280390458567</v>
      </c>
      <c r="AI116">
        <v>-2.8956860842216936</v>
      </c>
      <c r="AJ116">
        <v>-3.086878692802808</v>
      </c>
      <c r="AK116">
        <v>-3.2037353174265149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0.13612538910356964</v>
      </c>
      <c r="I117">
        <v>0.24418112745125953</v>
      </c>
      <c r="J117">
        <v>0.30390668437958457</v>
      </c>
      <c r="K117">
        <v>0.32524009865197989</v>
      </c>
      <c r="L117">
        <v>0.32628562183607546</v>
      </c>
      <c r="M117">
        <v>0.3137712797466774</v>
      </c>
      <c r="N117">
        <v>0.28456039308610848</v>
      </c>
      <c r="O117">
        <v>0.25937402045153046</v>
      </c>
      <c r="P117">
        <v>0.23503453161126675</v>
      </c>
      <c r="Q117">
        <v>0.19791067906835824</v>
      </c>
      <c r="R117">
        <v>0.14580994566797401</v>
      </c>
      <c r="S117">
        <v>0.1052662830618889</v>
      </c>
      <c r="T117">
        <v>7.0182822430719938E-2</v>
      </c>
      <c r="U117">
        <v>3.9222102537683767E-2</v>
      </c>
      <c r="V117">
        <v>8.8008079470069944E-3</v>
      </c>
      <c r="W117">
        <v>-2.3237507581985728E-2</v>
      </c>
      <c r="X117">
        <v>-3.8827948629405196E-2</v>
      </c>
      <c r="Y117">
        <v>-4.7350644275301335E-2</v>
      </c>
      <c r="Z117">
        <v>-5.0830037843563325E-2</v>
      </c>
      <c r="AA117">
        <v>-6.8985207818206273E-2</v>
      </c>
      <c r="AB117">
        <v>-8.2955440458087892E-2</v>
      </c>
      <c r="AC117">
        <v>-8.7483110464559033E-2</v>
      </c>
      <c r="AD117">
        <v>-8.517259210141237E-2</v>
      </c>
      <c r="AE117">
        <v>-6.9505446254825021E-2</v>
      </c>
      <c r="AF117">
        <v>-5.5763603187641841E-2</v>
      </c>
      <c r="AG117">
        <v>-4.4522949314540483E-2</v>
      </c>
      <c r="AH117">
        <v>-3.5589032513383412E-2</v>
      </c>
      <c r="AI117">
        <v>-2.8476942018151874E-2</v>
      </c>
      <c r="AJ117">
        <v>-2.2656643256369069E-2</v>
      </c>
      <c r="AK117">
        <v>-1.7839468510627565E-2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0.18705217123373696</v>
      </c>
      <c r="I118">
        <v>0.31080265241363314</v>
      </c>
      <c r="J118">
        <v>0.365486088770961</v>
      </c>
      <c r="K118">
        <v>0.37827226413298387</v>
      </c>
      <c r="L118">
        <v>0.37802655611847147</v>
      </c>
      <c r="M118">
        <v>0.37234007565909444</v>
      </c>
      <c r="N118">
        <v>0.35480680429289535</v>
      </c>
      <c r="O118">
        <v>0.35233573385975436</v>
      </c>
      <c r="P118">
        <v>0.35535481699420224</v>
      </c>
      <c r="Q118">
        <v>0.34298399888232911</v>
      </c>
      <c r="R118">
        <v>0.31282484040320302</v>
      </c>
      <c r="S118">
        <v>0.30082579158374756</v>
      </c>
      <c r="T118">
        <v>0.29314288565105429</v>
      </c>
      <c r="U118">
        <v>0.28642541581467285</v>
      </c>
      <c r="V118">
        <v>0.27473166384950343</v>
      </c>
      <c r="W118">
        <v>0.25529325871269659</v>
      </c>
      <c r="X118">
        <v>0.25292108849410688</v>
      </c>
      <c r="Y118">
        <v>0.25158519955106318</v>
      </c>
      <c r="Z118">
        <v>0.24921984354233651</v>
      </c>
      <c r="AA118">
        <v>0.21990429522191768</v>
      </c>
      <c r="AB118">
        <v>0.19372642279391616</v>
      </c>
      <c r="AC118">
        <v>0.17642371417854186</v>
      </c>
      <c r="AD118">
        <v>0.16332334194208986</v>
      </c>
      <c r="AE118">
        <v>0.16424950924169845</v>
      </c>
      <c r="AF118">
        <v>0.15740606444181182</v>
      </c>
      <c r="AG118">
        <v>0.14495742497055986</v>
      </c>
      <c r="AH118">
        <v>0.12881482503048769</v>
      </c>
      <c r="AI118">
        <v>0.110674707293823</v>
      </c>
      <c r="AJ118">
        <v>9.1905890493060305E-2</v>
      </c>
      <c r="AK118">
        <v>7.3285977713011263E-2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0.22801803405991805</v>
      </c>
      <c r="I119">
        <v>0.42670282328418629</v>
      </c>
      <c r="J119">
        <v>0.56523864050606054</v>
      </c>
      <c r="K119">
        <v>0.6570063919624225</v>
      </c>
      <c r="L119">
        <v>0.72630162139830645</v>
      </c>
      <c r="M119">
        <v>0.78005773824918467</v>
      </c>
      <c r="N119">
        <v>0.80719642341127162</v>
      </c>
      <c r="O119">
        <v>0.84061816287430702</v>
      </c>
      <c r="P119">
        <v>0.87225628036879943</v>
      </c>
      <c r="Q119">
        <v>0.87548660751897156</v>
      </c>
      <c r="R119">
        <v>0.84696419194261185</v>
      </c>
      <c r="S119">
        <v>0.82576043291031631</v>
      </c>
      <c r="T119">
        <v>0.79854257358005221</v>
      </c>
      <c r="U119">
        <v>0.7646222414065651</v>
      </c>
      <c r="V119">
        <v>0.72133631276647403</v>
      </c>
      <c r="W119">
        <v>0.66253403314138204</v>
      </c>
      <c r="X119">
        <v>0.62077250459484645</v>
      </c>
      <c r="Y119">
        <v>0.58168286281952142</v>
      </c>
      <c r="Z119">
        <v>0.54408127166745146</v>
      </c>
      <c r="AA119">
        <v>0.47762070590846584</v>
      </c>
      <c r="AB119">
        <v>0.41209464344376112</v>
      </c>
      <c r="AC119">
        <v>0.35655640448060133</v>
      </c>
      <c r="AD119">
        <v>0.30964999461220444</v>
      </c>
      <c r="AE119">
        <v>0.2829761725436919</v>
      </c>
      <c r="AF119">
        <v>0.25517568932533763</v>
      </c>
      <c r="AG119">
        <v>0.22643665710435634</v>
      </c>
      <c r="AH119">
        <v>0.19761808560381233</v>
      </c>
      <c r="AI119">
        <v>0.16961660744680973</v>
      </c>
      <c r="AJ119">
        <v>0.143295165179258</v>
      </c>
      <c r="AK119">
        <v>0.11904453059179421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2.5787065726576405E-3</v>
      </c>
      <c r="I120">
        <v>4.0824806768089235E-3</v>
      </c>
      <c r="J120">
        <v>4.8100587407097963E-3</v>
      </c>
      <c r="K120">
        <v>4.9354941485442493E-3</v>
      </c>
      <c r="L120">
        <v>4.7424096940100191E-3</v>
      </c>
      <c r="M120">
        <v>4.2927797602999246E-3</v>
      </c>
      <c r="N120">
        <v>3.5244280711493811E-3</v>
      </c>
      <c r="O120">
        <v>2.8739249862491673E-3</v>
      </c>
      <c r="P120">
        <v>2.2132921206450122E-3</v>
      </c>
      <c r="Q120">
        <v>1.3257941540497135E-3</v>
      </c>
      <c r="R120">
        <v>2.3727237259927502E-4</v>
      </c>
      <c r="S120">
        <v>-5.3240988523490552E-4</v>
      </c>
      <c r="T120">
        <v>-1.2041660517011559E-3</v>
      </c>
      <c r="U120">
        <v>-1.7646941359544955E-3</v>
      </c>
      <c r="V120">
        <v>-2.2725126114493421E-3</v>
      </c>
      <c r="W120">
        <v>-2.7614264903861358E-3</v>
      </c>
      <c r="X120">
        <v>-2.8835258688792789E-3</v>
      </c>
      <c r="Y120">
        <v>-2.8998584098750006E-3</v>
      </c>
      <c r="Z120">
        <v>-2.8108679328289494E-3</v>
      </c>
      <c r="AA120">
        <v>-2.9979161160789214E-3</v>
      </c>
      <c r="AB120">
        <v>-3.0278472483109401E-3</v>
      </c>
      <c r="AC120">
        <v>-2.8903172626078342E-3</v>
      </c>
      <c r="AD120">
        <v>-2.6541170109137461E-3</v>
      </c>
      <c r="AE120">
        <v>-2.1952704516690898E-3</v>
      </c>
      <c r="AF120">
        <v>-1.8236189880576387E-3</v>
      </c>
      <c r="AG120">
        <v>-1.4927185331521545E-3</v>
      </c>
      <c r="AH120">
        <v>-1.2079058089847089E-3</v>
      </c>
      <c r="AI120">
        <v>-9.6713628533993045E-4</v>
      </c>
      <c r="AJ120">
        <v>-7.6538022983130478E-4</v>
      </c>
      <c r="AK120">
        <v>-5.9987394724823092E-4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5.995017957468614E-3</v>
      </c>
      <c r="I121">
        <v>6.4380052375817816E-3</v>
      </c>
      <c r="J121">
        <v>6.4768240713837608E-3</v>
      </c>
      <c r="K121">
        <v>6.4756866132684842E-3</v>
      </c>
      <c r="L121">
        <v>6.6395411621981721E-3</v>
      </c>
      <c r="M121">
        <v>6.6382813864611003E-3</v>
      </c>
      <c r="N121">
        <v>6.1822791926373225E-3</v>
      </c>
      <c r="O121">
        <v>6.2792768212542958E-3</v>
      </c>
      <c r="P121">
        <v>6.1389326530981838E-3</v>
      </c>
      <c r="Q121">
        <v>5.3796059581620766E-3</v>
      </c>
      <c r="R121">
        <v>4.3350071219304892E-3</v>
      </c>
      <c r="S121">
        <v>4.1507920564803399E-3</v>
      </c>
      <c r="T121">
        <v>3.7149121949041995E-3</v>
      </c>
      <c r="U121">
        <v>3.294970896936064E-3</v>
      </c>
      <c r="V121">
        <v>2.7536290854492463E-3</v>
      </c>
      <c r="W121">
        <v>2.1249825034377074E-3</v>
      </c>
      <c r="X121">
        <v>2.2298927511933062E-3</v>
      </c>
      <c r="Y121">
        <v>2.0936118988686358E-3</v>
      </c>
      <c r="Z121">
        <v>2.0222300311795345E-3</v>
      </c>
      <c r="AA121">
        <v>1.1926324094042569E-3</v>
      </c>
      <c r="AB121">
        <v>1.0248866161801356E-3</v>
      </c>
      <c r="AC121">
        <v>1.048603853114845E-3</v>
      </c>
      <c r="AD121">
        <v>1.07098430599006E-3</v>
      </c>
      <c r="AE121">
        <v>1.5283985675045566E-3</v>
      </c>
      <c r="AF121">
        <v>1.5176127710513198E-3</v>
      </c>
      <c r="AG121">
        <v>1.5438403328922659E-3</v>
      </c>
      <c r="AH121">
        <v>1.5604147713069009E-3</v>
      </c>
      <c r="AI121">
        <v>1.5693158372803537E-3</v>
      </c>
      <c r="AJ121">
        <v>1.5739733281255554E-3</v>
      </c>
      <c r="AK121">
        <v>1.5698990994356232E-3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1.0327202737342438E-3</v>
      </c>
      <c r="I122">
        <v>1.3220493539095152E-3</v>
      </c>
      <c r="J122">
        <v>1.1434608164048836E-3</v>
      </c>
      <c r="K122">
        <v>6.5767471397000271E-4</v>
      </c>
      <c r="L122">
        <v>2.4229515246249205E-5</v>
      </c>
      <c r="M122">
        <v>-7.1540259925306836E-4</v>
      </c>
      <c r="N122">
        <v>-1.5634854242563628E-3</v>
      </c>
      <c r="O122">
        <v>-2.302192457522766E-3</v>
      </c>
      <c r="P122">
        <v>-3.0034233489949127E-3</v>
      </c>
      <c r="Q122">
        <v>-3.7350618966670288E-3</v>
      </c>
      <c r="R122">
        <v>-4.4707978908031772E-3</v>
      </c>
      <c r="S122">
        <v>-4.9449942830968796E-3</v>
      </c>
      <c r="T122">
        <v>-5.2932429503764053E-3</v>
      </c>
      <c r="U122">
        <v>-5.5163647107958035E-3</v>
      </c>
      <c r="V122">
        <v>-5.6440317933244988E-3</v>
      </c>
      <c r="W122">
        <v>-5.6890582298362597E-3</v>
      </c>
      <c r="X122">
        <v>-5.510948606945054E-3</v>
      </c>
      <c r="Y122">
        <v>-5.2654235318704157E-3</v>
      </c>
      <c r="Z122">
        <v>-4.9578853036344375E-3</v>
      </c>
      <c r="AA122">
        <v>-4.7486447517781291E-3</v>
      </c>
      <c r="AB122">
        <v>-4.4358905699667991E-3</v>
      </c>
      <c r="AC122">
        <v>-4.0418807844018476E-3</v>
      </c>
      <c r="AD122">
        <v>-3.6181058347011909E-3</v>
      </c>
      <c r="AE122">
        <v>-3.1215667778715342E-3</v>
      </c>
      <c r="AF122">
        <v>-2.7070653641495077E-3</v>
      </c>
      <c r="AG122">
        <v>-2.3437924768143804E-3</v>
      </c>
      <c r="AH122">
        <v>-2.0317376467802895E-3</v>
      </c>
      <c r="AI122">
        <v>-1.7690628962815265E-3</v>
      </c>
      <c r="AJ122">
        <v>-1.5517639376629829E-3</v>
      </c>
      <c r="AK122">
        <v>-1.3763114664101857E-3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1.4380019430048624E-2</v>
      </c>
      <c r="I123">
        <v>1.4579324294856897E-2</v>
      </c>
      <c r="J123">
        <v>1.4468127975047877E-2</v>
      </c>
      <c r="K123">
        <v>1.4479658865050248E-2</v>
      </c>
      <c r="L123">
        <v>1.4962183072548256E-2</v>
      </c>
      <c r="M123">
        <v>1.5054655664582329E-2</v>
      </c>
      <c r="N123">
        <v>1.4084967171780026E-2</v>
      </c>
      <c r="O123">
        <v>1.4502055004442729E-2</v>
      </c>
      <c r="P123">
        <v>1.4275848451910376E-2</v>
      </c>
      <c r="Q123">
        <v>1.2572601001081667E-2</v>
      </c>
      <c r="R123">
        <v>1.0259655303591325E-2</v>
      </c>
      <c r="S123">
        <v>1.0047155190599431E-2</v>
      </c>
      <c r="T123">
        <v>9.1041995301496901E-3</v>
      </c>
      <c r="U123">
        <v>8.1946784054146224E-3</v>
      </c>
      <c r="V123">
        <v>6.974654594860007E-3</v>
      </c>
      <c r="W123">
        <v>5.5465313676028834E-3</v>
      </c>
      <c r="X123">
        <v>5.8774153982262831E-3</v>
      </c>
      <c r="Y123">
        <v>5.5186632117618147E-3</v>
      </c>
      <c r="Z123">
        <v>5.3207461527280354E-3</v>
      </c>
      <c r="AA123">
        <v>3.2939103075256275E-3</v>
      </c>
      <c r="AB123">
        <v>2.9540845841827886E-3</v>
      </c>
      <c r="AC123">
        <v>2.9981363132469056E-3</v>
      </c>
      <c r="AD123">
        <v>2.9957367699625132E-3</v>
      </c>
      <c r="AE123">
        <v>4.0319069931690991E-3</v>
      </c>
      <c r="AF123">
        <v>3.8839678069299104E-3</v>
      </c>
      <c r="AG123">
        <v>3.8820547371650679E-3</v>
      </c>
      <c r="AH123">
        <v>3.8676219249222064E-3</v>
      </c>
      <c r="AI123">
        <v>3.8436712784040857E-3</v>
      </c>
      <c r="AJ123">
        <v>3.8173273720784962E-3</v>
      </c>
      <c r="AK123">
        <v>3.776639250244419E-3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6.6171765506624065E-4</v>
      </c>
      <c r="I124">
        <v>8.068482717581547E-4</v>
      </c>
      <c r="J124">
        <v>8.4834033507622637E-4</v>
      </c>
      <c r="K124">
        <v>8.2662746836422829E-4</v>
      </c>
      <c r="L124">
        <v>7.7998093635796035E-4</v>
      </c>
      <c r="M124">
        <v>6.9030384860730646E-4</v>
      </c>
      <c r="N124">
        <v>5.3394948232749298E-4</v>
      </c>
      <c r="O124">
        <v>4.2743426406840367E-4</v>
      </c>
      <c r="P124">
        <v>3.0306609739397863E-4</v>
      </c>
      <c r="Q124">
        <v>1.1720328348104235E-4</v>
      </c>
      <c r="R124">
        <v>-9.9394128498292076E-5</v>
      </c>
      <c r="S124">
        <v>-2.1529651735747063E-4</v>
      </c>
      <c r="T124">
        <v>-3.3251320051342985E-4</v>
      </c>
      <c r="U124">
        <v>-4.2880273633573603E-4</v>
      </c>
      <c r="V124">
        <v>-5.1879378365790553E-4</v>
      </c>
      <c r="W124">
        <v>-6.0340372929309084E-4</v>
      </c>
      <c r="X124">
        <v>-5.9254856125017549E-4</v>
      </c>
      <c r="Y124">
        <v>-5.8351664525358154E-4</v>
      </c>
      <c r="Z124">
        <v>-5.5463833349573915E-4</v>
      </c>
      <c r="AA124">
        <v>-6.0091035457932593E-4</v>
      </c>
      <c r="AB124">
        <v>-5.7997044340407991E-4</v>
      </c>
      <c r="AC124">
        <v>-5.2828206963560548E-4</v>
      </c>
      <c r="AD124">
        <v>-4.67466001274098E-4</v>
      </c>
      <c r="AE124">
        <v>-3.5599331852070241E-4</v>
      </c>
      <c r="AF124">
        <v>-2.8853858896038759E-4</v>
      </c>
      <c r="AG124">
        <v>-2.2402526713566134E-4</v>
      </c>
      <c r="AH124">
        <v>-1.6729528736946251E-4</v>
      </c>
      <c r="AI124">
        <v>-1.1874111959851416E-4</v>
      </c>
      <c r="AJ124">
        <v>-7.7953788271984542E-5</v>
      </c>
      <c r="AK124">
        <v>-4.5013587567393033E-5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4.7428375956400492E-3</v>
      </c>
      <c r="I125">
        <v>5.0548943965035486E-3</v>
      </c>
      <c r="J125">
        <v>5.0365843419059465E-3</v>
      </c>
      <c r="K125">
        <v>4.9153363880890298E-3</v>
      </c>
      <c r="L125">
        <v>4.8663356394419042E-3</v>
      </c>
      <c r="M125">
        <v>4.6510607553236208E-3</v>
      </c>
      <c r="N125">
        <v>4.061048906237077E-3</v>
      </c>
      <c r="O125">
        <v>3.9125970034126186E-3</v>
      </c>
      <c r="P125">
        <v>3.5864868743059942E-3</v>
      </c>
      <c r="Q125">
        <v>2.792910071221406E-3</v>
      </c>
      <c r="R125">
        <v>1.8021136178022468E-3</v>
      </c>
      <c r="S125">
        <v>1.5262880775080521E-3</v>
      </c>
      <c r="T125">
        <v>1.08558107518412E-3</v>
      </c>
      <c r="U125">
        <v>7.0034362056508757E-4</v>
      </c>
      <c r="V125">
        <v>2.5758565582182703E-4</v>
      </c>
      <c r="W125">
        <v>-2.1991294928652984E-4</v>
      </c>
      <c r="X125">
        <v>-8.3945335590826216E-5</v>
      </c>
      <c r="Y125">
        <v>-1.1474657098036722E-4</v>
      </c>
      <c r="Z125">
        <v>-7.1215923807107067E-5</v>
      </c>
      <c r="AA125">
        <v>-6.1586661154477051E-4</v>
      </c>
      <c r="AB125">
        <v>-6.2487705048572967E-4</v>
      </c>
      <c r="AC125">
        <v>-4.789782755170963E-4</v>
      </c>
      <c r="AD125">
        <v>-3.2811075211806683E-4</v>
      </c>
      <c r="AE125">
        <v>1.6803023950682816E-4</v>
      </c>
      <c r="AF125">
        <v>2.8712088190544459E-4</v>
      </c>
      <c r="AG125">
        <v>4.2751748961357205E-4</v>
      </c>
      <c r="AH125">
        <v>5.4507316492014382E-4</v>
      </c>
      <c r="AI125">
        <v>6.4115631340373139E-4</v>
      </c>
      <c r="AJ125">
        <v>7.1905120862870585E-4</v>
      </c>
      <c r="AK125">
        <v>7.7623618707690846E-4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1.7844667804275217E-2</v>
      </c>
      <c r="I126">
        <v>1.806198318640833E-2</v>
      </c>
      <c r="J126">
        <v>1.7712652649800546E-2</v>
      </c>
      <c r="K126">
        <v>1.7357738683626448E-2</v>
      </c>
      <c r="L126">
        <v>1.7463497935098913E-2</v>
      </c>
      <c r="M126">
        <v>1.7005076292692253E-2</v>
      </c>
      <c r="N126">
        <v>1.5189293860975846E-2</v>
      </c>
      <c r="O126">
        <v>1.5104839923931811E-2</v>
      </c>
      <c r="P126">
        <v>1.4259161285825241E-2</v>
      </c>
      <c r="Q126">
        <v>1.1634094543780713E-2</v>
      </c>
      <c r="R126">
        <v>8.3234412075340863E-3</v>
      </c>
      <c r="S126">
        <v>7.7222985685381131E-3</v>
      </c>
      <c r="T126">
        <v>6.322726950575455E-3</v>
      </c>
      <c r="U126">
        <v>5.0694426485060088E-3</v>
      </c>
      <c r="V126">
        <v>3.5330086281579096E-3</v>
      </c>
      <c r="W126">
        <v>1.8305943866136149E-3</v>
      </c>
      <c r="X126">
        <v>2.4006229713792993E-3</v>
      </c>
      <c r="Y126">
        <v>2.1860119764522488E-3</v>
      </c>
      <c r="Z126">
        <v>2.2206015407064223E-3</v>
      </c>
      <c r="AA126">
        <v>1.596626899653559E-5</v>
      </c>
      <c r="AB126">
        <v>-6.9558841649664243E-5</v>
      </c>
      <c r="AC126">
        <v>3.4430414194160829E-4</v>
      </c>
      <c r="AD126">
        <v>7.1127023946529521E-4</v>
      </c>
      <c r="AE126">
        <v>2.3629080447593776E-3</v>
      </c>
      <c r="AF126">
        <v>2.5263552391004127E-3</v>
      </c>
      <c r="AG126">
        <v>2.8377451359294682E-3</v>
      </c>
      <c r="AH126">
        <v>3.0957531597346584E-3</v>
      </c>
      <c r="AI126">
        <v>3.3013046400387461E-3</v>
      </c>
      <c r="AJ126">
        <v>3.4638668783619621E-3</v>
      </c>
      <c r="AK126">
        <v>3.57098352537833E-3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1.2393871013215742E-2</v>
      </c>
      <c r="I127">
        <v>1.7592117337844847E-2</v>
      </c>
      <c r="J127">
        <v>2.0013532101531752E-2</v>
      </c>
      <c r="K127">
        <v>2.0332547393820014E-2</v>
      </c>
      <c r="L127">
        <v>1.9591222604921077E-2</v>
      </c>
      <c r="M127">
        <v>1.7771963463217175E-2</v>
      </c>
      <c r="N127">
        <v>1.4499470267072899E-2</v>
      </c>
      <c r="O127">
        <v>1.1915826623433058E-2</v>
      </c>
      <c r="P127">
        <v>9.0983442103353684E-3</v>
      </c>
      <c r="Q127">
        <v>5.1376979670096721E-3</v>
      </c>
      <c r="R127">
        <v>3.58946599078168E-4</v>
      </c>
      <c r="S127">
        <v>-2.7407392474580643E-3</v>
      </c>
      <c r="T127">
        <v>-5.6171135080707937E-3</v>
      </c>
      <c r="U127">
        <v>-8.0215569404714741E-3</v>
      </c>
      <c r="V127">
        <v>-1.0225045513996549E-2</v>
      </c>
      <c r="W127">
        <v>-1.2323455474350032E-2</v>
      </c>
      <c r="X127">
        <v>-1.2632119833743899E-2</v>
      </c>
      <c r="Y127">
        <v>-1.2671675524619185E-2</v>
      </c>
      <c r="Z127">
        <v>-1.2239375582557225E-2</v>
      </c>
      <c r="AA127">
        <v>-1.3149973568980089E-2</v>
      </c>
      <c r="AB127">
        <v>-1.3055684726500141E-2</v>
      </c>
      <c r="AC127">
        <v>-1.2262007855966995E-2</v>
      </c>
      <c r="AD127">
        <v>-1.1125155380581335E-2</v>
      </c>
      <c r="AE127">
        <v>-8.9687632339728578E-3</v>
      </c>
      <c r="AF127">
        <v>-7.4007814512391055E-3</v>
      </c>
      <c r="AG127">
        <v>-5.9452125269687742E-3</v>
      </c>
      <c r="AH127">
        <v>-4.6693381974707232E-3</v>
      </c>
      <c r="AI127">
        <v>-3.5760163322146985E-3</v>
      </c>
      <c r="AJ127">
        <v>-2.6530411117722326E-3</v>
      </c>
      <c r="AK127">
        <v>-1.8968682387852092E-3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1.0206623753208932E-2</v>
      </c>
      <c r="I128">
        <v>1.608583368821476E-2</v>
      </c>
      <c r="J128">
        <v>1.88146271256825E-2</v>
      </c>
      <c r="K128">
        <v>1.9773806359180374E-2</v>
      </c>
      <c r="L128">
        <v>2.0194678831144123E-2</v>
      </c>
      <c r="M128">
        <v>2.0215730658336969E-2</v>
      </c>
      <c r="N128">
        <v>1.9407913649274189E-2</v>
      </c>
      <c r="O128">
        <v>1.9298590208640932E-2</v>
      </c>
      <c r="P128">
        <v>1.9247013237716052E-2</v>
      </c>
      <c r="Q128">
        <v>1.8217293862223254E-2</v>
      </c>
      <c r="R128">
        <v>1.6236787121210912E-2</v>
      </c>
      <c r="S128">
        <v>1.5291784222822964E-2</v>
      </c>
      <c r="T128">
        <v>1.4436928679113363E-2</v>
      </c>
      <c r="U128">
        <v>1.3613119103273789E-2</v>
      </c>
      <c r="V128">
        <v>1.2559425040989149E-2</v>
      </c>
      <c r="W128">
        <v>1.1163082404116951E-2</v>
      </c>
      <c r="X128">
        <v>1.0810965356159739E-2</v>
      </c>
      <c r="Y128">
        <v>1.0494431330401295E-2</v>
      </c>
      <c r="Z128">
        <v>1.0212019680469118E-2</v>
      </c>
      <c r="AA128">
        <v>8.5511954636778506E-3</v>
      </c>
      <c r="AB128">
        <v>7.2843075658782577E-3</v>
      </c>
      <c r="AC128">
        <v>6.5275198538381363E-3</v>
      </c>
      <c r="AD128">
        <v>5.9925499691626553E-3</v>
      </c>
      <c r="AE128">
        <v>6.244138844483574E-3</v>
      </c>
      <c r="AF128">
        <v>6.0562092395955404E-3</v>
      </c>
      <c r="AG128">
        <v>5.6685597652255575E-3</v>
      </c>
      <c r="AH128">
        <v>5.1531932380641469E-3</v>
      </c>
      <c r="AI128">
        <v>4.5652551484972716E-3</v>
      </c>
      <c r="AJ128">
        <v>3.9503716381521529E-3</v>
      </c>
      <c r="AK128">
        <v>3.330949347003018E-3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0.11329445484538696</v>
      </c>
      <c r="I129">
        <v>0.10024683626704051</v>
      </c>
      <c r="J129">
        <v>9.9001907637478098E-2</v>
      </c>
      <c r="K129">
        <v>9.8963444601516945E-2</v>
      </c>
      <c r="L129">
        <v>0.10810752461104185</v>
      </c>
      <c r="M129">
        <v>0.10911235843278533</v>
      </c>
      <c r="N129">
        <v>0.10851072067425391</v>
      </c>
      <c r="O129">
        <v>0.10829723497982076</v>
      </c>
      <c r="P129">
        <v>0.1081849816112532</v>
      </c>
      <c r="Q129">
        <v>9.0084090224426108E-2</v>
      </c>
      <c r="R129">
        <v>7.4702048352523406E-2</v>
      </c>
      <c r="S129">
        <v>7.6944904127994873E-2</v>
      </c>
      <c r="T129">
        <v>7.7493872335214292E-2</v>
      </c>
      <c r="U129">
        <v>7.7938121446118724E-2</v>
      </c>
      <c r="V129">
        <v>5.5093811096423126E-2</v>
      </c>
      <c r="W129">
        <v>4.6911130457802243E-2</v>
      </c>
      <c r="X129">
        <v>4.8941427275897696E-2</v>
      </c>
      <c r="Y129">
        <v>4.9607742037104809E-2</v>
      </c>
      <c r="Z129">
        <v>5.0054421058510899E-2</v>
      </c>
      <c r="AA129">
        <v>2.427053962259049E-2</v>
      </c>
      <c r="AB129">
        <v>1.8539566324310038E-2</v>
      </c>
      <c r="AC129">
        <v>1.9919543151751869E-2</v>
      </c>
      <c r="AD129">
        <v>2.0137029816392933E-2</v>
      </c>
      <c r="AE129">
        <v>2.0231784184761334E-2</v>
      </c>
      <c r="AF129">
        <v>2.0243294421382865E-2</v>
      </c>
      <c r="AG129">
        <v>2.0201362329403252E-2</v>
      </c>
      <c r="AH129">
        <v>2.011020876744412E-2</v>
      </c>
      <c r="AI129">
        <v>1.9984161674037878E-2</v>
      </c>
      <c r="AJ129">
        <v>1.9827958144284924E-2</v>
      </c>
      <c r="AK129">
        <v>1.9649054169314482E-2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4.9971308898561967E-2</v>
      </c>
      <c r="I130">
        <v>4.2061597592623755E-2</v>
      </c>
      <c r="J130">
        <v>4.1337431833761352E-2</v>
      </c>
      <c r="K130">
        <v>4.1375068212352553E-2</v>
      </c>
      <c r="L130">
        <v>4.1340705180210817E-2</v>
      </c>
      <c r="M130">
        <v>4.1180660547448129E-2</v>
      </c>
      <c r="N130">
        <v>3.762864040396327E-2</v>
      </c>
      <c r="O130">
        <v>3.763978247579091E-2</v>
      </c>
      <c r="P130">
        <v>3.0371375047289168E-2</v>
      </c>
      <c r="Q130">
        <v>3.0667189408210886E-2</v>
      </c>
      <c r="R130">
        <v>7.7621359233838692E-3</v>
      </c>
      <c r="S130">
        <v>1.2144604882115759E-3</v>
      </c>
      <c r="T130">
        <v>1.8565137739916565E-3</v>
      </c>
      <c r="U130">
        <v>1.802507180184346E-3</v>
      </c>
      <c r="V130">
        <v>1.7032117787307637E-3</v>
      </c>
      <c r="W130">
        <v>1.6266570078173241E-3</v>
      </c>
      <c r="X130">
        <v>5.9243457034121065E-3</v>
      </c>
      <c r="Y130">
        <v>5.400825332682122E-3</v>
      </c>
      <c r="Z130">
        <v>5.3105211814071778E-3</v>
      </c>
      <c r="AA130">
        <v>5.2651335167972369E-3</v>
      </c>
      <c r="AB130">
        <v>5.2233701331709844E-3</v>
      </c>
      <c r="AC130">
        <v>9.4523114006426854E-3</v>
      </c>
      <c r="AD130">
        <v>8.9338561262853906E-3</v>
      </c>
      <c r="AE130">
        <v>8.8313709914390939E-3</v>
      </c>
      <c r="AF130">
        <v>8.7677154394339499E-3</v>
      </c>
      <c r="AG130">
        <v>8.6999998919306092E-3</v>
      </c>
      <c r="AH130">
        <v>8.6235441616139552E-3</v>
      </c>
      <c r="AI130">
        <v>8.5420436678226852E-3</v>
      </c>
      <c r="AJ130">
        <v>8.458727901728684E-3</v>
      </c>
      <c r="AK130">
        <v>8.3711504727433522E-3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4.2873790433359149E-2</v>
      </c>
      <c r="I131">
        <v>3.6038604006921979E-2</v>
      </c>
      <c r="J131">
        <v>3.5225263945184361E-2</v>
      </c>
      <c r="K131">
        <v>3.5007836976420306E-2</v>
      </c>
      <c r="L131">
        <v>3.7217221041249554E-2</v>
      </c>
      <c r="M131">
        <v>3.6453061193364278E-2</v>
      </c>
      <c r="N131">
        <v>3.5575127755236767E-2</v>
      </c>
      <c r="O131">
        <v>3.4849478891655815E-2</v>
      </c>
      <c r="P131">
        <v>3.3569597384616193E-2</v>
      </c>
      <c r="Q131">
        <v>2.9325751772218259E-2</v>
      </c>
      <c r="R131">
        <v>2.5344044274898385E-2</v>
      </c>
      <c r="S131">
        <v>2.4035533172578144E-2</v>
      </c>
      <c r="T131">
        <v>2.2938833033279826E-2</v>
      </c>
      <c r="U131">
        <v>2.1729943037046808E-2</v>
      </c>
      <c r="V131">
        <v>1.586414134792577E-2</v>
      </c>
      <c r="W131">
        <v>1.5178573793849884E-2</v>
      </c>
      <c r="X131">
        <v>1.4420465074227664E-2</v>
      </c>
      <c r="Y131">
        <v>1.3369632156550388E-2</v>
      </c>
      <c r="Z131">
        <v>1.2443778835031642E-2</v>
      </c>
      <c r="AA131">
        <v>8.0240809949754348E-3</v>
      </c>
      <c r="AB131">
        <v>7.6922945818012067E-3</v>
      </c>
      <c r="AC131">
        <v>7.4181712028250626E-3</v>
      </c>
      <c r="AD131">
        <v>6.8746415760645163E-3</v>
      </c>
      <c r="AE131">
        <v>6.4435411660107439E-3</v>
      </c>
      <c r="AF131">
        <v>6.0847034862825701E-3</v>
      </c>
      <c r="AG131">
        <v>5.7832774584649976E-3</v>
      </c>
      <c r="AH131">
        <v>5.5323750108140562E-3</v>
      </c>
      <c r="AI131">
        <v>5.3187363858527665E-3</v>
      </c>
      <c r="AJ131">
        <v>5.1387239136219476E-3</v>
      </c>
      <c r="AK131">
        <v>4.9848129491647814E-3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1.1770616058558512E-2</v>
      </c>
      <c r="I132">
        <v>1.092061559982656E-2</v>
      </c>
      <c r="J132">
        <v>1.1041085404556766E-2</v>
      </c>
      <c r="K132">
        <v>1.1192823474797362E-2</v>
      </c>
      <c r="L132">
        <v>1.5308516574997042E-2</v>
      </c>
      <c r="M132">
        <v>1.4892214780438121E-2</v>
      </c>
      <c r="N132">
        <v>1.475228911321564E-2</v>
      </c>
      <c r="O132">
        <v>1.5371401572965878E-2</v>
      </c>
      <c r="P132">
        <v>1.3249049228751161E-2</v>
      </c>
      <c r="Q132">
        <v>1.6759703708125805E-2</v>
      </c>
      <c r="R132">
        <v>8.8513148171714753E-3</v>
      </c>
      <c r="S132">
        <v>8.5832137143464059E-3</v>
      </c>
      <c r="T132">
        <v>7.7123725371354302E-3</v>
      </c>
      <c r="U132">
        <v>6.7453006158189463E-3</v>
      </c>
      <c r="V132">
        <v>7.736150204924048E-3</v>
      </c>
      <c r="W132">
        <v>6.5741868803050711E-3</v>
      </c>
      <c r="X132">
        <v>5.6595239577265965E-3</v>
      </c>
      <c r="Y132">
        <v>4.1254122875128835E-3</v>
      </c>
      <c r="Z132">
        <v>3.4452168449187431E-3</v>
      </c>
      <c r="AA132">
        <v>6.3249002930797407E-3</v>
      </c>
      <c r="AB132">
        <v>5.3460307336330275E-3</v>
      </c>
      <c r="AC132">
        <v>4.8072774114136735E-3</v>
      </c>
      <c r="AD132">
        <v>4.3826974824784214E-3</v>
      </c>
      <c r="AE132">
        <v>4.0382005136190826E-3</v>
      </c>
      <c r="AF132">
        <v>4.3311988319440185E-3</v>
      </c>
      <c r="AG132">
        <v>2.061427286932769E-3</v>
      </c>
      <c r="AH132">
        <v>1.9928260359864175E-3</v>
      </c>
      <c r="AI132">
        <v>1.7917063410923389E-3</v>
      </c>
      <c r="AJ132">
        <v>1.5983474576455041E-3</v>
      </c>
      <c r="AK132">
        <v>1.4298564010803516E-3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1.2635795178451986E-2</v>
      </c>
      <c r="I133">
        <v>1.1442535984600384E-2</v>
      </c>
      <c r="J133">
        <v>1.1323363385212983E-2</v>
      </c>
      <c r="K133">
        <v>1.1279148271591112E-2</v>
      </c>
      <c r="L133">
        <v>1.4662148454435992E-2</v>
      </c>
      <c r="M133">
        <v>1.4219360981601615E-2</v>
      </c>
      <c r="N133">
        <v>1.3330949925600992E-2</v>
      </c>
      <c r="O133">
        <v>1.3265572021928884E-2</v>
      </c>
      <c r="P133">
        <v>1.2686960768635529E-2</v>
      </c>
      <c r="Q133">
        <v>1.5604638977005342E-2</v>
      </c>
      <c r="R133">
        <v>1.6871322327191834E-2</v>
      </c>
      <c r="S133">
        <v>1.4430966037855882E-2</v>
      </c>
      <c r="T133">
        <v>1.4164783622826442E-2</v>
      </c>
      <c r="U133">
        <v>1.3765421403850344E-2</v>
      </c>
      <c r="V133">
        <v>2.5585794400855923E-2</v>
      </c>
      <c r="W133">
        <v>2.3890402124436837E-2</v>
      </c>
      <c r="X133">
        <v>2.4261292747602647E-2</v>
      </c>
      <c r="Y133">
        <v>2.3724083456951914E-2</v>
      </c>
      <c r="Z133">
        <v>2.3271834211516247E-2</v>
      </c>
      <c r="AA133">
        <v>7.055722811678081E-3</v>
      </c>
      <c r="AB133">
        <v>8.0748659419225717E-3</v>
      </c>
      <c r="AC133">
        <v>8.7617968836054862E-3</v>
      </c>
      <c r="AD133">
        <v>8.2999184857219053E-3</v>
      </c>
      <c r="AE133">
        <v>1.351944841350365E-2</v>
      </c>
      <c r="AF133">
        <v>1.2629721379231528E-2</v>
      </c>
      <c r="AG133">
        <v>1.2245230610627177E-2</v>
      </c>
      <c r="AH133">
        <v>1.1927261157262198E-2</v>
      </c>
      <c r="AI133">
        <v>1.1618768492633404E-2</v>
      </c>
      <c r="AJ133">
        <v>1.1311643409035836E-2</v>
      </c>
      <c r="AK133">
        <v>1.1010570564125632E-2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3.2287029157740079E-4</v>
      </c>
      <c r="I134">
        <v>3.0958376893569923E-4</v>
      </c>
      <c r="J134">
        <v>3.1307427425326625E-4</v>
      </c>
      <c r="K134">
        <v>3.1142255168381289E-4</v>
      </c>
      <c r="L134">
        <v>3.075414513154789E-4</v>
      </c>
      <c r="M134">
        <v>3.0175542181761536E-4</v>
      </c>
      <c r="N134">
        <v>2.8798629320193859E-4</v>
      </c>
      <c r="O134">
        <v>2.7948569209476631E-4</v>
      </c>
      <c r="P134">
        <v>2.7172514282414645E-4</v>
      </c>
      <c r="Q134">
        <v>2.5506973974841061E-4</v>
      </c>
      <c r="R134">
        <v>2.3399804271782065E-4</v>
      </c>
      <c r="S134">
        <v>2.1796764274548963E-4</v>
      </c>
      <c r="T134">
        <v>2.0131010338090641E-4</v>
      </c>
      <c r="U134">
        <v>1.8364111650814101E-4</v>
      </c>
      <c r="V134">
        <v>1.6671125848601761E-4</v>
      </c>
      <c r="W134">
        <v>1.4613586380764651E-4</v>
      </c>
      <c r="X134">
        <v>1.3369346799572615E-4</v>
      </c>
      <c r="Y134">
        <v>1.2110255109984956E-4</v>
      </c>
      <c r="Z134">
        <v>1.1015003663609904E-4</v>
      </c>
      <c r="AA134">
        <v>9.2450618790555821E-5</v>
      </c>
      <c r="AB134">
        <v>7.7112675638072416E-5</v>
      </c>
      <c r="AC134">
        <v>6.6374996331647432E-5</v>
      </c>
      <c r="AD134">
        <v>5.8105635860629599E-5</v>
      </c>
      <c r="AE134">
        <v>5.5566341920859928E-5</v>
      </c>
      <c r="AF134">
        <v>4.9896085737541563E-5</v>
      </c>
      <c r="AG134">
        <v>4.4409949094679537E-5</v>
      </c>
      <c r="AH134">
        <v>3.9396891489845338E-5</v>
      </c>
      <c r="AI134">
        <v>3.2342595922215216E-5</v>
      </c>
      <c r="AJ134">
        <v>2.6831628096548521E-5</v>
      </c>
      <c r="AK134">
        <v>2.1188761955948187E-5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2.6538876925111071E-2</v>
      </c>
      <c r="I135">
        <v>2.2116488191765434E-2</v>
      </c>
      <c r="J135">
        <v>2.186053691182039E-2</v>
      </c>
      <c r="K135">
        <v>2.2225341013226017E-2</v>
      </c>
      <c r="L135">
        <v>1.9037399844518559E-2</v>
      </c>
      <c r="M135">
        <v>1.9936973150666264E-2</v>
      </c>
      <c r="N135">
        <v>2.0126129519367594E-2</v>
      </c>
      <c r="O135">
        <v>2.0064706726530365E-2</v>
      </c>
      <c r="P135">
        <v>1.9951977065270708E-2</v>
      </c>
      <c r="Q135">
        <v>1.4925888003866104E-2</v>
      </c>
      <c r="R135">
        <v>1.0409041463404387E-2</v>
      </c>
      <c r="S135">
        <v>1.1030867689583371E-2</v>
      </c>
      <c r="T135">
        <v>1.0915172635950736E-2</v>
      </c>
      <c r="U135">
        <v>1.0892038425123242E-2</v>
      </c>
      <c r="V135">
        <v>8.176102141482634E-3</v>
      </c>
      <c r="W135">
        <v>8.6128786316009981E-3</v>
      </c>
      <c r="X135">
        <v>8.8066808207081029E-3</v>
      </c>
      <c r="Y135">
        <v>8.6696554159935452E-3</v>
      </c>
      <c r="Z135">
        <v>8.5288909685884273E-3</v>
      </c>
      <c r="AA135">
        <v>6.6880368080819092E-3</v>
      </c>
      <c r="AB135">
        <v>7.2109762604199703E-3</v>
      </c>
      <c r="AC135">
        <v>7.0183575949865403E-3</v>
      </c>
      <c r="AD135">
        <v>6.8688786079312463E-3</v>
      </c>
      <c r="AE135">
        <v>2.240881847085863E-2</v>
      </c>
      <c r="AF135">
        <v>1.9090003637545802E-2</v>
      </c>
      <c r="AG135">
        <v>2.0796636168412735E-2</v>
      </c>
      <c r="AH135">
        <v>2.0423405282531028E-2</v>
      </c>
      <c r="AI135">
        <v>2.0308634444659569E-2</v>
      </c>
      <c r="AJ135">
        <v>2.0239513400947956E-2</v>
      </c>
      <c r="AK135">
        <v>2.0086929121010479E-2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6.6177522811474696E-2</v>
      </c>
      <c r="I136">
        <v>4.8401835893083132E-2</v>
      </c>
      <c r="J136">
        <v>5.0108540649925253E-2</v>
      </c>
      <c r="K136">
        <v>5.2692459407146841E-2</v>
      </c>
      <c r="L136">
        <v>5.3300350399604485E-2</v>
      </c>
      <c r="M136">
        <v>5.6668999212975669E-2</v>
      </c>
      <c r="N136">
        <v>4.8241076609980491E-2</v>
      </c>
      <c r="O136">
        <v>5.9033255736261225E-2</v>
      </c>
      <c r="P136">
        <v>6.3767052048843947E-2</v>
      </c>
      <c r="Q136">
        <v>5.5233395743009048E-2</v>
      </c>
      <c r="R136">
        <v>6.0120081520762779E-2</v>
      </c>
      <c r="S136">
        <v>6.5130917410905681E-2</v>
      </c>
      <c r="T136">
        <v>5.2745944446955233E-2</v>
      </c>
      <c r="U136">
        <v>4.2294902349634275E-2</v>
      </c>
      <c r="V136">
        <v>3.6498565716333552E-2</v>
      </c>
      <c r="W136">
        <v>2.3940083619430792E-2</v>
      </c>
      <c r="X136">
        <v>2.764829945900792E-2</v>
      </c>
      <c r="Y136">
        <v>2.2736143296264777E-2</v>
      </c>
      <c r="Z136">
        <v>2.0579100845151362E-2</v>
      </c>
      <c r="AA136">
        <v>1.9352392646171859E-2</v>
      </c>
      <c r="AB136">
        <v>1.9626269488870644E-2</v>
      </c>
      <c r="AC136">
        <v>1.6845685521753594E-2</v>
      </c>
      <c r="AD136">
        <v>1.6781111860017853E-2</v>
      </c>
      <c r="AE136">
        <v>1.6536928559937422E-2</v>
      </c>
      <c r="AF136">
        <v>1.3961961637613825E-2</v>
      </c>
      <c r="AG136">
        <v>1.3958641365037933E-2</v>
      </c>
      <c r="AH136">
        <v>1.3766790064853911E-2</v>
      </c>
      <c r="AI136">
        <v>1.3565188309527208E-2</v>
      </c>
      <c r="AJ136">
        <v>1.3433758038513524E-2</v>
      </c>
      <c r="AK136">
        <v>1.3246247335517772E-2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0.11416051018559795</v>
      </c>
      <c r="I137">
        <v>9.3660650179672247E-2</v>
      </c>
      <c r="J137">
        <v>9.4889247316791825E-2</v>
      </c>
      <c r="K137">
        <v>9.7085908027654544E-2</v>
      </c>
      <c r="L137">
        <v>0.10167077474113932</v>
      </c>
      <c r="M137">
        <v>0.10454869496559911</v>
      </c>
      <c r="N137">
        <v>9.5111743506137075E-2</v>
      </c>
      <c r="O137">
        <v>0.10513579293260115</v>
      </c>
      <c r="P137">
        <v>0.10825059871171505</v>
      </c>
      <c r="Q137">
        <v>9.4574994862876849E-2</v>
      </c>
      <c r="R137">
        <v>8.6450930699106851E-2</v>
      </c>
      <c r="S137">
        <v>9.0796898337593607E-2</v>
      </c>
      <c r="T137">
        <v>7.8180792092945733E-2</v>
      </c>
      <c r="U137">
        <v>6.7384878351460967E-2</v>
      </c>
      <c r="V137">
        <v>6.1249401225753654E-2</v>
      </c>
      <c r="W137">
        <v>4.5593704735198137E-2</v>
      </c>
      <c r="X137">
        <v>4.9620862862404497E-2</v>
      </c>
      <c r="Y137">
        <v>4.4203906477037348E-2</v>
      </c>
      <c r="Z137">
        <v>4.156984392958115E-2</v>
      </c>
      <c r="AA137">
        <v>2.7282069325051062E-2</v>
      </c>
      <c r="AB137">
        <v>2.6160364335455939E-2</v>
      </c>
      <c r="AC137">
        <v>2.3961300679217257E-2</v>
      </c>
      <c r="AD137">
        <v>2.3497501313250894E-2</v>
      </c>
      <c r="AE137">
        <v>2.5619609643733714E-2</v>
      </c>
      <c r="AF137">
        <v>2.2541295432574309E-2</v>
      </c>
      <c r="AG137">
        <v>2.2273794415531872E-2</v>
      </c>
      <c r="AH137">
        <v>2.1854993976423449E-2</v>
      </c>
      <c r="AI137">
        <v>2.1444584021644234E-2</v>
      </c>
      <c r="AJ137">
        <v>2.1119843346980905E-2</v>
      </c>
      <c r="AK137">
        <v>2.0751756998856001E-2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-3.1504248887988045E-4</v>
      </c>
      <c r="I138">
        <v>-2.6711566251846273E-4</v>
      </c>
      <c r="J138">
        <v>-2.5832857653322573E-4</v>
      </c>
      <c r="K138">
        <v>-2.5620670782934481E-4</v>
      </c>
      <c r="L138">
        <v>-2.5471829022318362E-4</v>
      </c>
      <c r="M138">
        <v>-2.5323503668189058E-4</v>
      </c>
      <c r="N138">
        <v>-2.5259307812204189E-4</v>
      </c>
      <c r="O138">
        <v>-2.5023989589144862E-4</v>
      </c>
      <c r="P138">
        <v>-2.4740117225667871E-4</v>
      </c>
      <c r="Q138">
        <v>-2.4603533050816025E-4</v>
      </c>
      <c r="R138">
        <v>6.1923630018393801E-5</v>
      </c>
      <c r="S138">
        <v>2.8082290854118059E-5</v>
      </c>
      <c r="T138">
        <v>2.6003902919183887E-5</v>
      </c>
      <c r="U138">
        <v>2.7234177847383905E-5</v>
      </c>
      <c r="V138">
        <v>2.7794204926673187E-5</v>
      </c>
      <c r="W138">
        <v>2.7226404187624474E-5</v>
      </c>
      <c r="X138">
        <v>2.8065975388041782E-5</v>
      </c>
      <c r="Y138">
        <v>2.8640749153258424E-5</v>
      </c>
      <c r="Z138">
        <v>2.8975029070663746E-5</v>
      </c>
      <c r="AA138">
        <v>2.6637133304732811E-5</v>
      </c>
      <c r="AB138">
        <v>1.9426606606849651E-5</v>
      </c>
      <c r="AC138">
        <v>1.9004861401043668E-5</v>
      </c>
      <c r="AD138">
        <v>1.8328076225739084E-5</v>
      </c>
      <c r="AE138">
        <v>1.8890240457989671E-5</v>
      </c>
      <c r="AF138">
        <v>1.5065696385451702E-4</v>
      </c>
      <c r="AG138">
        <v>-3.2039737384532795E-4</v>
      </c>
      <c r="AH138">
        <v>-2.7270630432311283E-4</v>
      </c>
      <c r="AI138">
        <v>-2.6878348395228773E-4</v>
      </c>
      <c r="AJ138">
        <v>-2.6959446258987462E-4</v>
      </c>
      <c r="AK138">
        <v>-2.7027129422788521E-4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6.1858410916693614E-3</v>
      </c>
      <c r="I139">
        <v>8.6508096902787861E-3</v>
      </c>
      <c r="J139">
        <v>9.7206742616840237E-3</v>
      </c>
      <c r="K139">
        <v>9.841340869266562E-3</v>
      </c>
      <c r="L139">
        <v>9.5178753406900598E-3</v>
      </c>
      <c r="M139">
        <v>8.7123384831121007E-3</v>
      </c>
      <c r="N139">
        <v>7.2152721896071382E-3</v>
      </c>
      <c r="O139">
        <v>6.0806115413411677E-3</v>
      </c>
      <c r="P139">
        <v>4.8307252255122158E-3</v>
      </c>
      <c r="Q139">
        <v>2.9950121144806012E-3</v>
      </c>
      <c r="R139">
        <v>7.5641773501510868E-4</v>
      </c>
      <c r="S139">
        <v>-6.4889020469049237E-4</v>
      </c>
      <c r="T139">
        <v>-1.9669091924297685E-3</v>
      </c>
      <c r="U139">
        <v>-3.076093265819882E-3</v>
      </c>
      <c r="V139">
        <v>-4.1109371406564486E-3</v>
      </c>
      <c r="W139">
        <v>-5.1114370031280143E-3</v>
      </c>
      <c r="X139">
        <v>-5.2350027700937005E-3</v>
      </c>
      <c r="Y139">
        <v>-5.2492512680648151E-3</v>
      </c>
      <c r="Z139">
        <v>-5.0501662127555805E-3</v>
      </c>
      <c r="AA139">
        <v>-5.5318493845351261E-3</v>
      </c>
      <c r="AB139">
        <v>-5.508098827177412E-3</v>
      </c>
      <c r="AC139">
        <v>-5.1397457923816293E-3</v>
      </c>
      <c r="AD139">
        <v>-4.6136567157743355E-3</v>
      </c>
      <c r="AE139">
        <v>-3.5814166042799221E-3</v>
      </c>
      <c r="AF139">
        <v>-2.8615370660690456E-3</v>
      </c>
      <c r="AG139">
        <v>-2.2014096640738507E-3</v>
      </c>
      <c r="AH139">
        <v>-1.6264606675356469E-3</v>
      </c>
      <c r="AI139">
        <v>-1.1361119192707641E-3</v>
      </c>
      <c r="AJ139">
        <v>-7.2371426782676085E-4</v>
      </c>
      <c r="AK139">
        <v>-3.8784459523416695E-4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0.24808273422964713</v>
      </c>
      <c r="I140">
        <v>0.34329704685043849</v>
      </c>
      <c r="J140">
        <v>0.39129465467001873</v>
      </c>
      <c r="K140">
        <v>0.41247936059836088</v>
      </c>
      <c r="L140">
        <v>0.42526669321177785</v>
      </c>
      <c r="M140">
        <v>0.4250568100270985</v>
      </c>
      <c r="N140">
        <v>0.40082928605491319</v>
      </c>
      <c r="O140">
        <v>0.3922867782127597</v>
      </c>
      <c r="P140">
        <v>0.37750890993219149</v>
      </c>
      <c r="Q140">
        <v>0.33650134226786277</v>
      </c>
      <c r="R140">
        <v>0.27594670099739171</v>
      </c>
      <c r="S140">
        <v>0.24415203909363381</v>
      </c>
      <c r="T140">
        <v>0.20930490287611894</v>
      </c>
      <c r="U140">
        <v>0.17639654676049538</v>
      </c>
      <c r="V140">
        <v>0.14010653408864956</v>
      </c>
      <c r="W140">
        <v>9.9543464496257422E-2</v>
      </c>
      <c r="X140">
        <v>8.8762474543234673E-2</v>
      </c>
      <c r="Y140">
        <v>7.6996954969334355E-2</v>
      </c>
      <c r="Z140">
        <v>6.9944438458123245E-2</v>
      </c>
      <c r="AA140">
        <v>3.3055460903159466E-2</v>
      </c>
      <c r="AB140">
        <v>1.5201240136839031E-2</v>
      </c>
      <c r="AC140">
        <v>9.3694934519844321E-3</v>
      </c>
      <c r="AD140">
        <v>8.4212407370597344E-3</v>
      </c>
      <c r="AE140">
        <v>2.7538005456986293E-2</v>
      </c>
      <c r="AF140">
        <v>3.4139204005872344E-2</v>
      </c>
      <c r="AG140">
        <v>3.9962312304620197E-2</v>
      </c>
      <c r="AH140">
        <v>4.4497734937671979E-2</v>
      </c>
      <c r="AI140">
        <v>4.8020105602289684E-2</v>
      </c>
      <c r="AJ140">
        <v>5.0831523445094957E-2</v>
      </c>
      <c r="AK140">
        <v>5.2891738720260047E-2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8.117733121028984E-3</v>
      </c>
      <c r="I141">
        <v>1.0654935186278943E-2</v>
      </c>
      <c r="J141">
        <v>1.1998988196909978E-2</v>
      </c>
      <c r="K141">
        <v>1.2702972082561046E-2</v>
      </c>
      <c r="L141">
        <v>1.3274166333933007E-2</v>
      </c>
      <c r="M141">
        <v>1.3521529155845405E-2</v>
      </c>
      <c r="N141">
        <v>1.3000267467281211E-2</v>
      </c>
      <c r="O141">
        <v>1.3149490108745639E-2</v>
      </c>
      <c r="P141">
        <v>1.3052359689013021E-2</v>
      </c>
      <c r="Q141">
        <v>1.2020003778190572E-2</v>
      </c>
      <c r="R141">
        <v>1.0467878389708953E-2</v>
      </c>
      <c r="S141">
        <v>9.8155196831858083E-3</v>
      </c>
      <c r="T141">
        <v>8.8374423661020558E-3</v>
      </c>
      <c r="U141">
        <v>7.8583937159679516E-3</v>
      </c>
      <c r="V141">
        <v>6.7782077990367956E-3</v>
      </c>
      <c r="W141">
        <v>5.4289962300414253E-3</v>
      </c>
      <c r="X141">
        <v>5.0732779966096301E-3</v>
      </c>
      <c r="Y141">
        <v>4.5465497126298566E-3</v>
      </c>
      <c r="Z141">
        <v>4.1388039585331703E-3</v>
      </c>
      <c r="AA141">
        <v>2.7565085584827982E-3</v>
      </c>
      <c r="AB141">
        <v>2.0319531209516718E-3</v>
      </c>
      <c r="AC141">
        <v>1.6341324521114934E-3</v>
      </c>
      <c r="AD141">
        <v>1.3844917654546702E-3</v>
      </c>
      <c r="AE141">
        <v>1.7283245113291744E-3</v>
      </c>
      <c r="AF141">
        <v>1.6669544729567411E-3</v>
      </c>
      <c r="AG141">
        <v>1.6315309477456447E-3</v>
      </c>
      <c r="AH141">
        <v>1.5941141309163103E-3</v>
      </c>
      <c r="AI141">
        <v>1.5583605942401614E-3</v>
      </c>
      <c r="AJ141">
        <v>1.5331888625560552E-3</v>
      </c>
      <c r="AK141">
        <v>1.5146026089589025E-3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2.9970006590461051E-3</v>
      </c>
      <c r="I142">
        <v>5.1418652623146949E-3</v>
      </c>
      <c r="J142">
        <v>6.2916359165379179E-3</v>
      </c>
      <c r="K142">
        <v>6.594278886946173E-3</v>
      </c>
      <c r="L142">
        <v>6.4083788944057319E-3</v>
      </c>
      <c r="M142">
        <v>5.8645248033939697E-3</v>
      </c>
      <c r="N142">
        <v>4.9146013870181061E-3</v>
      </c>
      <c r="O142">
        <v>4.0600341748302238E-3</v>
      </c>
      <c r="P142">
        <v>3.2151613615036367E-3</v>
      </c>
      <c r="Q142">
        <v>2.1166171657711875E-3</v>
      </c>
      <c r="R142">
        <v>7.5385141174189952E-4</v>
      </c>
      <c r="S142">
        <v>-2.7553388661911927E-4</v>
      </c>
      <c r="T142">
        <v>-1.1509889333929876E-3</v>
      </c>
      <c r="U142">
        <v>-1.878337813965382E-3</v>
      </c>
      <c r="V142">
        <v>-2.5311751943813401E-3</v>
      </c>
      <c r="W142">
        <v>-3.1603777311339366E-3</v>
      </c>
      <c r="X142">
        <v>-3.3692170013686017E-3</v>
      </c>
      <c r="Y142">
        <v>-3.4086555434218548E-3</v>
      </c>
      <c r="Z142">
        <v>-3.3090801476797506E-3</v>
      </c>
      <c r="AA142">
        <v>-3.5201567647060784E-3</v>
      </c>
      <c r="AB142">
        <v>-3.5968609256237741E-3</v>
      </c>
      <c r="AC142">
        <v>-3.4694312053435276E-3</v>
      </c>
      <c r="AD142">
        <v>-3.2025156815792466E-3</v>
      </c>
      <c r="AE142">
        <v>-2.6596508507926355E-3</v>
      </c>
      <c r="AF142">
        <v>-2.1834181817820828E-3</v>
      </c>
      <c r="AG142">
        <v>-1.7637082769242814E-3</v>
      </c>
      <c r="AH142">
        <v>-1.4071743558162733E-3</v>
      </c>
      <c r="AI142">
        <v>-1.1101862973693435E-3</v>
      </c>
      <c r="AJ142">
        <v>-8.6478872205529513E-4</v>
      </c>
      <c r="AK142">
        <v>-6.6563322441044075E-4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7.1552992040200139E-3</v>
      </c>
      <c r="I143">
        <v>8.6749484540705295E-3</v>
      </c>
      <c r="J143">
        <v>8.9649753126762044E-3</v>
      </c>
      <c r="K143">
        <v>8.9597183260766208E-3</v>
      </c>
      <c r="L143">
        <v>9.1024970310989266E-3</v>
      </c>
      <c r="M143">
        <v>9.0803917884156402E-3</v>
      </c>
      <c r="N143">
        <v>8.5067077006135139E-3</v>
      </c>
      <c r="O143">
        <v>8.5264525751097241E-3</v>
      </c>
      <c r="P143">
        <v>8.3491585329113962E-3</v>
      </c>
      <c r="Q143">
        <v>7.4165877053311022E-3</v>
      </c>
      <c r="R143">
        <v>6.0402033512517101E-3</v>
      </c>
      <c r="S143">
        <v>5.6297312348050537E-3</v>
      </c>
      <c r="T143">
        <v>5.0561289803824246E-3</v>
      </c>
      <c r="U143">
        <v>4.4919233592566679E-3</v>
      </c>
      <c r="V143">
        <v>3.7821439667508889E-3</v>
      </c>
      <c r="W143">
        <v>2.9470111252707367E-3</v>
      </c>
      <c r="X143">
        <v>2.9697821378093575E-3</v>
      </c>
      <c r="Y143">
        <v>2.8222155208301914E-3</v>
      </c>
      <c r="Z143">
        <v>2.7336686225085853E-3</v>
      </c>
      <c r="AA143">
        <v>1.7405347449334437E-3</v>
      </c>
      <c r="AB143">
        <v>1.4104579822441668E-3</v>
      </c>
      <c r="AC143">
        <v>1.3936508463417514E-3</v>
      </c>
      <c r="AD143">
        <v>1.4261531050643198E-3</v>
      </c>
      <c r="AE143">
        <v>1.9863296857583895E-3</v>
      </c>
      <c r="AF143">
        <v>2.0567891726085076E-3</v>
      </c>
      <c r="AG143">
        <v>2.1031957210354592E-3</v>
      </c>
      <c r="AH143">
        <v>2.1265174666561348E-3</v>
      </c>
      <c r="AI143">
        <v>2.1363578991773322E-3</v>
      </c>
      <c r="AJ143">
        <v>2.1393500611392507E-3</v>
      </c>
      <c r="AK143">
        <v>2.1314661382088205E-3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1.7606253962220832E-3</v>
      </c>
      <c r="I144">
        <v>2.6759456075274579E-3</v>
      </c>
      <c r="J144">
        <v>2.6029532720067789E-3</v>
      </c>
      <c r="K144">
        <v>1.7397709032105982E-3</v>
      </c>
      <c r="L144">
        <v>4.2066009141911322E-4</v>
      </c>
      <c r="M144">
        <v>-1.1843439208633171E-3</v>
      </c>
      <c r="N144">
        <v>-3.0258272084652143E-3</v>
      </c>
      <c r="O144">
        <v>-4.7173930298269225E-3</v>
      </c>
      <c r="P144">
        <v>-6.2907745619861528E-3</v>
      </c>
      <c r="Q144">
        <v>-7.8693397525747919E-3</v>
      </c>
      <c r="R144">
        <v>-9.4453361340978582E-3</v>
      </c>
      <c r="S144">
        <v>-1.0570175110064058E-2</v>
      </c>
      <c r="T144">
        <v>-1.1369595395011254E-2</v>
      </c>
      <c r="U144">
        <v>-1.1873280117175415E-2</v>
      </c>
      <c r="V144">
        <v>-1.214671207299069E-2</v>
      </c>
      <c r="W144">
        <v>-1.2231557259945663E-2</v>
      </c>
      <c r="X144">
        <v>-1.1900700042199322E-2</v>
      </c>
      <c r="Y144">
        <v>-1.1365936263377079E-2</v>
      </c>
      <c r="Z144">
        <v>-1.0685177801459528E-2</v>
      </c>
      <c r="AA144">
        <v>-1.0149675187377636E-2</v>
      </c>
      <c r="AB144">
        <v>-9.4847301328801672E-3</v>
      </c>
      <c r="AC144">
        <v>-8.6626901553676205E-3</v>
      </c>
      <c r="AD144">
        <v>-7.7575241904587191E-3</v>
      </c>
      <c r="AE144">
        <v>-6.7128910192392477E-3</v>
      </c>
      <c r="AF144">
        <v>-5.7802645365816301E-3</v>
      </c>
      <c r="AG144">
        <v>-4.9664324998375002E-3</v>
      </c>
      <c r="AH144">
        <v>-4.2749114483109094E-3</v>
      </c>
      <c r="AI144">
        <v>-3.7002241791223292E-3</v>
      </c>
      <c r="AJ144">
        <v>-3.2314293090061502E-3</v>
      </c>
      <c r="AK144">
        <v>-2.8578027501133156E-3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1.8110647298484498E-2</v>
      </c>
      <c r="I145">
        <v>2.1152652368400807E-2</v>
      </c>
      <c r="J145">
        <v>2.1575483911265288E-2</v>
      </c>
      <c r="K145">
        <v>2.1530570152027903E-2</v>
      </c>
      <c r="L145">
        <v>2.1997931557033397E-2</v>
      </c>
      <c r="M145">
        <v>2.2091689477486982E-2</v>
      </c>
      <c r="N145">
        <v>2.0831736086355166E-2</v>
      </c>
      <c r="O145">
        <v>2.1140990670487518E-2</v>
      </c>
      <c r="P145">
        <v>2.0888800147842831E-2</v>
      </c>
      <c r="Q145">
        <v>1.8718099392193609E-2</v>
      </c>
      <c r="R145">
        <v>1.5487255593289938E-2</v>
      </c>
      <c r="S145">
        <v>1.4740421007869119E-2</v>
      </c>
      <c r="T145">
        <v>1.3456937669513511E-2</v>
      </c>
      <c r="U145">
        <v>1.2166064633809731E-2</v>
      </c>
      <c r="V145">
        <v>1.0472094391395173E-2</v>
      </c>
      <c r="W145">
        <v>8.4483613745021131E-3</v>
      </c>
      <c r="X145">
        <v>8.5871724606291881E-3</v>
      </c>
      <c r="Y145">
        <v>8.1798183676693274E-3</v>
      </c>
      <c r="Z145">
        <v>7.9046805774172502E-3</v>
      </c>
      <c r="AA145">
        <v>5.3213102783559044E-3</v>
      </c>
      <c r="AB145">
        <v>4.5084026947219301E-3</v>
      </c>
      <c r="AC145">
        <v>4.4281993840796152E-3</v>
      </c>
      <c r="AD145">
        <v>4.4225749305932789E-3</v>
      </c>
      <c r="AE145">
        <v>5.74067632504609E-3</v>
      </c>
      <c r="AF145">
        <v>5.7575631966382242E-3</v>
      </c>
      <c r="AG145">
        <v>5.7607983838346023E-3</v>
      </c>
      <c r="AH145">
        <v>5.7245639034736251E-3</v>
      </c>
      <c r="AI145">
        <v>5.6696172922943077E-3</v>
      </c>
      <c r="AJ145">
        <v>5.6108644601732633E-3</v>
      </c>
      <c r="AK145">
        <v>5.5363564138962186E-3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1.0284777188989283E-3</v>
      </c>
      <c r="I146">
        <v>1.4661458374072294E-3</v>
      </c>
      <c r="J146">
        <v>1.6241708626319586E-3</v>
      </c>
      <c r="K146">
        <v>1.6123237495693306E-3</v>
      </c>
      <c r="L146">
        <v>1.5265898401901172E-3</v>
      </c>
      <c r="M146">
        <v>1.3656726733484094E-3</v>
      </c>
      <c r="N146">
        <v>1.0946515253392373E-3</v>
      </c>
      <c r="O146">
        <v>8.8623669125785845E-4</v>
      </c>
      <c r="P146">
        <v>6.6884086316669207E-4</v>
      </c>
      <c r="Q146">
        <v>3.5905713483781569E-4</v>
      </c>
      <c r="R146">
        <v>-1.6158103989271282E-5</v>
      </c>
      <c r="S146">
        <v>-2.4887495577586156E-4</v>
      </c>
      <c r="T146">
        <v>-4.5489834061901186E-4</v>
      </c>
      <c r="U146">
        <v>-6.2330142668373569E-4</v>
      </c>
      <c r="V146">
        <v>-7.7807433473024441E-4</v>
      </c>
      <c r="W146">
        <v>-9.2625169372866794E-4</v>
      </c>
      <c r="X146">
        <v>-9.2950173705406568E-4</v>
      </c>
      <c r="Y146">
        <v>-9.103068096317315E-4</v>
      </c>
      <c r="Z146">
        <v>-8.5926359919757424E-4</v>
      </c>
      <c r="AA146">
        <v>-9.2374985074506562E-4</v>
      </c>
      <c r="AB146">
        <v>-9.1174766622349236E-4</v>
      </c>
      <c r="AC146">
        <v>-8.3991154304520477E-4</v>
      </c>
      <c r="AD146">
        <v>-7.420967767628135E-4</v>
      </c>
      <c r="AE146">
        <v>-5.6133669891348954E-4</v>
      </c>
      <c r="AF146">
        <v>-4.3354956392751366E-4</v>
      </c>
      <c r="AG146">
        <v>-3.2228705101989674E-4</v>
      </c>
      <c r="AH146">
        <v>-2.2816666386351757E-4</v>
      </c>
      <c r="AI146">
        <v>-1.5004927756347299E-4</v>
      </c>
      <c r="AJ146">
        <v>-8.613902439467989E-5</v>
      </c>
      <c r="AK146">
        <v>-3.5657432503779347E-5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5.6036136272898038E-3</v>
      </c>
      <c r="I147">
        <v>6.7329489408671948E-3</v>
      </c>
      <c r="J147">
        <v>6.8884048441516885E-3</v>
      </c>
      <c r="K147">
        <v>6.7298565186532846E-3</v>
      </c>
      <c r="L147">
        <v>6.6089000263594103E-3</v>
      </c>
      <c r="M147">
        <v>6.3069310932969405E-3</v>
      </c>
      <c r="N147">
        <v>5.5503038869003382E-3</v>
      </c>
      <c r="O147">
        <v>5.2626199942645887E-3</v>
      </c>
      <c r="P147">
        <v>4.8338507747814107E-3</v>
      </c>
      <c r="Q147">
        <v>3.8437803347877437E-3</v>
      </c>
      <c r="R147">
        <v>2.5465883744706925E-3</v>
      </c>
      <c r="S147">
        <v>2.0525922499885791E-3</v>
      </c>
      <c r="T147">
        <v>1.4759036774686714E-3</v>
      </c>
      <c r="U147">
        <v>9.6300022626964288E-4</v>
      </c>
      <c r="V147">
        <v>3.8852260511176482E-4</v>
      </c>
      <c r="W147">
        <v>-2.3705953733198261E-4</v>
      </c>
      <c r="X147">
        <v>-1.4680342595184821E-4</v>
      </c>
      <c r="Y147">
        <v>-1.5854656621164349E-4</v>
      </c>
      <c r="Z147">
        <v>-9.3894753273490234E-5</v>
      </c>
      <c r="AA147">
        <v>-7.2053303683925461E-4</v>
      </c>
      <c r="AB147">
        <v>-8.1123260423155428E-4</v>
      </c>
      <c r="AC147">
        <v>-6.527015972356573E-4</v>
      </c>
      <c r="AD147">
        <v>-4.4957254862035826E-4</v>
      </c>
      <c r="AE147">
        <v>1.6760118948835342E-4</v>
      </c>
      <c r="AF147">
        <v>3.9215027304725258E-4</v>
      </c>
      <c r="AG147">
        <v>5.8777918322008621E-4</v>
      </c>
      <c r="AH147">
        <v>7.4593155557386027E-4</v>
      </c>
      <c r="AI147">
        <v>8.7275412041430537E-4</v>
      </c>
      <c r="AJ147">
        <v>9.740184597689627E-4</v>
      </c>
      <c r="AK147">
        <v>1.0480154816213734E-3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2.4174320395315699E-2</v>
      </c>
      <c r="I148">
        <v>2.860516567347746E-2</v>
      </c>
      <c r="J148">
        <v>2.9021472302186109E-2</v>
      </c>
      <c r="K148">
        <v>2.842503442592632E-2</v>
      </c>
      <c r="L148">
        <v>2.8271760758600564E-2</v>
      </c>
      <c r="M148">
        <v>2.750422096883787E-2</v>
      </c>
      <c r="N148">
        <v>2.4872736976514698E-2</v>
      </c>
      <c r="O148">
        <v>2.4322125576519929E-2</v>
      </c>
      <c r="P148">
        <v>2.3122232107423285E-2</v>
      </c>
      <c r="Q148">
        <v>1.9449818322817586E-2</v>
      </c>
      <c r="R148">
        <v>1.4428739985906606E-2</v>
      </c>
      <c r="S148">
        <v>1.2840404702753253E-2</v>
      </c>
      <c r="T148">
        <v>1.0762110246110887E-2</v>
      </c>
      <c r="U148">
        <v>8.8375906830261593E-3</v>
      </c>
      <c r="V148">
        <v>6.5302863065888894E-3</v>
      </c>
      <c r="W148">
        <v>3.911902194194984E-3</v>
      </c>
      <c r="X148">
        <v>4.2991932946492969E-3</v>
      </c>
      <c r="Y148">
        <v>4.1166206968896056E-3</v>
      </c>
      <c r="Z148">
        <v>4.1806871098860046E-3</v>
      </c>
      <c r="AA148">
        <v>1.2103456281756493E-3</v>
      </c>
      <c r="AB148">
        <v>5.7474093500938851E-4</v>
      </c>
      <c r="AC148">
        <v>9.7851367758951605E-4</v>
      </c>
      <c r="AD148">
        <v>1.5231274229796734E-3</v>
      </c>
      <c r="AE148">
        <v>3.832958124787832E-3</v>
      </c>
      <c r="AF148">
        <v>4.4102770105046638E-3</v>
      </c>
      <c r="AG148">
        <v>4.8903533591473187E-3</v>
      </c>
      <c r="AH148">
        <v>5.2497847256454313E-3</v>
      </c>
      <c r="AI148">
        <v>5.5182467000259357E-3</v>
      </c>
      <c r="AJ148">
        <v>5.7195181437960096E-3</v>
      </c>
      <c r="AK148">
        <v>5.8430399677666753E-3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1.6466059985081358E-2</v>
      </c>
      <c r="I149">
        <v>2.6065784685348769E-2</v>
      </c>
      <c r="J149">
        <v>3.094008834633603E-2</v>
      </c>
      <c r="K149">
        <v>3.2103229682367826E-2</v>
      </c>
      <c r="L149">
        <v>3.1223627517765817E-2</v>
      </c>
      <c r="M149">
        <v>2.8630350968246E-2</v>
      </c>
      <c r="N149">
        <v>2.3916211192036813E-2</v>
      </c>
      <c r="O149">
        <v>1.9856143930204236E-2</v>
      </c>
      <c r="P149">
        <v>1.5656281714995651E-2</v>
      </c>
      <c r="Q149">
        <v>9.9752615628081551E-3</v>
      </c>
      <c r="R149">
        <v>2.9845127291076154E-3</v>
      </c>
      <c r="S149">
        <v>-1.9986360294703925E-3</v>
      </c>
      <c r="T149">
        <v>-6.371816042849073E-3</v>
      </c>
      <c r="U149">
        <v>-1.0022068147590915E-2</v>
      </c>
      <c r="V149">
        <v>-1.3328846568844954E-2</v>
      </c>
      <c r="W149">
        <v>-1.649133566496987E-2</v>
      </c>
      <c r="X149">
        <v>-1.7308648082374891E-2</v>
      </c>
      <c r="Y149">
        <v>-1.7440360140081278E-2</v>
      </c>
      <c r="Z149">
        <v>-1.6871014061553197E-2</v>
      </c>
      <c r="AA149">
        <v>-1.8028108223286869E-2</v>
      </c>
      <c r="AB149">
        <v>-1.8178945165804601E-2</v>
      </c>
      <c r="AC149">
        <v>-1.7284841086919227E-2</v>
      </c>
      <c r="AD149">
        <v>-1.5772346779729867E-2</v>
      </c>
      <c r="AE149">
        <v>-1.281369851037233E-2</v>
      </c>
      <c r="AF149">
        <v>-1.0415126687923573E-2</v>
      </c>
      <c r="AG149">
        <v>-8.2636992908792523E-3</v>
      </c>
      <c r="AH149">
        <v>-6.4082455535689926E-3</v>
      </c>
      <c r="AI149">
        <v>-4.8421345603130179E-3</v>
      </c>
      <c r="AJ149">
        <v>-3.5374008008711285E-3</v>
      </c>
      <c r="AK149">
        <v>-2.478072766185484E-3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1.1679264690029827E-2</v>
      </c>
      <c r="I150">
        <v>1.9892415182567198E-2</v>
      </c>
      <c r="J150">
        <v>2.4106396696990974E-2</v>
      </c>
      <c r="K150">
        <v>2.5701095311611064E-2</v>
      </c>
      <c r="L150">
        <v>2.6303041404513235E-2</v>
      </c>
      <c r="M150">
        <v>2.6329673915678829E-2</v>
      </c>
      <c r="N150">
        <v>2.5370534565062781E-2</v>
      </c>
      <c r="O150">
        <v>2.5121876155092909E-2</v>
      </c>
      <c r="P150">
        <v>2.5055716630148647E-2</v>
      </c>
      <c r="Q150">
        <v>2.3920210107645227E-2</v>
      </c>
      <c r="R150">
        <v>2.1569432615829436E-2</v>
      </c>
      <c r="S150">
        <v>2.0243932417403888E-2</v>
      </c>
      <c r="T150">
        <v>1.9147511347280138E-2</v>
      </c>
      <c r="U150">
        <v>1.8123120103964687E-2</v>
      </c>
      <c r="V150">
        <v>1.6836369772973807E-2</v>
      </c>
      <c r="W150">
        <v>1.5110308551533164E-2</v>
      </c>
      <c r="X150">
        <v>1.4507752119351224E-2</v>
      </c>
      <c r="Y150">
        <v>1.4074649446050583E-2</v>
      </c>
      <c r="Z150">
        <v>1.3698239181639586E-2</v>
      </c>
      <c r="AA150">
        <v>1.1737359384155118E-2</v>
      </c>
      <c r="AB150">
        <v>1.0013481102999372E-2</v>
      </c>
      <c r="AC150">
        <v>8.888120166588645E-3</v>
      </c>
      <c r="AD150">
        <v>8.0980207968126203E-3</v>
      </c>
      <c r="AE150">
        <v>8.2564604907561148E-3</v>
      </c>
      <c r="AF150">
        <v>8.0325481321677425E-3</v>
      </c>
      <c r="AG150">
        <v>7.5329769960266113E-3</v>
      </c>
      <c r="AH150">
        <v>6.844720156074121E-3</v>
      </c>
      <c r="AI150">
        <v>6.0486365545619914E-3</v>
      </c>
      <c r="AJ150">
        <v>5.212435598088214E-3</v>
      </c>
      <c r="AK150">
        <v>4.3731989245448244E-3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0.12429698802628042</v>
      </c>
      <c r="I151">
        <v>0.12679654654127745</v>
      </c>
      <c r="J151">
        <v>0.12635009386849419</v>
      </c>
      <c r="K151">
        <v>0.12538981968135277</v>
      </c>
      <c r="L151">
        <v>0.13467996043163566</v>
      </c>
      <c r="M151">
        <v>0.13637610662720842</v>
      </c>
      <c r="N151">
        <v>0.13557000764073077</v>
      </c>
      <c r="O151">
        <v>0.13491896785740851</v>
      </c>
      <c r="P151">
        <v>0.13446820223851791</v>
      </c>
      <c r="Q151">
        <v>0.11408998127141311</v>
      </c>
      <c r="R151">
        <v>9.4431426991052045E-2</v>
      </c>
      <c r="S151">
        <v>9.4423693124944308E-2</v>
      </c>
      <c r="T151">
        <v>9.5018989767191656E-2</v>
      </c>
      <c r="U151">
        <v>9.5774295842821669E-2</v>
      </c>
      <c r="V151">
        <v>7.0603218209940269E-2</v>
      </c>
      <c r="W151">
        <v>5.8632554133615809E-2</v>
      </c>
      <c r="X151">
        <v>5.9408180314630007E-2</v>
      </c>
      <c r="Y151">
        <v>6.0379634714616472E-2</v>
      </c>
      <c r="Z151">
        <v>6.1227750996903432E-2</v>
      </c>
      <c r="AA151">
        <v>3.2802564399721242E-2</v>
      </c>
      <c r="AB151">
        <v>2.3195036345172327E-2</v>
      </c>
      <c r="AC151">
        <v>2.3520242565013998E-2</v>
      </c>
      <c r="AD151">
        <v>2.3969707844059399E-2</v>
      </c>
      <c r="AE151">
        <v>2.4364575293202319E-2</v>
      </c>
      <c r="AF151">
        <v>2.4601395815815538E-2</v>
      </c>
      <c r="AG151">
        <v>2.4704874965117904E-2</v>
      </c>
      <c r="AH151">
        <v>2.4697578122537377E-2</v>
      </c>
      <c r="AI151">
        <v>2.4611060047783878E-2</v>
      </c>
      <c r="AJ151">
        <v>2.4463562294770085E-2</v>
      </c>
      <c r="AK151">
        <v>2.4271886656228397E-2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5.1387115297777654E-2</v>
      </c>
      <c r="I152">
        <v>5.2878965178125723E-2</v>
      </c>
      <c r="J152">
        <v>5.2663522852374425E-2</v>
      </c>
      <c r="K152">
        <v>5.2123976803293968E-2</v>
      </c>
      <c r="L152">
        <v>5.153158515498886E-2</v>
      </c>
      <c r="M152">
        <v>5.093706105590725E-2</v>
      </c>
      <c r="N152">
        <v>4.6705774432514592E-2</v>
      </c>
      <c r="O152">
        <v>4.6077380400764818E-2</v>
      </c>
      <c r="P152">
        <v>3.7872029522084134E-2</v>
      </c>
      <c r="Q152">
        <v>3.7243621680938484E-2</v>
      </c>
      <c r="R152">
        <v>1.1483150097859371E-2</v>
      </c>
      <c r="S152">
        <v>2.0163164286558918E-3</v>
      </c>
      <c r="T152">
        <v>1.7382866478755049E-3</v>
      </c>
      <c r="U152">
        <v>1.7028645503285914E-3</v>
      </c>
      <c r="V152">
        <v>1.7106671649820937E-3</v>
      </c>
      <c r="W152">
        <v>1.7240338761999885E-3</v>
      </c>
      <c r="X152">
        <v>6.4308768355442877E-3</v>
      </c>
      <c r="Y152">
        <v>6.5184718257421314E-3</v>
      </c>
      <c r="Z152">
        <v>6.4931891586482568E-3</v>
      </c>
      <c r="AA152">
        <v>6.4384982886604653E-3</v>
      </c>
      <c r="AB152">
        <v>6.3787431614904444E-3</v>
      </c>
      <c r="AC152">
        <v>1.0965589855272474E-2</v>
      </c>
      <c r="AD152">
        <v>1.0975374525499165E-2</v>
      </c>
      <c r="AE152">
        <v>1.0883061068264508E-2</v>
      </c>
      <c r="AF152">
        <v>1.0771105980655563E-2</v>
      </c>
      <c r="AG152">
        <v>1.0656438057608892E-2</v>
      </c>
      <c r="AH152">
        <v>1.0540005532604318E-2</v>
      </c>
      <c r="AI152">
        <v>1.0424252015471655E-2</v>
      </c>
      <c r="AJ152">
        <v>1.0311138113429499E-2</v>
      </c>
      <c r="AK152">
        <v>1.0196847066898301E-2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4.6922482709082655E-2</v>
      </c>
      <c r="I153">
        <v>4.795103394821508E-2</v>
      </c>
      <c r="J153">
        <v>4.7486193351818272E-2</v>
      </c>
      <c r="K153">
        <v>4.6698875535516875E-2</v>
      </c>
      <c r="L153">
        <v>4.8741821628434365E-2</v>
      </c>
      <c r="M153">
        <v>4.7824244691392209E-2</v>
      </c>
      <c r="N153">
        <v>4.6499835624713541E-2</v>
      </c>
      <c r="O153">
        <v>4.5339332736152135E-2</v>
      </c>
      <c r="P153">
        <v>4.3612104206147487E-2</v>
      </c>
      <c r="Q153">
        <v>3.8434806849377126E-2</v>
      </c>
      <c r="R153">
        <v>3.316611744862509E-2</v>
      </c>
      <c r="S153">
        <v>3.0982050313904927E-2</v>
      </c>
      <c r="T153">
        <v>2.9452549768186783E-2</v>
      </c>
      <c r="U153">
        <v>2.7917245617788113E-2</v>
      </c>
      <c r="V153">
        <v>2.1016336496502783E-2</v>
      </c>
      <c r="W153">
        <v>1.9433764431173992E-2</v>
      </c>
      <c r="X153">
        <v>1.8378137236726422E-2</v>
      </c>
      <c r="Y153">
        <v>1.71035241138053E-2</v>
      </c>
      <c r="Z153">
        <v>1.5940516707898662E-2</v>
      </c>
      <c r="AA153">
        <v>1.0752887544676822E-2</v>
      </c>
      <c r="AB153">
        <v>9.777706930680613E-3</v>
      </c>
      <c r="AC153">
        <v>9.3538424128745551E-3</v>
      </c>
      <c r="AD153">
        <v>8.7296948133023002E-3</v>
      </c>
      <c r="AE153">
        <v>8.2047356629827185E-3</v>
      </c>
      <c r="AF153">
        <v>7.7625581529913706E-3</v>
      </c>
      <c r="AG153">
        <v>7.3894503803149034E-3</v>
      </c>
      <c r="AH153">
        <v>7.0776750238158003E-3</v>
      </c>
      <c r="AI153">
        <v>6.8122217465932163E-3</v>
      </c>
      <c r="AJ153">
        <v>6.5878862345859187E-3</v>
      </c>
      <c r="AK153">
        <v>6.3959858443836913E-3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1.2978583625677161E-2</v>
      </c>
      <c r="I154">
        <v>1.3692048271146425E-2</v>
      </c>
      <c r="J154">
        <v>1.3973991028974066E-2</v>
      </c>
      <c r="K154">
        <v>1.4094942530571621E-2</v>
      </c>
      <c r="L154">
        <v>1.859427140723556E-2</v>
      </c>
      <c r="M154">
        <v>1.862741797466802E-2</v>
      </c>
      <c r="N154">
        <v>1.8453309911444279E-2</v>
      </c>
      <c r="O154">
        <v>1.9061461087990728E-2</v>
      </c>
      <c r="P154">
        <v>1.6732672863875094E-2</v>
      </c>
      <c r="Q154">
        <v>2.0313835528470877E-2</v>
      </c>
      <c r="R154">
        <v>1.1920078893145442E-2</v>
      </c>
      <c r="S154">
        <v>1.0649835682040405E-2</v>
      </c>
      <c r="T154">
        <v>9.4766131983034119E-3</v>
      </c>
      <c r="U154">
        <v>8.2900946104828982E-3</v>
      </c>
      <c r="V154">
        <v>9.2765485026737038E-3</v>
      </c>
      <c r="W154">
        <v>8.1388069514056853E-3</v>
      </c>
      <c r="X154">
        <v>7.0254987468186493E-3</v>
      </c>
      <c r="Y154">
        <v>5.2038282728311038E-3</v>
      </c>
      <c r="Z154">
        <v>4.2448723470746332E-3</v>
      </c>
      <c r="AA154">
        <v>7.3276680625130753E-3</v>
      </c>
      <c r="AB154">
        <v>6.642633357941608E-3</v>
      </c>
      <c r="AC154">
        <v>6.0028926846971342E-3</v>
      </c>
      <c r="AD154">
        <v>5.4525928556470316E-3</v>
      </c>
      <c r="AE154">
        <v>5.0028009603594326E-3</v>
      </c>
      <c r="AF154">
        <v>5.275822142793366E-3</v>
      </c>
      <c r="AG154">
        <v>2.796023036292027E-3</v>
      </c>
      <c r="AH154">
        <v>2.4325629861167795E-3</v>
      </c>
      <c r="AI154">
        <v>2.159686413411461E-3</v>
      </c>
      <c r="AJ154">
        <v>1.9287628142055132E-3</v>
      </c>
      <c r="AK154">
        <v>1.7301290087934622E-3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1.3303938580824091E-2</v>
      </c>
      <c r="I155">
        <v>1.3597067821810608E-2</v>
      </c>
      <c r="J155">
        <v>1.3560782966037419E-2</v>
      </c>
      <c r="K155">
        <v>1.3431782071363479E-2</v>
      </c>
      <c r="L155">
        <v>1.6927123453122944E-2</v>
      </c>
      <c r="M155">
        <v>1.6799143424438608E-2</v>
      </c>
      <c r="N155">
        <v>1.5822690648480194E-2</v>
      </c>
      <c r="O155">
        <v>1.5601380054160924E-2</v>
      </c>
      <c r="P155">
        <v>1.4927564486053924E-2</v>
      </c>
      <c r="Q155">
        <v>1.7920011738203782E-2</v>
      </c>
      <c r="R155">
        <v>1.9583141244327612E-2</v>
      </c>
      <c r="S155">
        <v>1.7192475278329247E-2</v>
      </c>
      <c r="T155">
        <v>1.6636559260753143E-2</v>
      </c>
      <c r="U155">
        <v>1.611854728512304E-2</v>
      </c>
      <c r="V155">
        <v>2.851103658768336E-2</v>
      </c>
      <c r="W155">
        <v>2.8150070379207214E-2</v>
      </c>
      <c r="X155">
        <v>2.8560870159098597E-2</v>
      </c>
      <c r="Y155">
        <v>2.7966943523579701E-2</v>
      </c>
      <c r="Z155">
        <v>2.7365372406479991E-2</v>
      </c>
      <c r="AA155">
        <v>9.98401126684746E-3</v>
      </c>
      <c r="AB155">
        <v>9.2287923459002993E-3</v>
      </c>
      <c r="AC155">
        <v>9.7919998475015143E-3</v>
      </c>
      <c r="AD155">
        <v>9.4447386063892941E-3</v>
      </c>
      <c r="AE155">
        <v>1.4990431109031534E-2</v>
      </c>
      <c r="AF155">
        <v>1.472944323558905E-2</v>
      </c>
      <c r="AG155">
        <v>1.4356380993859436E-2</v>
      </c>
      <c r="AH155">
        <v>1.3973792884807004E-2</v>
      </c>
      <c r="AI155">
        <v>1.3596883291089348E-2</v>
      </c>
      <c r="AJ155">
        <v>1.3225736432934048E-2</v>
      </c>
      <c r="AK155">
        <v>1.2865003880715382E-2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4.3661927111546739E-4</v>
      </c>
      <c r="I156">
        <v>4.9336761823639771E-4</v>
      </c>
      <c r="J156">
        <v>5.1039388957704532E-4</v>
      </c>
      <c r="K156">
        <v>5.0755607115764894E-4</v>
      </c>
      <c r="L156">
        <v>4.9816944789586224E-4</v>
      </c>
      <c r="M156">
        <v>4.8591832241514277E-4</v>
      </c>
      <c r="N156">
        <v>4.6330908992490147E-4</v>
      </c>
      <c r="O156">
        <v>4.4682728942467927E-4</v>
      </c>
      <c r="P156">
        <v>4.3289630055815936E-4</v>
      </c>
      <c r="Q156">
        <v>4.0787654923517101E-4</v>
      </c>
      <c r="R156">
        <v>3.7528941097416004E-4</v>
      </c>
      <c r="S156">
        <v>3.4831103237491689E-4</v>
      </c>
      <c r="T156">
        <v>3.2155389866839543E-4</v>
      </c>
      <c r="U156">
        <v>2.9366416199818175E-4</v>
      </c>
      <c r="V156">
        <v>2.6663803185349925E-4</v>
      </c>
      <c r="W156">
        <v>2.3482907510474492E-4</v>
      </c>
      <c r="X156">
        <v>2.1321122595283114E-4</v>
      </c>
      <c r="Y156">
        <v>1.9306915994283218E-4</v>
      </c>
      <c r="Z156">
        <v>1.7546456186677298E-4</v>
      </c>
      <c r="AA156">
        <v>1.4909603187246735E-4</v>
      </c>
      <c r="AB156">
        <v>1.2436926029308108E-4</v>
      </c>
      <c r="AC156">
        <v>1.0601331691567072E-4</v>
      </c>
      <c r="AD156">
        <v>9.2105505612107873E-5</v>
      </c>
      <c r="AE156">
        <v>8.6751578910755972E-5</v>
      </c>
      <c r="AF156">
        <v>7.8593665277583847E-5</v>
      </c>
      <c r="AG156">
        <v>7.0185199807788987E-5</v>
      </c>
      <c r="AH156">
        <v>6.2236762043274056E-5</v>
      </c>
      <c r="AI156">
        <v>5.1542760148470755E-5</v>
      </c>
      <c r="AJ156">
        <v>4.244805898407914E-5</v>
      </c>
      <c r="AK156">
        <v>3.3421027767060343E-5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3.6416422962372977E-2</v>
      </c>
      <c r="I157">
        <v>3.7631980843422078E-2</v>
      </c>
      <c r="J157">
        <v>3.7772921016230095E-2</v>
      </c>
      <c r="K157">
        <v>3.7937597603921333E-2</v>
      </c>
      <c r="L157">
        <v>3.313522917935699E-2</v>
      </c>
      <c r="M157">
        <v>3.3301349239750914E-2</v>
      </c>
      <c r="N157">
        <v>3.3395247354407985E-2</v>
      </c>
      <c r="O157">
        <v>3.325228367828352E-2</v>
      </c>
      <c r="P157">
        <v>3.3023640543232605E-2</v>
      </c>
      <c r="Q157">
        <v>2.589443803383373E-2</v>
      </c>
      <c r="R157">
        <v>1.8282308369523853E-2</v>
      </c>
      <c r="S157">
        <v>1.7765433534270996E-2</v>
      </c>
      <c r="T157">
        <v>1.7515770250923456E-2</v>
      </c>
      <c r="U157">
        <v>1.7548990288177267E-2</v>
      </c>
      <c r="V157">
        <v>1.3850295141151461E-2</v>
      </c>
      <c r="W157">
        <v>1.3875334701204486E-2</v>
      </c>
      <c r="X157">
        <v>1.4175454333279011E-2</v>
      </c>
      <c r="Y157">
        <v>1.4105429421600505E-2</v>
      </c>
      <c r="Z157">
        <v>1.3950418106809567E-2</v>
      </c>
      <c r="AA157">
        <v>1.1379569993837197E-2</v>
      </c>
      <c r="AB157">
        <v>1.1675214243360285E-2</v>
      </c>
      <c r="AC157">
        <v>1.1460105332260186E-2</v>
      </c>
      <c r="AD157">
        <v>1.1250032964546585E-2</v>
      </c>
      <c r="AE157">
        <v>3.2732578205415738E-2</v>
      </c>
      <c r="AF157">
        <v>3.2249386174044617E-2</v>
      </c>
      <c r="AG157">
        <v>3.472888155500068E-2</v>
      </c>
      <c r="AH157">
        <v>3.4453211568004065E-2</v>
      </c>
      <c r="AI157">
        <v>3.4087358828560115E-2</v>
      </c>
      <c r="AJ157">
        <v>3.3777579493662439E-2</v>
      </c>
      <c r="AK157">
        <v>3.3403101053117064E-2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6.694305260847315E-2</v>
      </c>
      <c r="I158">
        <v>6.179531641417893E-2</v>
      </c>
      <c r="J158">
        <v>6.3641608719778711E-2</v>
      </c>
      <c r="K158">
        <v>6.596338050745168E-2</v>
      </c>
      <c r="L158">
        <v>6.6287514953042262E-2</v>
      </c>
      <c r="M158">
        <v>6.9587426614238529E-2</v>
      </c>
      <c r="N158">
        <v>6.0305158484959424E-2</v>
      </c>
      <c r="O158">
        <v>7.0829232106756568E-2</v>
      </c>
      <c r="P158">
        <v>7.7089248505496838E-2</v>
      </c>
      <c r="Q158">
        <v>6.8418496364399298E-2</v>
      </c>
      <c r="R158">
        <v>7.2696960511702019E-2</v>
      </c>
      <c r="S158">
        <v>7.8520073393344603E-2</v>
      </c>
      <c r="T158">
        <v>6.5556270885253967E-2</v>
      </c>
      <c r="U158">
        <v>5.2593333961378913E-2</v>
      </c>
      <c r="V158">
        <v>4.4744024079156779E-2</v>
      </c>
      <c r="W158">
        <v>3.0053007210956252E-2</v>
      </c>
      <c r="X158">
        <v>3.2592271256894567E-2</v>
      </c>
      <c r="Y158">
        <v>2.7584989260691622E-2</v>
      </c>
      <c r="Z158">
        <v>2.483104568647922E-2</v>
      </c>
      <c r="AA158">
        <v>2.3256769100981008E-2</v>
      </c>
      <c r="AB158">
        <v>2.3447666490815776E-2</v>
      </c>
      <c r="AC158">
        <v>2.0509288566262222E-2</v>
      </c>
      <c r="AD158">
        <v>2.0170616186082162E-2</v>
      </c>
      <c r="AE158">
        <v>1.9897703131019028E-2</v>
      </c>
      <c r="AF158">
        <v>1.7097375506793102E-2</v>
      </c>
      <c r="AG158">
        <v>1.6811025183212043E-2</v>
      </c>
      <c r="AH158">
        <v>1.6583745808721129E-2</v>
      </c>
      <c r="AI158">
        <v>1.6370830897521203E-2</v>
      </c>
      <c r="AJ158">
        <v>1.6230165842820454E-2</v>
      </c>
      <c r="AK158">
        <v>1.6030022257322869E-2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0.12607327771442095</v>
      </c>
      <c r="I159">
        <v>0.12155130162100553</v>
      </c>
      <c r="J159">
        <v>0.12305732026587561</v>
      </c>
      <c r="K159">
        <v>0.12474912161549005</v>
      </c>
      <c r="L159">
        <v>0.12933953112058352</v>
      </c>
      <c r="M159">
        <v>0.13258276502064767</v>
      </c>
      <c r="N159">
        <v>0.12192689630190069</v>
      </c>
      <c r="O159">
        <v>0.1315960618200929</v>
      </c>
      <c r="P159">
        <v>0.13602540915983863</v>
      </c>
      <c r="Q159">
        <v>0.12108620317962246</v>
      </c>
      <c r="R159">
        <v>0.11000077144746798</v>
      </c>
      <c r="S159">
        <v>0.11335026528022164</v>
      </c>
      <c r="T159">
        <v>9.9515515583870964E-2</v>
      </c>
      <c r="U159">
        <v>8.5769380923114466E-2</v>
      </c>
      <c r="V159">
        <v>7.718610672963036E-2</v>
      </c>
      <c r="W159">
        <v>5.8561148584232448E-2</v>
      </c>
      <c r="X159">
        <v>6.0963123676692682E-2</v>
      </c>
      <c r="Y159">
        <v>5.5277396482720488E-2</v>
      </c>
      <c r="Z159">
        <v>5.1878468085500277E-2</v>
      </c>
      <c r="AA159">
        <v>3.5519642769003087E-2</v>
      </c>
      <c r="AB159">
        <v>3.2414677504872758E-2</v>
      </c>
      <c r="AC159">
        <v>2.9620033650815419E-2</v>
      </c>
      <c r="AD159">
        <v>2.8932631486015711E-2</v>
      </c>
      <c r="AE159">
        <v>3.138944020201228E-2</v>
      </c>
      <c r="AF159">
        <v>2.837224560565604E-2</v>
      </c>
      <c r="AG159">
        <v>2.78154581640832E-2</v>
      </c>
      <c r="AH159">
        <v>2.7321367633396862E-2</v>
      </c>
      <c r="AI159">
        <v>2.6853737311900862E-2</v>
      </c>
      <c r="AJ159">
        <v>2.6475024732351256E-2</v>
      </c>
      <c r="AK159">
        <v>2.6048679495175954E-2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-3.6484788615416948E-4</v>
      </c>
      <c r="I160">
        <v>-3.5649627610036131E-4</v>
      </c>
      <c r="J160">
        <v>-3.4703113801723054E-4</v>
      </c>
      <c r="K160">
        <v>-3.409592340344633E-4</v>
      </c>
      <c r="L160">
        <v>-3.3637413809563986E-4</v>
      </c>
      <c r="M160">
        <v>-3.3259249397716542E-4</v>
      </c>
      <c r="N160">
        <v>-3.3031730480190697E-4</v>
      </c>
      <c r="O160">
        <v>-3.2655084448686336E-4</v>
      </c>
      <c r="P160">
        <v>-3.2223402353911333E-4</v>
      </c>
      <c r="Q160">
        <v>-3.1967363077926826E-4</v>
      </c>
      <c r="R160">
        <v>3.6521435289857143E-5</v>
      </c>
      <c r="S160">
        <v>4.4841062862882238E-5</v>
      </c>
      <c r="T160">
        <v>4.5394259929962624E-5</v>
      </c>
      <c r="U160">
        <v>4.4632651871450376E-5</v>
      </c>
      <c r="V160">
        <v>4.3109619197064739E-5</v>
      </c>
      <c r="W160">
        <v>4.0733998428602216E-5</v>
      </c>
      <c r="X160">
        <v>4.0308243491914824E-5</v>
      </c>
      <c r="Y160">
        <v>4.0135290777051351E-5</v>
      </c>
      <c r="Z160">
        <v>3.9942976660693608E-5</v>
      </c>
      <c r="AA160">
        <v>3.6800493514838872E-5</v>
      </c>
      <c r="AB160">
        <v>2.7733294499505305E-5</v>
      </c>
      <c r="AC160">
        <v>2.5793912347758416E-5</v>
      </c>
      <c r="AD160">
        <v>2.4525801102019946E-5</v>
      </c>
      <c r="AE160">
        <v>2.4896058016595776E-5</v>
      </c>
      <c r="AF160">
        <v>1.7711777382152979E-4</v>
      </c>
      <c r="AG160">
        <v>-3.4893171050018275E-4</v>
      </c>
      <c r="AH160">
        <v>-3.6048789812626183E-4</v>
      </c>
      <c r="AI160">
        <v>-3.609387291388296E-4</v>
      </c>
      <c r="AJ160">
        <v>-3.5948912401587027E-4</v>
      </c>
      <c r="AK160">
        <v>-3.5770271889304915E-4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6.5878112821120089E-3</v>
      </c>
      <c r="I161">
        <v>9.9374532046915421E-3</v>
      </c>
      <c r="J161">
        <v>1.1475525144113862E-2</v>
      </c>
      <c r="K161">
        <v>1.1786682972127559E-2</v>
      </c>
      <c r="L161">
        <v>1.1518782379997239E-2</v>
      </c>
      <c r="M161">
        <v>1.0723484147002246E-2</v>
      </c>
      <c r="N161">
        <v>9.1843224380258603E-3</v>
      </c>
      <c r="O161">
        <v>7.9875127490917231E-3</v>
      </c>
      <c r="P161">
        <v>6.7266076002989008E-3</v>
      </c>
      <c r="Q161">
        <v>4.8445831178065141E-3</v>
      </c>
      <c r="R161">
        <v>2.4566714156993553E-3</v>
      </c>
      <c r="S161">
        <v>8.8024268807960679E-4</v>
      </c>
      <c r="T161">
        <v>-5.4034533672803458E-4</v>
      </c>
      <c r="U161">
        <v>-1.7485935002008099E-3</v>
      </c>
      <c r="V161">
        <v>-2.8930368026440787E-3</v>
      </c>
      <c r="W161">
        <v>-4.0337242788993383E-3</v>
      </c>
      <c r="X161">
        <v>-4.2783286063492465E-3</v>
      </c>
      <c r="Y161">
        <v>-4.3436725546317449E-3</v>
      </c>
      <c r="Z161">
        <v>-4.1900754485172699E-3</v>
      </c>
      <c r="AA161">
        <v>-4.7665046820578767E-3</v>
      </c>
      <c r="AB161">
        <v>-4.9056533439307314E-3</v>
      </c>
      <c r="AC161">
        <v>-4.6475394881272999E-3</v>
      </c>
      <c r="AD161">
        <v>-4.1832019754753629E-3</v>
      </c>
      <c r="AE161">
        <v>-3.1619243949196052E-3</v>
      </c>
      <c r="AF161">
        <v>-2.4162360186171278E-3</v>
      </c>
      <c r="AG161">
        <v>-1.7629166568056361E-3</v>
      </c>
      <c r="AH161">
        <v>-1.2082510398896797E-3</v>
      </c>
      <c r="AI161">
        <v>-7.4455178598141719E-4</v>
      </c>
      <c r="AJ161">
        <v>-3.5988919065545335E-4</v>
      </c>
      <c r="AK161">
        <v>-4.9598344965685244E-5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0.20218939633232433</v>
      </c>
      <c r="I162">
        <v>0.29191267448826685</v>
      </c>
      <c r="J162">
        <v>0.33652134501344599</v>
      </c>
      <c r="K162">
        <v>0.35566467805439461</v>
      </c>
      <c r="L162">
        <v>0.36627643617208261</v>
      </c>
      <c r="M162">
        <v>0.36597770549557457</v>
      </c>
      <c r="N162">
        <v>0.34576220248358086</v>
      </c>
      <c r="O162">
        <v>0.33741525714309656</v>
      </c>
      <c r="P162">
        <v>0.32492118118757468</v>
      </c>
      <c r="Q162">
        <v>0.29103725154029825</v>
      </c>
      <c r="R162">
        <v>0.24002680730599613</v>
      </c>
      <c r="S162">
        <v>0.21146532353981107</v>
      </c>
      <c r="T162">
        <v>0.1818384696638749</v>
      </c>
      <c r="U162">
        <v>0.15385196786771632</v>
      </c>
      <c r="V162">
        <v>0.12315818054571386</v>
      </c>
      <c r="W162">
        <v>8.8749148310452788E-2</v>
      </c>
      <c r="X162">
        <v>7.8308486230680305E-2</v>
      </c>
      <c r="Y162">
        <v>6.8426213894178092E-2</v>
      </c>
      <c r="Z162">
        <v>6.2381724429207731E-2</v>
      </c>
      <c r="AA162">
        <v>3.2099140637774005E-2</v>
      </c>
      <c r="AB162">
        <v>1.5764869123322835E-2</v>
      </c>
      <c r="AC162">
        <v>9.9515431358927573E-3</v>
      </c>
      <c r="AD162">
        <v>8.7909688427236666E-3</v>
      </c>
      <c r="AE162">
        <v>2.4249250073131338E-2</v>
      </c>
      <c r="AF162">
        <v>3.0440847626790429E-2</v>
      </c>
      <c r="AG162">
        <v>3.5391378683673078E-2</v>
      </c>
      <c r="AH162">
        <v>3.910861211658561E-2</v>
      </c>
      <c r="AI162">
        <v>4.1902001127453806E-2</v>
      </c>
      <c r="AJ162">
        <v>4.4070685943354636E-2</v>
      </c>
      <c r="AK162">
        <v>4.5619083476229935E-2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1.254651757879671E-2</v>
      </c>
      <c r="I163">
        <v>1.9325900364583856E-2</v>
      </c>
      <c r="J163">
        <v>2.3315814328084074E-2</v>
      </c>
      <c r="K163">
        <v>2.5655720867430235E-2</v>
      </c>
      <c r="L163">
        <v>2.7422974356086125E-2</v>
      </c>
      <c r="M163">
        <v>2.8582980652246105E-2</v>
      </c>
      <c r="N163">
        <v>2.8445900899721165E-2</v>
      </c>
      <c r="O163">
        <v>2.9058589681163909E-2</v>
      </c>
      <c r="P163">
        <v>2.9423868609010251E-2</v>
      </c>
      <c r="Q163">
        <v>2.8278379739929201E-2</v>
      </c>
      <c r="R163">
        <v>2.5943697409216111E-2</v>
      </c>
      <c r="S163">
        <v>2.4645057721472456E-2</v>
      </c>
      <c r="T163">
        <v>2.2984256492880297E-2</v>
      </c>
      <c r="U163">
        <v>2.1197177092222557E-2</v>
      </c>
      <c r="V163">
        <v>1.9153020021294546E-2</v>
      </c>
      <c r="W163">
        <v>1.6568021223258043E-2</v>
      </c>
      <c r="X163">
        <v>1.5334784242657816E-2</v>
      </c>
      <c r="Y163">
        <v>1.407861112644207E-2</v>
      </c>
      <c r="Z163">
        <v>1.299229892383828E-2</v>
      </c>
      <c r="AA163">
        <v>1.0407011202933253E-2</v>
      </c>
      <c r="AB163">
        <v>8.483179889570194E-3</v>
      </c>
      <c r="AC163">
        <v>7.1640393889808611E-3</v>
      </c>
      <c r="AD163">
        <v>6.2137337975854186E-3</v>
      </c>
      <c r="AE163">
        <v>6.275622759307326E-3</v>
      </c>
      <c r="AF163">
        <v>5.9524694414218862E-3</v>
      </c>
      <c r="AG163">
        <v>5.6190227784571932E-3</v>
      </c>
      <c r="AH163">
        <v>5.2916448900694564E-3</v>
      </c>
      <c r="AI163">
        <v>4.9896651252300719E-3</v>
      </c>
      <c r="AJ163">
        <v>4.7336788681487706E-3</v>
      </c>
      <c r="AK163">
        <v>4.5221949279444038E-3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2.1049365806193542E-3</v>
      </c>
      <c r="I164">
        <v>4.1690469060732616E-3</v>
      </c>
      <c r="J164">
        <v>5.4629766991252781E-3</v>
      </c>
      <c r="K164">
        <v>5.9377260063744868E-3</v>
      </c>
      <c r="L164">
        <v>5.8691315897945479E-3</v>
      </c>
      <c r="M164">
        <v>5.4438620161475779E-3</v>
      </c>
      <c r="N164">
        <v>4.6814692263013533E-3</v>
      </c>
      <c r="O164">
        <v>3.9307974798242469E-3</v>
      </c>
      <c r="P164">
        <v>3.2178097967810013E-3</v>
      </c>
      <c r="Q164">
        <v>2.3486897670417402E-3</v>
      </c>
      <c r="R164">
        <v>1.2517111402061399E-3</v>
      </c>
      <c r="S164">
        <v>3.2219657009608873E-4</v>
      </c>
      <c r="T164">
        <v>-4.6012685842433448E-4</v>
      </c>
      <c r="U164">
        <v>-1.117392306330442E-3</v>
      </c>
      <c r="V164">
        <v>-1.713291507780171E-3</v>
      </c>
      <c r="W164">
        <v>-2.3016931259337496E-3</v>
      </c>
      <c r="X164">
        <v>-2.619972621602077E-3</v>
      </c>
      <c r="Y164">
        <v>-2.7706196542014198E-3</v>
      </c>
      <c r="Z164">
        <v>-2.8072797373065029E-3</v>
      </c>
      <c r="AA164">
        <v>-3.0536222932458618E-3</v>
      </c>
      <c r="AB164">
        <v>-3.2809751243386772E-3</v>
      </c>
      <c r="AC164">
        <v>-3.3663852195540073E-3</v>
      </c>
      <c r="AD164">
        <v>-3.3215638823086203E-3</v>
      </c>
      <c r="AE164">
        <v>-3.0532579472687055E-3</v>
      </c>
      <c r="AF164">
        <v>-2.7754487868319345E-3</v>
      </c>
      <c r="AG164">
        <v>-2.5390697804137832E-3</v>
      </c>
      <c r="AH164">
        <v>-2.3552967409232154E-3</v>
      </c>
      <c r="AI164">
        <v>-2.2187931560590022E-3</v>
      </c>
      <c r="AJ164">
        <v>-2.1184596755147401E-3</v>
      </c>
      <c r="AK164">
        <v>-2.0451907681994209E-3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3.5787534600156407E-3</v>
      </c>
      <c r="I165">
        <v>5.5748901625661384E-3</v>
      </c>
      <c r="J165">
        <v>6.4279788826898119E-3</v>
      </c>
      <c r="K165">
        <v>6.7814039516428315E-3</v>
      </c>
      <c r="L165">
        <v>7.0625583075580303E-3</v>
      </c>
      <c r="M165">
        <v>7.2529116334468062E-3</v>
      </c>
      <c r="N165">
        <v>7.148907779972782E-3</v>
      </c>
      <c r="O165">
        <v>7.2403237431473994E-3</v>
      </c>
      <c r="P165">
        <v>7.3000125462614075E-3</v>
      </c>
      <c r="Q165">
        <v>6.9701698265305931E-3</v>
      </c>
      <c r="R165">
        <v>6.2785341243693773E-3</v>
      </c>
      <c r="S165">
        <v>5.9226936376954179E-3</v>
      </c>
      <c r="T165">
        <v>5.5835064629780606E-3</v>
      </c>
      <c r="U165">
        <v>5.2336265291500952E-3</v>
      </c>
      <c r="V165">
        <v>4.7899307770806502E-3</v>
      </c>
      <c r="W165">
        <v>4.2342151197024757E-3</v>
      </c>
      <c r="X165">
        <v>4.040880203018505E-3</v>
      </c>
      <c r="Y165">
        <v>3.8720690887663455E-3</v>
      </c>
      <c r="Z165">
        <v>3.7253115109152765E-3</v>
      </c>
      <c r="AA165">
        <v>3.1347009519668615E-3</v>
      </c>
      <c r="AB165">
        <v>2.7050761383140276E-3</v>
      </c>
      <c r="AC165">
        <v>2.4753403705565845E-3</v>
      </c>
      <c r="AD165">
        <v>2.3294637410128292E-3</v>
      </c>
      <c r="AE165">
        <v>2.4646961444592004E-3</v>
      </c>
      <c r="AF165">
        <v>2.4577222671964081E-3</v>
      </c>
      <c r="AG165">
        <v>2.3912620599565223E-3</v>
      </c>
      <c r="AH165">
        <v>2.2972133186275373E-3</v>
      </c>
      <c r="AI165">
        <v>2.1910382824012046E-3</v>
      </c>
      <c r="AJ165">
        <v>2.0815820025162327E-3</v>
      </c>
      <c r="AK165">
        <v>1.9701634342452205E-3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8.7335332049154574E-4</v>
      </c>
      <c r="I166">
        <v>1.4226457962060771E-3</v>
      </c>
      <c r="J166">
        <v>1.2569468839426076E-3</v>
      </c>
      <c r="K166">
        <v>4.3992895194247024E-4</v>
      </c>
      <c r="L166">
        <v>-7.8561026344338783E-4</v>
      </c>
      <c r="M166">
        <v>-2.2387070846171795E-3</v>
      </c>
      <c r="N166">
        <v>-3.8322825462246326E-3</v>
      </c>
      <c r="O166">
        <v>-5.3407747723490592E-3</v>
      </c>
      <c r="P166">
        <v>-6.7310504190130002E-3</v>
      </c>
      <c r="Q166">
        <v>-8.0643597942699919E-3</v>
      </c>
      <c r="R166">
        <v>-9.3509733768736662E-3</v>
      </c>
      <c r="S166">
        <v>-1.0355160770773697E-2</v>
      </c>
      <c r="T166">
        <v>-1.1085848507511178E-2</v>
      </c>
      <c r="U166">
        <v>-1.1570607725324816E-2</v>
      </c>
      <c r="V166">
        <v>-1.1855383287148455E-2</v>
      </c>
      <c r="W166">
        <v>-1.1971777536783529E-2</v>
      </c>
      <c r="X166">
        <v>-1.1812765526283922E-2</v>
      </c>
      <c r="Y166">
        <v>-1.1469061194496059E-2</v>
      </c>
      <c r="Z166">
        <v>-1.1001693305770546E-2</v>
      </c>
      <c r="AA166">
        <v>-1.0570638420605554E-2</v>
      </c>
      <c r="AB166">
        <v>-1.0065642648360769E-2</v>
      </c>
      <c r="AC166">
        <v>-9.4416639676549608E-3</v>
      </c>
      <c r="AD166">
        <v>-8.7332170683356962E-3</v>
      </c>
      <c r="AE166">
        <v>-7.9277954540834302E-3</v>
      </c>
      <c r="AF166">
        <v>-7.160272804128516E-3</v>
      </c>
      <c r="AG166">
        <v>-6.4696204971800538E-3</v>
      </c>
      <c r="AH166">
        <v>-5.8632150546425506E-3</v>
      </c>
      <c r="AI166">
        <v>-5.3364269344018432E-3</v>
      </c>
      <c r="AJ166">
        <v>-4.8802249188056096E-3</v>
      </c>
      <c r="AK166">
        <v>-4.4860171513844598E-3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7.2951308983330446E-3</v>
      </c>
      <c r="I167">
        <v>1.1192423379579779E-2</v>
      </c>
      <c r="J167">
        <v>1.2874416676201579E-2</v>
      </c>
      <c r="K167">
        <v>1.3651409365998237E-2</v>
      </c>
      <c r="L167">
        <v>1.4337908569281365E-2</v>
      </c>
      <c r="M167">
        <v>1.4839790051464706E-2</v>
      </c>
      <c r="N167">
        <v>1.4714744164127892E-2</v>
      </c>
      <c r="O167">
        <v>1.4988925105864453E-2</v>
      </c>
      <c r="P167">
        <v>1.5153820810256744E-2</v>
      </c>
      <c r="Q167">
        <v>1.4471603130855959E-2</v>
      </c>
      <c r="R167">
        <v>1.3027063800636821E-2</v>
      </c>
      <c r="S167">
        <v>1.2290668746863813E-2</v>
      </c>
      <c r="T167">
        <v>1.1542970925674018E-2</v>
      </c>
      <c r="U167">
        <v>1.0750080186062114E-2</v>
      </c>
      <c r="V167">
        <v>9.7465303919227995E-3</v>
      </c>
      <c r="W167">
        <v>8.505725635069343E-3</v>
      </c>
      <c r="X167">
        <v>8.0363952595944345E-3</v>
      </c>
      <c r="Y167">
        <v>7.594026970221655E-3</v>
      </c>
      <c r="Z167">
        <v>7.1999836261512394E-3</v>
      </c>
      <c r="AA167">
        <v>5.8765477877373963E-3</v>
      </c>
      <c r="AB167">
        <v>4.9373285179122551E-3</v>
      </c>
      <c r="AC167">
        <v>4.4211001631796207E-3</v>
      </c>
      <c r="AD167">
        <v>4.0752589462093071E-3</v>
      </c>
      <c r="AE167">
        <v>4.32651126526566E-3</v>
      </c>
      <c r="AF167">
        <v>4.2705315548024767E-3</v>
      </c>
      <c r="AG167">
        <v>4.1129323878773575E-3</v>
      </c>
      <c r="AH167">
        <v>3.9173208878726731E-3</v>
      </c>
      <c r="AI167">
        <v>3.7112046052852898E-3</v>
      </c>
      <c r="AJ167">
        <v>3.5092753266189364E-3</v>
      </c>
      <c r="AK167">
        <v>3.3113964931626664E-3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3.1936942390161765E-4</v>
      </c>
      <c r="I168">
        <v>5.4578789366511397E-4</v>
      </c>
      <c r="J168">
        <v>6.4967928401817141E-4</v>
      </c>
      <c r="K168">
        <v>6.656932916820872E-4</v>
      </c>
      <c r="L168">
        <v>6.3825540644468521E-4</v>
      </c>
      <c r="M168">
        <v>5.8118464736531662E-4</v>
      </c>
      <c r="N168">
        <v>4.8689747667120644E-4</v>
      </c>
      <c r="O168">
        <v>4.0531254886771653E-4</v>
      </c>
      <c r="P168">
        <v>3.2738063966422133E-4</v>
      </c>
      <c r="Q168">
        <v>2.2228259831042854E-4</v>
      </c>
      <c r="R168">
        <v>8.8350947582618985E-5</v>
      </c>
      <c r="S168">
        <v>-1.0434495758591562E-5</v>
      </c>
      <c r="T168">
        <v>-9.1794480644022435E-5</v>
      </c>
      <c r="U168">
        <v>-1.5926776620929845E-4</v>
      </c>
      <c r="V168">
        <v>-2.2175336418885403E-4</v>
      </c>
      <c r="W168">
        <v>-2.8391349381868316E-4</v>
      </c>
      <c r="X168">
        <v>-3.0397832274427428E-4</v>
      </c>
      <c r="Y168">
        <v>-3.0762500268524093E-4</v>
      </c>
      <c r="Z168">
        <v>-3.0005711290840713E-4</v>
      </c>
      <c r="AA168">
        <v>-3.2758072046027494E-4</v>
      </c>
      <c r="AB168">
        <v>-3.4323498993599384E-4</v>
      </c>
      <c r="AC168">
        <v>-3.3702775518568709E-4</v>
      </c>
      <c r="AD168">
        <v>-3.1704393526168112E-4</v>
      </c>
      <c r="AE168">
        <v>-2.6792044420061211E-4</v>
      </c>
      <c r="AF168">
        <v>-2.2727390183319065E-4</v>
      </c>
      <c r="AG168">
        <v>-1.9474397951309684E-4</v>
      </c>
      <c r="AH168">
        <v>-1.6929058860157262E-4</v>
      </c>
      <c r="AI168">
        <v>-1.4965322362666975E-4</v>
      </c>
      <c r="AJ168">
        <v>-1.3454931682203153E-4</v>
      </c>
      <c r="AK168">
        <v>-1.2320895105077034E-4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2.2185585970099877E-3</v>
      </c>
      <c r="I169">
        <v>3.4037940043923588E-3</v>
      </c>
      <c r="J169">
        <v>3.8479920585313952E-3</v>
      </c>
      <c r="K169">
        <v>3.9419075133804377E-3</v>
      </c>
      <c r="L169">
        <v>3.9556777074389446E-3</v>
      </c>
      <c r="M169">
        <v>3.8888595260620777E-3</v>
      </c>
      <c r="N169">
        <v>3.6273266156544881E-3</v>
      </c>
      <c r="O169">
        <v>3.4933525129937338E-3</v>
      </c>
      <c r="P169">
        <v>3.3471541902285085E-3</v>
      </c>
      <c r="Q169">
        <v>2.9688882619296397E-3</v>
      </c>
      <c r="R169">
        <v>2.3838474909309445E-3</v>
      </c>
      <c r="S169">
        <v>2.0393705061356768E-3</v>
      </c>
      <c r="T169">
        <v>1.7302290665629477E-3</v>
      </c>
      <c r="U169">
        <v>1.4422678191471036E-3</v>
      </c>
      <c r="V169">
        <v>1.1222878542177144E-3</v>
      </c>
      <c r="W169">
        <v>7.579101982553506E-4</v>
      </c>
      <c r="X169">
        <v>6.5003974603411788E-4</v>
      </c>
      <c r="Y169">
        <v>5.756551483149209E-4</v>
      </c>
      <c r="Z169">
        <v>5.3124088856498991E-4</v>
      </c>
      <c r="AA169">
        <v>2.16374553425919E-4</v>
      </c>
      <c r="AB169">
        <v>1.9599880357494752E-5</v>
      </c>
      <c r="AC169">
        <v>-4.0310501590205404E-5</v>
      </c>
      <c r="AD169">
        <v>-4.001144708181806E-5</v>
      </c>
      <c r="AE169">
        <v>1.4301066824337047E-4</v>
      </c>
      <c r="AF169">
        <v>2.3239800594603154E-4</v>
      </c>
      <c r="AG169">
        <v>2.8106093269587824E-4</v>
      </c>
      <c r="AH169">
        <v>3.0670488790900813E-4</v>
      </c>
      <c r="AI169">
        <v>3.182719735795049E-4</v>
      </c>
      <c r="AJ169">
        <v>3.2143294430906754E-4</v>
      </c>
      <c r="AK169">
        <v>3.1742260723708715E-4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8.5116719231692877E-3</v>
      </c>
      <c r="I170">
        <v>1.3037232913369876E-2</v>
      </c>
      <c r="J170">
        <v>1.4798272794184967E-2</v>
      </c>
      <c r="K170">
        <v>1.5341767485615034E-2</v>
      </c>
      <c r="L170">
        <v>1.5683848870221888E-2</v>
      </c>
      <c r="M170">
        <v>1.5778341459349681E-2</v>
      </c>
      <c r="N170">
        <v>1.5151172864921778E-2</v>
      </c>
      <c r="O170">
        <v>1.5015349863649545E-2</v>
      </c>
      <c r="P170">
        <v>1.4810536414106278E-2</v>
      </c>
      <c r="Q170">
        <v>1.3684870798011357E-2</v>
      </c>
      <c r="R170">
        <v>1.1734997973230988E-2</v>
      </c>
      <c r="S170">
        <v>1.0674487799210815E-2</v>
      </c>
      <c r="T170">
        <v>9.696867997160746E-3</v>
      </c>
      <c r="U170">
        <v>8.7468638675722594E-3</v>
      </c>
      <c r="V170">
        <v>7.6225186223412705E-3</v>
      </c>
      <c r="W170">
        <v>6.2826592080614096E-3</v>
      </c>
      <c r="X170">
        <v>5.8866834615330481E-3</v>
      </c>
      <c r="Y170">
        <v>5.5744771495909113E-3</v>
      </c>
      <c r="Z170">
        <v>5.3436488755319702E-3</v>
      </c>
      <c r="AA170">
        <v>4.0496540654356488E-3</v>
      </c>
      <c r="AB170">
        <v>3.1975589152850631E-3</v>
      </c>
      <c r="AC170">
        <v>2.8514497860261984E-3</v>
      </c>
      <c r="AD170">
        <v>2.7136779776355106E-3</v>
      </c>
      <c r="AE170">
        <v>3.2640607410024721E-3</v>
      </c>
      <c r="AF170">
        <v>3.4444517443500164E-3</v>
      </c>
      <c r="AG170">
        <v>3.4721333447736476E-3</v>
      </c>
      <c r="AH170">
        <v>3.4211944517292805E-3</v>
      </c>
      <c r="AI170">
        <v>3.3269329705106379E-3</v>
      </c>
      <c r="AJ170">
        <v>3.2101766401355872E-3</v>
      </c>
      <c r="AK170">
        <v>3.0742969923912059E-3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7.572238065003351E-3</v>
      </c>
      <c r="I171">
        <v>1.4228559952005265E-2</v>
      </c>
      <c r="J171">
        <v>1.8345353006656153E-2</v>
      </c>
      <c r="K171">
        <v>2.0064322758049914E-2</v>
      </c>
      <c r="L171">
        <v>2.0263790062793646E-2</v>
      </c>
      <c r="M171">
        <v>1.9364949256216329E-2</v>
      </c>
      <c r="N171">
        <v>1.7273853445493023E-2</v>
      </c>
      <c r="O171">
        <v>1.5189914322503677E-2</v>
      </c>
      <c r="P171">
        <v>1.3063160019853349E-2</v>
      </c>
      <c r="Q171">
        <v>1.0209978817690434E-2</v>
      </c>
      <c r="R171">
        <v>6.4757176499155786E-3</v>
      </c>
      <c r="S171">
        <v>3.3283261638673164E-3</v>
      </c>
      <c r="T171">
        <v>5.5367637984709834E-4</v>
      </c>
      <c r="U171">
        <v>-1.887861588659303E-3</v>
      </c>
      <c r="V171">
        <v>-4.1841139974149759E-3</v>
      </c>
      <c r="W171">
        <v>-6.472696976918272E-3</v>
      </c>
      <c r="X171">
        <v>-7.7731886881572529E-3</v>
      </c>
      <c r="Y171">
        <v>-8.542066204298239E-3</v>
      </c>
      <c r="Z171">
        <v>-8.9070661510202553E-3</v>
      </c>
      <c r="AA171">
        <v>-9.9916875921719928E-3</v>
      </c>
      <c r="AB171">
        <v>-1.0854361293203293E-2</v>
      </c>
      <c r="AC171">
        <v>-1.1166025765684456E-2</v>
      </c>
      <c r="AD171">
        <v>-1.1026744266814983E-2</v>
      </c>
      <c r="AE171">
        <v>-1.0079994746235258E-2</v>
      </c>
      <c r="AF171">
        <v>-9.131414108603202E-3</v>
      </c>
      <c r="AG171">
        <v>-8.2708868588966585E-3</v>
      </c>
      <c r="AH171">
        <v>-7.5252988667341867E-3</v>
      </c>
      <c r="AI171">
        <v>-6.8883692973369399E-3</v>
      </c>
      <c r="AJ171">
        <v>-6.3404093946125163E-3</v>
      </c>
      <c r="AK171">
        <v>-5.8682862689535611E-3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1.5176548682360807E-3</v>
      </c>
      <c r="I172">
        <v>3.0249481298349977E-3</v>
      </c>
      <c r="J172">
        <v>3.9910145008679914E-3</v>
      </c>
      <c r="K172">
        <v>4.4796688567773036E-3</v>
      </c>
      <c r="L172">
        <v>4.7500691424259556E-3</v>
      </c>
      <c r="M172">
        <v>4.9430415007147184E-3</v>
      </c>
      <c r="N172">
        <v>5.0424985950656967E-3</v>
      </c>
      <c r="O172">
        <v>5.2515445938681243E-3</v>
      </c>
      <c r="P172">
        <v>5.5471143683237592E-3</v>
      </c>
      <c r="Q172">
        <v>5.742276580133418E-3</v>
      </c>
      <c r="R172">
        <v>5.7494919336794599E-3</v>
      </c>
      <c r="S172">
        <v>5.8249276707954684E-3</v>
      </c>
      <c r="T172">
        <v>5.9312964278854224E-3</v>
      </c>
      <c r="U172">
        <v>6.0242269123340405E-3</v>
      </c>
      <c r="V172">
        <v>6.0394461265968358E-3</v>
      </c>
      <c r="W172">
        <v>5.9319351669501787E-3</v>
      </c>
      <c r="X172">
        <v>5.8899040279540484E-3</v>
      </c>
      <c r="Y172">
        <v>5.8441718524638812E-3</v>
      </c>
      <c r="Z172">
        <v>5.7580188153591415E-3</v>
      </c>
      <c r="AA172">
        <v>5.4126231508601673E-3</v>
      </c>
      <c r="AB172">
        <v>4.9869107042943752E-3</v>
      </c>
      <c r="AC172">
        <v>4.5886115135775271E-3</v>
      </c>
      <c r="AD172">
        <v>4.2164680628946974E-3</v>
      </c>
      <c r="AE172">
        <v>3.9533719183165485E-3</v>
      </c>
      <c r="AF172">
        <v>3.6540956057223048E-3</v>
      </c>
      <c r="AG172">
        <v>3.2945815140653974E-3</v>
      </c>
      <c r="AH172">
        <v>2.8877725400550209E-3</v>
      </c>
      <c r="AI172">
        <v>2.4551021716895292E-3</v>
      </c>
      <c r="AJ172">
        <v>2.0169379245209666E-3</v>
      </c>
      <c r="AK172">
        <v>1.5876607090187236E-3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2.0381169480080407E-2</v>
      </c>
      <c r="I173">
        <v>2.9147474987054119E-2</v>
      </c>
      <c r="J173">
        <v>3.2722225554690357E-2</v>
      </c>
      <c r="K173">
        <v>3.4436540273713442E-2</v>
      </c>
      <c r="L173">
        <v>3.7293156351173112E-2</v>
      </c>
      <c r="M173">
        <v>3.9203126579998401E-2</v>
      </c>
      <c r="N173">
        <v>4.0281641231315592E-2</v>
      </c>
      <c r="O173">
        <v>4.1038660676536574E-2</v>
      </c>
      <c r="P173">
        <v>4.1653413568709871E-2</v>
      </c>
      <c r="Q173">
        <v>3.849328073960228E-2</v>
      </c>
      <c r="R173">
        <v>3.4017537042105236E-2</v>
      </c>
      <c r="S173">
        <v>3.2591045306532049E-2</v>
      </c>
      <c r="T173">
        <v>3.2218724248533365E-2</v>
      </c>
      <c r="U173">
        <v>3.2172733754514064E-2</v>
      </c>
      <c r="V173">
        <v>2.7442706928812077E-2</v>
      </c>
      <c r="W173">
        <v>2.3462328746634266E-2</v>
      </c>
      <c r="X173">
        <v>2.2002251320285392E-2</v>
      </c>
      <c r="Y173">
        <v>2.1381456557652376E-2</v>
      </c>
      <c r="Z173">
        <v>2.1006068233025494E-2</v>
      </c>
      <c r="AA173">
        <v>1.5437845375932173E-2</v>
      </c>
      <c r="AB173">
        <v>1.1473374436680644E-2</v>
      </c>
      <c r="AC173">
        <v>9.7917286024091759E-3</v>
      </c>
      <c r="AD173">
        <v>8.8771114708049246E-3</v>
      </c>
      <c r="AE173">
        <v>8.2193659179151286E-3</v>
      </c>
      <c r="AF173">
        <v>7.6472709264083956E-3</v>
      </c>
      <c r="AG173">
        <v>7.1118749337223128E-3</v>
      </c>
      <c r="AH173">
        <v>6.6009331657109864E-3</v>
      </c>
      <c r="AI173">
        <v>6.1147070137967255E-3</v>
      </c>
      <c r="AJ173">
        <v>5.6549519330920082E-3</v>
      </c>
      <c r="AK173">
        <v>5.2235284645078773E-3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1.0038019401950883E-2</v>
      </c>
      <c r="I174">
        <v>1.6678521895758781E-2</v>
      </c>
      <c r="J174">
        <v>1.982686809654825E-2</v>
      </c>
      <c r="K174">
        <v>2.1359399303834421E-2</v>
      </c>
      <c r="L174">
        <v>2.2230046660702527E-2</v>
      </c>
      <c r="M174">
        <v>2.2798384045340316E-2</v>
      </c>
      <c r="N174">
        <v>2.2096711419284844E-2</v>
      </c>
      <c r="O174">
        <v>2.1939276267025458E-2</v>
      </c>
      <c r="P174">
        <v>1.9537639738671588E-2</v>
      </c>
      <c r="Q174">
        <v>1.8654159482665897E-2</v>
      </c>
      <c r="R174">
        <v>9.8150574617676817E-3</v>
      </c>
      <c r="S174">
        <v>4.2684772651870283E-3</v>
      </c>
      <c r="T174">
        <v>2.5603395652496167E-3</v>
      </c>
      <c r="U174">
        <v>1.8377763457100771E-3</v>
      </c>
      <c r="V174">
        <v>1.4111875583354457E-3</v>
      </c>
      <c r="W174">
        <v>1.0908301362973589E-3</v>
      </c>
      <c r="X174">
        <v>1.9583775781028229E-3</v>
      </c>
      <c r="Y174">
        <v>2.1473260430063959E-3</v>
      </c>
      <c r="Z174">
        <v>2.0749477679944043E-3</v>
      </c>
      <c r="AA174">
        <v>1.9277727486276322E-3</v>
      </c>
      <c r="AB174">
        <v>1.7684932063876792E-3</v>
      </c>
      <c r="AC174">
        <v>2.6530020387748178E-3</v>
      </c>
      <c r="AD174">
        <v>2.9167120372704559E-3</v>
      </c>
      <c r="AE174">
        <v>2.9379715506577348E-3</v>
      </c>
      <c r="AF174">
        <v>2.8848687989805385E-3</v>
      </c>
      <c r="AG174">
        <v>2.8132571115456599E-3</v>
      </c>
      <c r="AH174">
        <v>2.7400103132112067E-3</v>
      </c>
      <c r="AI174">
        <v>2.6704397136653076E-3</v>
      </c>
      <c r="AJ174">
        <v>2.6062926876069918E-3</v>
      </c>
      <c r="AK174">
        <v>2.5469869365648771E-3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9.4904515108227422E-3</v>
      </c>
      <c r="I175">
        <v>1.4872843066847425E-2</v>
      </c>
      <c r="J175">
        <v>1.723245364774191E-2</v>
      </c>
      <c r="K175">
        <v>1.8296659861743173E-2</v>
      </c>
      <c r="L175">
        <v>1.9602082607182398E-2</v>
      </c>
      <c r="M175">
        <v>2.0187721779020777E-2</v>
      </c>
      <c r="N175">
        <v>2.0343172966691147E-2</v>
      </c>
      <c r="O175">
        <v>2.0333623015511591E-2</v>
      </c>
      <c r="P175">
        <v>2.0047395438582531E-2</v>
      </c>
      <c r="Q175">
        <v>1.8610590104915579E-2</v>
      </c>
      <c r="R175">
        <v>1.6679775475169786E-2</v>
      </c>
      <c r="S175">
        <v>1.5423964958617834E-2</v>
      </c>
      <c r="T175">
        <v>1.4531466986088976E-2</v>
      </c>
      <c r="U175">
        <v>1.3724522030135257E-2</v>
      </c>
      <c r="V175">
        <v>1.1387647754526881E-2</v>
      </c>
      <c r="W175">
        <v>1.005895793280477E-2</v>
      </c>
      <c r="X175">
        <v>9.1850266416167361E-3</v>
      </c>
      <c r="Y175">
        <v>8.3896452948904899E-3</v>
      </c>
      <c r="Z175">
        <v>7.6513954814413764E-3</v>
      </c>
      <c r="AA175">
        <v>5.8626317689192747E-3</v>
      </c>
      <c r="AB175">
        <v>4.8671422699065724E-3</v>
      </c>
      <c r="AC175">
        <v>4.2681594921087007E-3</v>
      </c>
      <c r="AD175">
        <v>3.7513172944424172E-3</v>
      </c>
      <c r="AE175">
        <v>3.2959589855272118E-3</v>
      </c>
      <c r="AF175">
        <v>2.8930131182781792E-3</v>
      </c>
      <c r="AG175">
        <v>2.535789150018391E-3</v>
      </c>
      <c r="AH175">
        <v>2.2197441382921798E-3</v>
      </c>
      <c r="AI175">
        <v>1.9393535185649176E-3</v>
      </c>
      <c r="AJ175">
        <v>1.6910320178282099E-3</v>
      </c>
      <c r="AK175">
        <v>1.4710662069411849E-3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4.6154886369728833E-3</v>
      </c>
      <c r="I176">
        <v>6.6330749088919019E-3</v>
      </c>
      <c r="J176">
        <v>7.5458175481738594E-3</v>
      </c>
      <c r="K176">
        <v>8.0399095538250757E-3</v>
      </c>
      <c r="L176">
        <v>9.9941711018500922E-3</v>
      </c>
      <c r="M176">
        <v>1.0857982775317469E-2</v>
      </c>
      <c r="N176">
        <v>1.1251057133877734E-2</v>
      </c>
      <c r="O176">
        <v>1.1766268476508808E-2</v>
      </c>
      <c r="P176">
        <v>1.1212994218750532E-2</v>
      </c>
      <c r="Q176">
        <v>1.2471544462441603E-2</v>
      </c>
      <c r="R176">
        <v>9.8430357130778294E-3</v>
      </c>
      <c r="S176">
        <v>8.5121083306275297E-3</v>
      </c>
      <c r="T176">
        <v>7.6257540865894737E-3</v>
      </c>
      <c r="U176">
        <v>6.8453574605916645E-3</v>
      </c>
      <c r="V176">
        <v>6.8943791245531932E-3</v>
      </c>
      <c r="W176">
        <v>6.4275324751260727E-3</v>
      </c>
      <c r="X176">
        <v>5.7791941030179463E-3</v>
      </c>
      <c r="Y176">
        <v>4.7954545189890863E-3</v>
      </c>
      <c r="Z176">
        <v>4.0062524927191928E-3</v>
      </c>
      <c r="AA176">
        <v>4.7726307278833464E-3</v>
      </c>
      <c r="AB176">
        <v>4.699578541002016E-3</v>
      </c>
      <c r="AC176">
        <v>4.3504714274958762E-3</v>
      </c>
      <c r="AD176">
        <v>3.9460498488412439E-3</v>
      </c>
      <c r="AE176">
        <v>3.5589868805578598E-3</v>
      </c>
      <c r="AF176">
        <v>3.442374855012312E-3</v>
      </c>
      <c r="AG176">
        <v>2.4113300776720113E-3</v>
      </c>
      <c r="AH176">
        <v>1.8347175302913393E-3</v>
      </c>
      <c r="AI176">
        <v>1.4473342707770989E-3</v>
      </c>
      <c r="AJ176">
        <v>1.1388969115222716E-3</v>
      </c>
      <c r="AK176">
        <v>8.7316633183459743E-4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2.0742682779980883E-3</v>
      </c>
      <c r="I177">
        <v>2.9128806330144265E-3</v>
      </c>
      <c r="J177">
        <v>3.245481059415114E-3</v>
      </c>
      <c r="K177">
        <v>3.3972321263346299E-3</v>
      </c>
      <c r="L177">
        <v>4.0690082424253279E-3</v>
      </c>
      <c r="M177">
        <v>4.3495675454624655E-3</v>
      </c>
      <c r="N177">
        <v>4.3498920483211563E-3</v>
      </c>
      <c r="O177">
        <v>4.370259645759573E-3</v>
      </c>
      <c r="P177">
        <v>4.3161339878924621E-3</v>
      </c>
      <c r="Q177">
        <v>4.8270685679608913E-3</v>
      </c>
      <c r="R177">
        <v>5.3217208849574158E-3</v>
      </c>
      <c r="S177">
        <v>5.1424136135961585E-3</v>
      </c>
      <c r="T177">
        <v>5.0210404779525057E-3</v>
      </c>
      <c r="U177">
        <v>4.9185260693462712E-3</v>
      </c>
      <c r="V177">
        <v>6.9242728362091874E-3</v>
      </c>
      <c r="W177">
        <v>7.6366300555732519E-3</v>
      </c>
      <c r="X177">
        <v>8.0000846347226002E-3</v>
      </c>
      <c r="Y177">
        <v>8.0796680039363668E-3</v>
      </c>
      <c r="Z177">
        <v>8.049883205991178E-3</v>
      </c>
      <c r="AA177">
        <v>5.0857109423849975E-3</v>
      </c>
      <c r="AB177">
        <v>3.9639516355222219E-3</v>
      </c>
      <c r="AC177">
        <v>3.6314372306873945E-3</v>
      </c>
      <c r="AD177">
        <v>3.390274246971857E-3</v>
      </c>
      <c r="AE177">
        <v>4.1434030216453612E-3</v>
      </c>
      <c r="AF177">
        <v>4.3066539424876215E-3</v>
      </c>
      <c r="AG177">
        <v>4.2475779002045539E-3</v>
      </c>
      <c r="AH177">
        <v>4.1178165351664024E-3</v>
      </c>
      <c r="AI177">
        <v>3.9668193447379603E-3</v>
      </c>
      <c r="AJ177">
        <v>3.8101217238757866E-3</v>
      </c>
      <c r="AK177">
        <v>3.65360358210556E-3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3.7802887666140904E-5</v>
      </c>
      <c r="I178">
        <v>5.5570761856258078E-5</v>
      </c>
      <c r="J178">
        <v>6.3060418936223422E-5</v>
      </c>
      <c r="K178">
        <v>6.5773103709194141E-5</v>
      </c>
      <c r="L178">
        <v>6.6631847782231711E-5</v>
      </c>
      <c r="M178">
        <v>6.687968252687693E-5</v>
      </c>
      <c r="N178">
        <v>6.6244612361211948E-5</v>
      </c>
      <c r="O178">
        <v>6.5929397706424717E-5</v>
      </c>
      <c r="P178">
        <v>6.5947755657993506E-5</v>
      </c>
      <c r="Q178">
        <v>6.5100722171640099E-5</v>
      </c>
      <c r="R178">
        <v>6.3282940236980458E-5</v>
      </c>
      <c r="S178">
        <v>6.1479876397929812E-5</v>
      </c>
      <c r="T178">
        <v>5.9494449006071009E-5</v>
      </c>
      <c r="U178">
        <v>5.7100444449298259E-5</v>
      </c>
      <c r="V178">
        <v>5.4395925625287325E-5</v>
      </c>
      <c r="W178">
        <v>5.0940725346852335E-5</v>
      </c>
      <c r="X178">
        <v>4.7824727894210077E-5</v>
      </c>
      <c r="Y178">
        <v>4.4669359559356541E-5</v>
      </c>
      <c r="Z178">
        <v>4.1462305728193511E-5</v>
      </c>
      <c r="AA178">
        <v>3.7347379280070065E-5</v>
      </c>
      <c r="AB178">
        <v>3.2944099168690615E-5</v>
      </c>
      <c r="AC178">
        <v>2.8863400158362302E-5</v>
      </c>
      <c r="AD178">
        <v>2.5147831129804284E-5</v>
      </c>
      <c r="AE178">
        <v>2.2161331382949612E-5</v>
      </c>
      <c r="AF178">
        <v>1.910374162497291E-5</v>
      </c>
      <c r="AG178">
        <v>1.5982990147651143E-5</v>
      </c>
      <c r="AH178">
        <v>1.2913609120113686E-5</v>
      </c>
      <c r="AI178">
        <v>9.6825067708442706E-6</v>
      </c>
      <c r="AJ178">
        <v>6.6142637246015141E-6</v>
      </c>
      <c r="AK178">
        <v>3.6980931923313187E-6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1.1354632587397492E-2</v>
      </c>
      <c r="I179">
        <v>1.6423774389316335E-2</v>
      </c>
      <c r="J179">
        <v>1.8593204714228633E-2</v>
      </c>
      <c r="K179">
        <v>1.9778237945978688E-2</v>
      </c>
      <c r="L179">
        <v>1.8923323929985775E-2</v>
      </c>
      <c r="M179">
        <v>1.897973425869335E-2</v>
      </c>
      <c r="N179">
        <v>1.9286383277242667E-2</v>
      </c>
      <c r="O179">
        <v>1.9553793872521413E-2</v>
      </c>
      <c r="P179">
        <v>1.9742483584170557E-2</v>
      </c>
      <c r="Q179">
        <v>1.7464945504473889E-2</v>
      </c>
      <c r="R179">
        <v>1.4089430287719248E-2</v>
      </c>
      <c r="S179">
        <v>1.2762710971102483E-2</v>
      </c>
      <c r="T179">
        <v>1.2163653734045696E-2</v>
      </c>
      <c r="U179">
        <v>1.1875650182889837E-2</v>
      </c>
      <c r="V179">
        <v>1.0396871046121105E-2</v>
      </c>
      <c r="W179">
        <v>9.7718140892952433E-3</v>
      </c>
      <c r="X179">
        <v>9.525331733583501E-3</v>
      </c>
      <c r="Y179">
        <v>9.277158291163632E-3</v>
      </c>
      <c r="Z179">
        <v>9.0009728045215946E-3</v>
      </c>
      <c r="AA179">
        <v>7.9024835908050751E-3</v>
      </c>
      <c r="AB179">
        <v>7.4839272068576964E-3</v>
      </c>
      <c r="AC179">
        <v>7.1296953146359103E-3</v>
      </c>
      <c r="AD179">
        <v>6.7989334459512708E-3</v>
      </c>
      <c r="AE179">
        <v>1.3530132844855042E-2</v>
      </c>
      <c r="AF179">
        <v>1.5861204595989858E-2</v>
      </c>
      <c r="AG179">
        <v>1.753387400790702E-2</v>
      </c>
      <c r="AH179">
        <v>1.8121342480832501E-2</v>
      </c>
      <c r="AI179">
        <v>1.8297498592355341E-2</v>
      </c>
      <c r="AJ179">
        <v>1.8340589664177589E-2</v>
      </c>
      <c r="AK179">
        <v>1.829890108414799E-2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1.2607070758504294E-2</v>
      </c>
      <c r="I180">
        <v>2.0248067492934674E-2</v>
      </c>
      <c r="J180">
        <v>2.44659264295531E-2</v>
      </c>
      <c r="K180">
        <v>2.7372661308862175E-2</v>
      </c>
      <c r="L180">
        <v>2.91947258138994E-2</v>
      </c>
      <c r="M180">
        <v>3.1446640516345846E-2</v>
      </c>
      <c r="N180">
        <v>2.9878949450710245E-2</v>
      </c>
      <c r="O180">
        <v>3.3050276966563583E-2</v>
      </c>
      <c r="P180">
        <v>3.6601545598616579E-2</v>
      </c>
      <c r="Q180">
        <v>3.5394390096362145E-2</v>
      </c>
      <c r="R180">
        <v>3.6644316690725945E-2</v>
      </c>
      <c r="S180">
        <v>3.922406716043278E-2</v>
      </c>
      <c r="T180">
        <v>3.5863561968317199E-2</v>
      </c>
      <c r="U180">
        <v>3.0238268719633046E-2</v>
      </c>
      <c r="V180">
        <v>2.5646349757132283E-2</v>
      </c>
      <c r="W180">
        <v>1.8879776080388239E-2</v>
      </c>
      <c r="X180">
        <v>1.7441447628113844E-2</v>
      </c>
      <c r="Y180">
        <v>1.5058347200690601E-2</v>
      </c>
      <c r="Z180">
        <v>1.3107901618340811E-2</v>
      </c>
      <c r="AA180">
        <v>1.1689439444499192E-2</v>
      </c>
      <c r="AB180">
        <v>1.0977633254282766E-2</v>
      </c>
      <c r="AC180">
        <v>9.6130056269193211E-3</v>
      </c>
      <c r="AD180">
        <v>8.8035378532118069E-3</v>
      </c>
      <c r="AE180">
        <v>8.2104853505349518E-3</v>
      </c>
      <c r="AF180">
        <v>7.0402788243885345E-3</v>
      </c>
      <c r="AG180">
        <v>6.3688888051947985E-3</v>
      </c>
      <c r="AH180">
        <v>5.8899745037168608E-3</v>
      </c>
      <c r="AI180">
        <v>5.4928736435702098E-3</v>
      </c>
      <c r="AJ180">
        <v>5.1576064540934368E-3</v>
      </c>
      <c r="AK180">
        <v>4.8463650318064082E-3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3.7252012740467216E-2</v>
      </c>
      <c r="I181">
        <v>5.2001291273363899E-2</v>
      </c>
      <c r="J181">
        <v>5.8805393414876596E-2</v>
      </c>
      <c r="K181">
        <v>6.2973245913820419E-2</v>
      </c>
      <c r="L181">
        <v>6.7141197033649264E-2</v>
      </c>
      <c r="M181">
        <v>7.0814647188929949E-2</v>
      </c>
      <c r="N181">
        <v>6.9536933068534881E-2</v>
      </c>
      <c r="O181">
        <v>7.321443620007112E-2</v>
      </c>
      <c r="P181">
        <v>7.6797780104055371E-2</v>
      </c>
      <c r="Q181">
        <v>7.3572595386567685E-2</v>
      </c>
      <c r="R181">
        <v>6.9089535219666612E-2</v>
      </c>
      <c r="S181">
        <v>6.9011100234019379E-2</v>
      </c>
      <c r="T181">
        <v>6.4335395463621936E-2</v>
      </c>
      <c r="U181">
        <v>5.7912604747298264E-2</v>
      </c>
      <c r="V181">
        <v>5.2561351051767874E-2</v>
      </c>
      <c r="W181">
        <v>4.3934858018549579E-2</v>
      </c>
      <c r="X181">
        <v>4.1360393959153655E-2</v>
      </c>
      <c r="Y181">
        <v>3.7983783148122265E-2</v>
      </c>
      <c r="Z181">
        <v>3.505322835221953E-2</v>
      </c>
      <c r="AA181">
        <v>2.7886145223133034E-2</v>
      </c>
      <c r="AB181">
        <v>2.3740713657830197E-2</v>
      </c>
      <c r="AC181">
        <v>2.0697852854509365E-2</v>
      </c>
      <c r="AD181">
        <v>1.870861827885208E-2</v>
      </c>
      <c r="AE181">
        <v>1.8118658510453755E-2</v>
      </c>
      <c r="AF181">
        <v>1.6291624263352174E-2</v>
      </c>
      <c r="AG181">
        <v>1.4871045086775338E-2</v>
      </c>
      <c r="AH181">
        <v>1.3660241117963212E-2</v>
      </c>
      <c r="AI181">
        <v>1.2571855415476046E-2</v>
      </c>
      <c r="AJ181">
        <v>1.1597422502848349E-2</v>
      </c>
      <c r="AK181">
        <v>1.0690827301830772E-2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-1.0722149714295626E-4</v>
      </c>
      <c r="I182">
        <v>-1.4424412670972593E-4</v>
      </c>
      <c r="J182">
        <v>-1.5739565661592963E-4</v>
      </c>
      <c r="K182">
        <v>-1.6363918428427044E-4</v>
      </c>
      <c r="L182">
        <v>-1.6750085372293889E-4</v>
      </c>
      <c r="M182">
        <v>-1.701628836416285E-4</v>
      </c>
      <c r="N182">
        <v>-1.7221027043954463E-4</v>
      </c>
      <c r="O182">
        <v>-1.7310698915205214E-4</v>
      </c>
      <c r="P182">
        <v>-1.7302851657768355E-4</v>
      </c>
      <c r="Q182">
        <v>-1.727205922064968E-4</v>
      </c>
      <c r="R182">
        <v>-7.0367457359425179E-5</v>
      </c>
      <c r="S182">
        <v>-2.9925610212803622E-5</v>
      </c>
      <c r="T182">
        <v>-1.3086942844670652E-5</v>
      </c>
      <c r="U182">
        <v>-4.1712200365404776E-6</v>
      </c>
      <c r="V182">
        <v>1.7683917574820464E-6</v>
      </c>
      <c r="W182">
        <v>6.2178932165944843E-6</v>
      </c>
      <c r="X182">
        <v>1.03639481790032E-5</v>
      </c>
      <c r="Y182">
        <v>1.4111684202987081E-5</v>
      </c>
      <c r="Z182">
        <v>1.7359885381724382E-5</v>
      </c>
      <c r="AA182">
        <v>1.9339181119071623E-5</v>
      </c>
      <c r="AB182">
        <v>1.8902304006793324E-5</v>
      </c>
      <c r="AC182">
        <v>1.9402564463633188E-5</v>
      </c>
      <c r="AD182">
        <v>2.0147179711488883E-5</v>
      </c>
      <c r="AE182">
        <v>2.1161605562054371E-5</v>
      </c>
      <c r="AF182">
        <v>6.6278305510058635E-5</v>
      </c>
      <c r="AG182">
        <v>-7.1338046786732719E-5</v>
      </c>
      <c r="AH182">
        <v>-1.2318044822887323E-4</v>
      </c>
      <c r="AI182">
        <v>-1.4316471336828874E-4</v>
      </c>
      <c r="AJ182">
        <v>-1.5261537118091431E-4</v>
      </c>
      <c r="AK182">
        <v>-1.5837904235883931E-4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4.5126725522274796E-3</v>
      </c>
      <c r="I183">
        <v>8.0953624514334514E-3</v>
      </c>
      <c r="J183">
        <v>1.0076140690278526E-2</v>
      </c>
      <c r="K183">
        <v>1.0784179902724891E-2</v>
      </c>
      <c r="L183">
        <v>1.0819500498851407E-2</v>
      </c>
      <c r="M183">
        <v>1.0405030165474921E-2</v>
      </c>
      <c r="N183">
        <v>9.4366464997718436E-3</v>
      </c>
      <c r="O183">
        <v>8.6014749085930806E-3</v>
      </c>
      <c r="P183">
        <v>7.7941698851382787E-3</v>
      </c>
      <c r="Q183">
        <v>6.5627610361267486E-3</v>
      </c>
      <c r="R183">
        <v>4.8347108474994446E-3</v>
      </c>
      <c r="S183">
        <v>3.4899989700681198E-3</v>
      </c>
      <c r="T183">
        <v>2.3265179507971309E-3</v>
      </c>
      <c r="U183">
        <v>1.2999705366185989E-3</v>
      </c>
      <c r="V183">
        <v>2.9163562101389986E-4</v>
      </c>
      <c r="W183">
        <v>-7.6986105802721915E-4</v>
      </c>
      <c r="X183">
        <v>-1.2860644071558392E-3</v>
      </c>
      <c r="Y183">
        <v>-1.5679482649944411E-3</v>
      </c>
      <c r="Z183">
        <v>-1.6827030304742102E-3</v>
      </c>
      <c r="AA183">
        <v>-2.2830716768865757E-3</v>
      </c>
      <c r="AB183">
        <v>-2.744618716404515E-3</v>
      </c>
      <c r="AC183">
        <v>-2.8935682466773357E-3</v>
      </c>
      <c r="AD183">
        <v>-2.8163223378282467E-3</v>
      </c>
      <c r="AE183">
        <v>-2.2976119557589227E-3</v>
      </c>
      <c r="AF183">
        <v>-1.8428421062181789E-3</v>
      </c>
      <c r="AG183">
        <v>-1.4709788440658395E-3</v>
      </c>
      <c r="AH183">
        <v>-1.1755231993881153E-3</v>
      </c>
      <c r="AI183">
        <v>-9.4039365718482E-4</v>
      </c>
      <c r="AJ183">
        <v>-7.4803747625700595E-4</v>
      </c>
      <c r="AK183">
        <v>-5.8888765158525544E-4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0.14427792296855893</v>
      </c>
      <c r="I184">
        <v>0.23976321129838482</v>
      </c>
      <c r="J184">
        <v>0.2819804906280039</v>
      </c>
      <c r="K184">
        <v>0.29187351099192849</v>
      </c>
      <c r="L184">
        <v>0.2917076918813199</v>
      </c>
      <c r="M184">
        <v>0.28733980046072261</v>
      </c>
      <c r="N184">
        <v>0.27382608555496657</v>
      </c>
      <c r="O184">
        <v>0.27193433346845802</v>
      </c>
      <c r="P184">
        <v>0.27427900277668271</v>
      </c>
      <c r="Q184">
        <v>0.26474420739563204</v>
      </c>
      <c r="R184">
        <v>0.2414770581258858</v>
      </c>
      <c r="S184">
        <v>0.23222657438046029</v>
      </c>
      <c r="T184">
        <v>0.22630743357148575</v>
      </c>
      <c r="U184">
        <v>0.22113331384732776</v>
      </c>
      <c r="V184">
        <v>0.21211681498940252</v>
      </c>
      <c r="W184">
        <v>0.19711971371439366</v>
      </c>
      <c r="X184">
        <v>0.19529924854057282</v>
      </c>
      <c r="Y184">
        <v>0.19427896819712648</v>
      </c>
      <c r="Z184">
        <v>0.19246362760708041</v>
      </c>
      <c r="AA184">
        <v>0.16983417265239079</v>
      </c>
      <c r="AB184">
        <v>0.1496253878325863</v>
      </c>
      <c r="AC184">
        <v>0.1362692770157076</v>
      </c>
      <c r="AD184">
        <v>0.12615749182920419</v>
      </c>
      <c r="AE184">
        <v>0.12687955304279822</v>
      </c>
      <c r="AF184">
        <v>0.12159913868738528</v>
      </c>
      <c r="AG184">
        <v>0.11198746812857016</v>
      </c>
      <c r="AH184">
        <v>9.9520583863447323E-2</v>
      </c>
      <c r="AI184">
        <v>8.5508933852966457E-2</v>
      </c>
      <c r="AJ184">
        <v>7.101011313469803E-2</v>
      </c>
      <c r="AK184">
        <v>5.6625101120477285E-2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8.2509597517784593E-3</v>
      </c>
      <c r="I185">
        <v>1.5423556747067631E-2</v>
      </c>
      <c r="J185">
        <v>2.0411404348696253E-2</v>
      </c>
      <c r="K185">
        <v>2.370523016916885E-2</v>
      </c>
      <c r="L185">
        <v>2.6186114373509133E-2</v>
      </c>
      <c r="M185">
        <v>2.8106148206188147E-2</v>
      </c>
      <c r="N185">
        <v>2.9067735031438564E-2</v>
      </c>
      <c r="O185">
        <v>3.0256665045175903E-2</v>
      </c>
      <c r="P185">
        <v>3.1382405717456173E-2</v>
      </c>
      <c r="Q185">
        <v>3.1487474764004611E-2</v>
      </c>
      <c r="R185">
        <v>3.0452505516711272E-2</v>
      </c>
      <c r="S185">
        <v>2.9682641386578123E-2</v>
      </c>
      <c r="T185">
        <v>2.8698243989630168E-2</v>
      </c>
      <c r="U185">
        <v>2.7474437854150619E-2</v>
      </c>
      <c r="V185">
        <v>2.591540549334162E-2</v>
      </c>
      <c r="W185">
        <v>2.380007715965823E-2</v>
      </c>
      <c r="X185">
        <v>2.2297810707459641E-2</v>
      </c>
      <c r="Y185">
        <v>2.0892163117897017E-2</v>
      </c>
      <c r="Z185">
        <v>1.9540444744043518E-2</v>
      </c>
      <c r="AA185">
        <v>1.7152673310278067E-2</v>
      </c>
      <c r="AB185">
        <v>1.4798802819392554E-2</v>
      </c>
      <c r="AC185">
        <v>1.2803848893454057E-2</v>
      </c>
      <c r="AD185">
        <v>1.1119019786963521E-2</v>
      </c>
      <c r="AE185">
        <v>1.0160801410051283E-2</v>
      </c>
      <c r="AF185">
        <v>9.1621816573243982E-3</v>
      </c>
      <c r="AG185">
        <v>8.129920993920469E-3</v>
      </c>
      <c r="AH185">
        <v>7.0948736974208709E-3</v>
      </c>
      <c r="AI185">
        <v>6.0892419277388827E-3</v>
      </c>
      <c r="AJ185">
        <v>5.1440129832280648E-3</v>
      </c>
      <c r="AK185">
        <v>4.2732169427904506E-3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2.570967258084372E-3</v>
      </c>
      <c r="I186">
        <v>6.0444734514905939E-3</v>
      </c>
      <c r="J186">
        <v>9.220884158880803E-3</v>
      </c>
      <c r="K186">
        <v>1.1419972743100592E-2</v>
      </c>
      <c r="L186">
        <v>1.2501467966571186E-2</v>
      </c>
      <c r="M186">
        <v>1.2502118370522784E-2</v>
      </c>
      <c r="N186">
        <v>1.1432765940663428E-2</v>
      </c>
      <c r="O186">
        <v>9.7662378373195892E-3</v>
      </c>
      <c r="P186">
        <v>7.7579763637091017E-3</v>
      </c>
      <c r="Q186">
        <v>5.3626452957683821E-3</v>
      </c>
      <c r="R186">
        <v>2.5522777499908658E-3</v>
      </c>
      <c r="S186">
        <v>-1.7312735183432198E-4</v>
      </c>
      <c r="T186">
        <v>-2.6506234283537296E-3</v>
      </c>
      <c r="U186">
        <v>-4.7839905097127574E-3</v>
      </c>
      <c r="V186">
        <v>-6.5823246908716651E-3</v>
      </c>
      <c r="W186">
        <v>-8.1067499348947605E-3</v>
      </c>
      <c r="X186">
        <v>-9.0646276120530042E-3</v>
      </c>
      <c r="Y186">
        <v>-9.4942532806290784E-3</v>
      </c>
      <c r="Z186">
        <v>-9.4547717578927718E-3</v>
      </c>
      <c r="AA186">
        <v>-9.3834630236566789E-3</v>
      </c>
      <c r="AB186">
        <v>-9.1864978390925073E-3</v>
      </c>
      <c r="AC186">
        <v>-8.7496236370607477E-3</v>
      </c>
      <c r="AD186">
        <v>-8.055014391764221E-3</v>
      </c>
      <c r="AE186">
        <v>-6.9773864525558907E-3</v>
      </c>
      <c r="AF186">
        <v>-5.7334610716967748E-3</v>
      </c>
      <c r="AG186">
        <v>-4.4569741272587346E-3</v>
      </c>
      <c r="AH186">
        <v>-3.2435892121557533E-3</v>
      </c>
      <c r="AI186">
        <v>-2.1525662717697754E-3</v>
      </c>
      <c r="AJ186">
        <v>-1.2131338380713171E-3</v>
      </c>
      <c r="AK186">
        <v>-4.3556531824938616E-4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3.3056212663661808E-3</v>
      </c>
      <c r="I187">
        <v>5.6954077028561114E-3</v>
      </c>
      <c r="J187">
        <v>6.9888317439945943E-3</v>
      </c>
      <c r="K187">
        <v>7.5531018303746696E-3</v>
      </c>
      <c r="L187">
        <v>7.8063614550618393E-3</v>
      </c>
      <c r="M187">
        <v>7.8296208775738441E-3</v>
      </c>
      <c r="N187">
        <v>7.4879220538063129E-3</v>
      </c>
      <c r="O187">
        <v>7.2466176233025644E-3</v>
      </c>
      <c r="P187">
        <v>6.9815742984805397E-3</v>
      </c>
      <c r="Q187">
        <v>6.3663282255417763E-3</v>
      </c>
      <c r="R187">
        <v>5.3783251607511249E-3</v>
      </c>
      <c r="S187">
        <v>4.6663805439437012E-3</v>
      </c>
      <c r="T187">
        <v>4.0412111380222077E-3</v>
      </c>
      <c r="U187">
        <v>3.4776533426474003E-3</v>
      </c>
      <c r="V187">
        <v>2.8879536896493719E-3</v>
      </c>
      <c r="W187">
        <v>2.2343926780351861E-3</v>
      </c>
      <c r="X187">
        <v>1.9529045088915655E-3</v>
      </c>
      <c r="Y187">
        <v>1.7897705527942702E-3</v>
      </c>
      <c r="Z187">
        <v>1.7135923853529994E-3</v>
      </c>
      <c r="AA187">
        <v>1.2600952073530596E-3</v>
      </c>
      <c r="AB187">
        <v>9.1719532980003092E-4</v>
      </c>
      <c r="AC187">
        <v>7.7970428536107915E-4</v>
      </c>
      <c r="AD187">
        <v>7.7056903963792654E-4</v>
      </c>
      <c r="AE187">
        <v>1.0674204256237421E-3</v>
      </c>
      <c r="AF187">
        <v>1.288332885818839E-3</v>
      </c>
      <c r="AG187">
        <v>1.448578223354388E-3</v>
      </c>
      <c r="AH187">
        <v>1.5597400262839106E-3</v>
      </c>
      <c r="AI187">
        <v>1.634293737717769E-3</v>
      </c>
      <c r="AJ187">
        <v>1.6831042954847325E-3</v>
      </c>
      <c r="AK187">
        <v>1.7108024731776604E-3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2.6315317683435588E-4</v>
      </c>
      <c r="I188">
        <v>5.8856150959984781E-4</v>
      </c>
      <c r="J188">
        <v>8.2286722313502762E-4</v>
      </c>
      <c r="K188">
        <v>8.8776967431863311E-4</v>
      </c>
      <c r="L188">
        <v>7.7680918408842478E-4</v>
      </c>
      <c r="M188">
        <v>5.1009781771765373E-4</v>
      </c>
      <c r="N188">
        <v>1.087394029421535E-4</v>
      </c>
      <c r="O188">
        <v>-3.5562945133438528E-4</v>
      </c>
      <c r="P188">
        <v>-8.3957404942625632E-4</v>
      </c>
      <c r="Q188">
        <v>-1.3336039297467055E-3</v>
      </c>
      <c r="R188">
        <v>-1.8324325033325327E-3</v>
      </c>
      <c r="S188">
        <v>-2.2698007053866993E-3</v>
      </c>
      <c r="T188">
        <v>-2.6227157351554507E-3</v>
      </c>
      <c r="U188">
        <v>-2.8818564534626476E-3</v>
      </c>
      <c r="V188">
        <v>-3.0521378439300533E-3</v>
      </c>
      <c r="W188">
        <v>-3.1447708270158472E-3</v>
      </c>
      <c r="X188">
        <v>-3.1344734890532641E-3</v>
      </c>
      <c r="Y188">
        <v>-3.0350309054862456E-3</v>
      </c>
      <c r="Z188">
        <v>-2.8632532466748555E-3</v>
      </c>
      <c r="AA188">
        <v>-2.6736348101433138E-3</v>
      </c>
      <c r="AB188">
        <v>-2.462220648805085E-3</v>
      </c>
      <c r="AC188">
        <v>-2.2214101596727638E-3</v>
      </c>
      <c r="AD188">
        <v>-1.954944508465355E-3</v>
      </c>
      <c r="AE188">
        <v>-1.6552856732165108E-3</v>
      </c>
      <c r="AF188">
        <v>-1.3525136373532835E-3</v>
      </c>
      <c r="AG188">
        <v>-1.0665280261847332E-3</v>
      </c>
      <c r="AH188">
        <v>-8.1048251136561897E-4</v>
      </c>
      <c r="AI188">
        <v>-5.9164136615013664E-4</v>
      </c>
      <c r="AJ188">
        <v>-4.1244164523141467E-4</v>
      </c>
      <c r="AK188">
        <v>-2.721459121678771E-4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6.7489436773348378E-3</v>
      </c>
      <c r="I189">
        <v>1.1329113563316954E-2</v>
      </c>
      <c r="J189">
        <v>1.3651934727670361E-2</v>
      </c>
      <c r="K189">
        <v>1.457455206999622E-2</v>
      </c>
      <c r="L189">
        <v>1.4976267389656716E-2</v>
      </c>
      <c r="M189">
        <v>1.5001265063584072E-2</v>
      </c>
      <c r="N189">
        <v>1.4358344722057622E-2</v>
      </c>
      <c r="O189">
        <v>1.4002978891569104E-2</v>
      </c>
      <c r="P189">
        <v>1.3622364008052128E-2</v>
      </c>
      <c r="Q189">
        <v>1.2534713670143242E-2</v>
      </c>
      <c r="R189">
        <v>1.0716572211586032E-2</v>
      </c>
      <c r="S189">
        <v>9.5021822966874243E-3</v>
      </c>
      <c r="T189">
        <v>8.4343498848235034E-3</v>
      </c>
      <c r="U189">
        <v>7.4598208953769738E-3</v>
      </c>
      <c r="V189">
        <v>6.3965770225269253E-3</v>
      </c>
      <c r="W189">
        <v>5.1763363007568544E-3</v>
      </c>
      <c r="X189">
        <v>4.6991449946321324E-3</v>
      </c>
      <c r="Y189">
        <v>4.4036951916440956E-3</v>
      </c>
      <c r="Z189">
        <v>4.2426969464714444E-3</v>
      </c>
      <c r="AA189">
        <v>3.2758217538855451E-3</v>
      </c>
      <c r="AB189">
        <v>2.5575008106764161E-3</v>
      </c>
      <c r="AC189">
        <v>2.2492233521161685E-3</v>
      </c>
      <c r="AD189">
        <v>2.177124505529736E-3</v>
      </c>
      <c r="AE189">
        <v>2.7110638327273264E-3</v>
      </c>
      <c r="AF189">
        <v>3.0514516923726672E-3</v>
      </c>
      <c r="AG189">
        <v>3.265318713943071E-3</v>
      </c>
      <c r="AH189">
        <v>3.3863071875490994E-3</v>
      </c>
      <c r="AI189">
        <v>3.4446466257573118E-3</v>
      </c>
      <c r="AJ189">
        <v>3.4645776062018417E-3</v>
      </c>
      <c r="AK189">
        <v>3.4558394946952449E-3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3.2138226409138786E-4</v>
      </c>
      <c r="I190">
        <v>6.3096572031952293E-4</v>
      </c>
      <c r="J190">
        <v>8.4305184544077711E-4</v>
      </c>
      <c r="K190">
        <v>9.4478032455146208E-4</v>
      </c>
      <c r="L190">
        <v>9.5978060509679421E-4</v>
      </c>
      <c r="M190">
        <v>9.0186134437663257E-4</v>
      </c>
      <c r="N190">
        <v>7.6926957558023988E-4</v>
      </c>
      <c r="O190">
        <v>6.1695208158678153E-4</v>
      </c>
      <c r="P190">
        <v>4.5366143503400069E-4</v>
      </c>
      <c r="Q190">
        <v>2.5875660067420196E-4</v>
      </c>
      <c r="R190">
        <v>2.995262171324582E-5</v>
      </c>
      <c r="S190">
        <v>-1.6859327501939252E-4</v>
      </c>
      <c r="T190">
        <v>-3.3847328836316667E-4</v>
      </c>
      <c r="U190">
        <v>-4.7765768750114855E-4</v>
      </c>
      <c r="V190">
        <v>-5.9314518542327439E-4</v>
      </c>
      <c r="W190">
        <v>-6.9161677571206689E-4</v>
      </c>
      <c r="X190">
        <v>-7.3401083778423879E-4</v>
      </c>
      <c r="Y190">
        <v>-7.3806333626342624E-4</v>
      </c>
      <c r="Z190">
        <v>-7.1118431992977008E-4</v>
      </c>
      <c r="AA190">
        <v>-7.0412336073605601E-4</v>
      </c>
      <c r="AB190">
        <v>-6.8473083338916902E-4</v>
      </c>
      <c r="AC190">
        <v>-6.4080828322035644E-4</v>
      </c>
      <c r="AD190">
        <v>-5.7642041260034583E-4</v>
      </c>
      <c r="AE190">
        <v>-4.7622701265737506E-4</v>
      </c>
      <c r="AF190">
        <v>-3.7464531235068444E-4</v>
      </c>
      <c r="AG190">
        <v>-2.792030197091126E-4</v>
      </c>
      <c r="AH190">
        <v>-1.9421007211866117E-4</v>
      </c>
      <c r="AI190">
        <v>-1.215521621259043E-4</v>
      </c>
      <c r="AJ190">
        <v>-6.1487188394897369E-5</v>
      </c>
      <c r="AK190">
        <v>-1.36468270412228E-5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2.510836958519102E-3</v>
      </c>
      <c r="I191">
        <v>4.3090609980945809E-3</v>
      </c>
      <c r="J191">
        <v>5.2570171021602439E-3</v>
      </c>
      <c r="K191">
        <v>5.6014452191122596E-3</v>
      </c>
      <c r="L191">
        <v>5.6460985581557582E-3</v>
      </c>
      <c r="M191">
        <v>5.4595672147730685E-3</v>
      </c>
      <c r="N191">
        <v>4.9582039683168386E-3</v>
      </c>
      <c r="O191">
        <v>4.5175657344381417E-3</v>
      </c>
      <c r="P191">
        <v>4.0606693417182017E-3</v>
      </c>
      <c r="Q191">
        <v>3.3563735779698965E-3</v>
      </c>
      <c r="R191">
        <v>2.3995939998697978E-3</v>
      </c>
      <c r="S191">
        <v>1.6897099168752497E-3</v>
      </c>
      <c r="T191">
        <v>1.0869168899232248E-3</v>
      </c>
      <c r="U191">
        <v>5.7807458520071789E-4</v>
      </c>
      <c r="V191">
        <v>9.7063681030502204E-5</v>
      </c>
      <c r="W191">
        <v>-3.8794568910340948E-4</v>
      </c>
      <c r="X191">
        <v>-5.5032959986264416E-4</v>
      </c>
      <c r="Y191">
        <v>-5.8978506902702922E-4</v>
      </c>
      <c r="Z191">
        <v>-5.3505401514705817E-4</v>
      </c>
      <c r="AA191">
        <v>-7.4683063091288485E-4</v>
      </c>
      <c r="AB191">
        <v>-8.6083282989550774E-4</v>
      </c>
      <c r="AC191">
        <v>-8.1303740154728106E-4</v>
      </c>
      <c r="AD191">
        <v>-6.6437217894726921E-4</v>
      </c>
      <c r="AE191">
        <v>-2.8340619690907015E-4</v>
      </c>
      <c r="AF191">
        <v>3.4637283472538941E-5</v>
      </c>
      <c r="AG191">
        <v>2.9792202033138463E-4</v>
      </c>
      <c r="AH191">
        <v>5.0944815421206881E-4</v>
      </c>
      <c r="AI191">
        <v>6.7534585233044412E-4</v>
      </c>
      <c r="AJ191">
        <v>8.0279435427296341E-4</v>
      </c>
      <c r="AK191">
        <v>8.9584875386728032E-4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9.8499331223456561E-3</v>
      </c>
      <c r="I192">
        <v>1.668728875443171E-2</v>
      </c>
      <c r="J192">
        <v>2.0136070356125527E-2</v>
      </c>
      <c r="K192">
        <v>2.1334645421502613E-2</v>
      </c>
      <c r="L192">
        <v>2.1546898918365458E-2</v>
      </c>
      <c r="M192">
        <v>2.1028434295798426E-2</v>
      </c>
      <c r="N192">
        <v>1.9410433140443498E-2</v>
      </c>
      <c r="O192">
        <v>1.8128842786498778E-2</v>
      </c>
      <c r="P192">
        <v>1.6813003434622428E-2</v>
      </c>
      <c r="Q192">
        <v>1.4514549395409032E-2</v>
      </c>
      <c r="R192">
        <v>1.120850366232474E-2</v>
      </c>
      <c r="S192">
        <v>8.8537841378859491E-3</v>
      </c>
      <c r="T192">
        <v>6.852886331857844E-3</v>
      </c>
      <c r="U192">
        <v>5.1353504167165808E-3</v>
      </c>
      <c r="V192">
        <v>3.4351027950592014E-3</v>
      </c>
      <c r="W192">
        <v>1.637734424137931E-3</v>
      </c>
      <c r="X192">
        <v>1.0365601332527638E-3</v>
      </c>
      <c r="Y192">
        <v>8.2959461024759899E-4</v>
      </c>
      <c r="Z192">
        <v>9.1550815691574211E-4</v>
      </c>
      <c r="AA192">
        <v>-1.0169066997965113E-4</v>
      </c>
      <c r="AB192">
        <v>-7.4424920098414046E-4</v>
      </c>
      <c r="AC192">
        <v>-7.6404129074752786E-4</v>
      </c>
      <c r="AD192">
        <v>-4.118182328258943E-4</v>
      </c>
      <c r="AE192">
        <v>8.3397591098853334E-4</v>
      </c>
      <c r="AF192">
        <v>1.8067778141201548E-3</v>
      </c>
      <c r="AG192">
        <v>2.5645169773947283E-3</v>
      </c>
      <c r="AH192">
        <v>3.1386628913077715E-3</v>
      </c>
      <c r="AI192">
        <v>3.5646699076008898E-3</v>
      </c>
      <c r="AJ192">
        <v>3.8754666639660117E-3</v>
      </c>
      <c r="AK192">
        <v>4.087157459381225E-3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5.3657407522215332E-3</v>
      </c>
      <c r="I193">
        <v>1.1416838376821781E-2</v>
      </c>
      <c r="J193">
        <v>1.6214842456365348E-2</v>
      </c>
      <c r="K193">
        <v>1.8995883529108259E-2</v>
      </c>
      <c r="L193">
        <v>1.9899102408065188E-2</v>
      </c>
      <c r="M193">
        <v>1.9150344975589161E-2</v>
      </c>
      <c r="N193">
        <v>1.6789554479542616E-2</v>
      </c>
      <c r="O193">
        <v>1.379227174398669E-2</v>
      </c>
      <c r="P193">
        <v>1.0471580628713397E-2</v>
      </c>
      <c r="Q193">
        <v>6.5792780545983701E-3</v>
      </c>
      <c r="R193">
        <v>2.0433219199585111E-3</v>
      </c>
      <c r="S193">
        <v>-2.088067746574572E-3</v>
      </c>
      <c r="T193">
        <v>-5.6969700137955671E-3</v>
      </c>
      <c r="U193">
        <v>-8.6947135059306964E-3</v>
      </c>
      <c r="V193">
        <v>-1.1173237617241474E-2</v>
      </c>
      <c r="W193">
        <v>-1.3267221674825703E-2</v>
      </c>
      <c r="X193">
        <v>-1.4348881410631634E-2</v>
      </c>
      <c r="Y193">
        <v>-1.4629668176852269E-2</v>
      </c>
      <c r="Z193">
        <v>-1.4239844089133516E-2</v>
      </c>
      <c r="AA193">
        <v>-1.4060621399534682E-2</v>
      </c>
      <c r="AB193">
        <v>-1.3696407699715961E-2</v>
      </c>
      <c r="AC193">
        <v>-1.2917605029260889E-2</v>
      </c>
      <c r="AD193">
        <v>-1.1737858039853739E-2</v>
      </c>
      <c r="AE193">
        <v>-9.9003301705070032E-3</v>
      </c>
      <c r="AF193">
        <v>-7.9238936217142682E-3</v>
      </c>
      <c r="AG193">
        <v>-5.9992094229424009E-3</v>
      </c>
      <c r="AH193">
        <v>-4.2489322561679952E-3</v>
      </c>
      <c r="AI193">
        <v>-2.7356510756070757E-3</v>
      </c>
      <c r="AJ193">
        <v>-1.4786066087225612E-3</v>
      </c>
      <c r="AK193">
        <v>-4.7539249989985935E-4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6.5068335617056395E-3</v>
      </c>
      <c r="I194">
        <v>1.4415501563884105E-2</v>
      </c>
      <c r="J194">
        <v>2.066556642835992E-2</v>
      </c>
      <c r="K194">
        <v>2.4443261930978063E-2</v>
      </c>
      <c r="L194">
        <v>2.6297000408255302E-2</v>
      </c>
      <c r="M194">
        <v>2.680936429866991E-2</v>
      </c>
      <c r="N194">
        <v>2.6096550276109354E-2</v>
      </c>
      <c r="O194">
        <v>2.5192939724530065E-2</v>
      </c>
      <c r="P194">
        <v>2.4356656215582115E-2</v>
      </c>
      <c r="Q194">
        <v>2.3019418669237093E-2</v>
      </c>
      <c r="R194">
        <v>2.0802785662069761E-2</v>
      </c>
      <c r="S194">
        <v>1.8770018154859271E-2</v>
      </c>
      <c r="T194">
        <v>1.7036050109605419E-2</v>
      </c>
      <c r="U194">
        <v>1.5560356473978638E-2</v>
      </c>
      <c r="V194">
        <v>1.4123561349887369E-2</v>
      </c>
      <c r="W194">
        <v>1.2504370561856923E-2</v>
      </c>
      <c r="X194">
        <v>1.1455977292056298E-2</v>
      </c>
      <c r="Y194">
        <v>1.0832893870950034E-2</v>
      </c>
      <c r="Z194">
        <v>1.0480311558908812E-2</v>
      </c>
      <c r="AA194">
        <v>9.3917259867209429E-3</v>
      </c>
      <c r="AB194">
        <v>8.0584220838248993E-3</v>
      </c>
      <c r="AC194">
        <v>6.9487270004764748E-3</v>
      </c>
      <c r="AD194">
        <v>6.1571082218951322E-3</v>
      </c>
      <c r="AE194">
        <v>6.0629175522462228E-3</v>
      </c>
      <c r="AF194">
        <v>6.108207169178561E-3</v>
      </c>
      <c r="AG194">
        <v>6.0489505926668453E-3</v>
      </c>
      <c r="AH194">
        <v>5.806138249477736E-3</v>
      </c>
      <c r="AI194">
        <v>5.3875542757597103E-3</v>
      </c>
      <c r="AJ194">
        <v>4.8394203847786348E-3</v>
      </c>
      <c r="AK194">
        <v>4.2098945340932111E-3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7.0749115216354089E-2</v>
      </c>
      <c r="I195">
        <v>0.11194949606671625</v>
      </c>
      <c r="J195">
        <v>0.13145937243118622</v>
      </c>
      <c r="K195">
        <v>0.13817943159476323</v>
      </c>
      <c r="L195">
        <v>0.14472450236375026</v>
      </c>
      <c r="M195">
        <v>0.14696150248365469</v>
      </c>
      <c r="N195">
        <v>0.14584172063252557</v>
      </c>
      <c r="O195">
        <v>0.14351662165661458</v>
      </c>
      <c r="P195">
        <v>0.14108235659747789</v>
      </c>
      <c r="Q195">
        <v>0.12675240096482651</v>
      </c>
      <c r="R195">
        <v>0.10727124541573199</v>
      </c>
      <c r="S195">
        <v>9.7777235494755546E-2</v>
      </c>
      <c r="T195">
        <v>9.3904280104940896E-2</v>
      </c>
      <c r="U195">
        <v>9.2997958873251657E-2</v>
      </c>
      <c r="V195">
        <v>7.7899193378234408E-2</v>
      </c>
      <c r="W195">
        <v>6.3681922229695348E-2</v>
      </c>
      <c r="X195">
        <v>5.7819725845088731E-2</v>
      </c>
      <c r="Y195">
        <v>5.6308556612142124E-2</v>
      </c>
      <c r="Z195">
        <v>5.6816605789369229E-2</v>
      </c>
      <c r="AA195">
        <v>4.0551709094747562E-2</v>
      </c>
      <c r="AB195">
        <v>2.7245983490815674E-2</v>
      </c>
      <c r="AC195">
        <v>2.1608055259585368E-2</v>
      </c>
      <c r="AD195">
        <v>1.9910523491435003E-2</v>
      </c>
      <c r="AE195">
        <v>2.0059492426530875E-2</v>
      </c>
      <c r="AF195">
        <v>2.0889268123290092E-2</v>
      </c>
      <c r="AG195">
        <v>2.182456286864266E-2</v>
      </c>
      <c r="AH195">
        <v>2.2611764578187393E-2</v>
      </c>
      <c r="AI195">
        <v>2.3172831368224508E-2</v>
      </c>
      <c r="AJ195">
        <v>2.3508960510684171E-2</v>
      </c>
      <c r="AK195">
        <v>2.3655078165020681E-2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1.6431741751632787E-2</v>
      </c>
      <c r="I196">
        <v>3.1030306751189597E-2</v>
      </c>
      <c r="J196">
        <v>3.962290029694876E-2</v>
      </c>
      <c r="K196">
        <v>4.2913412929918772E-2</v>
      </c>
      <c r="L196">
        <v>4.3092822070560616E-2</v>
      </c>
      <c r="M196">
        <v>4.1892359978624581E-2</v>
      </c>
      <c r="N196">
        <v>3.8579271600275376E-2</v>
      </c>
      <c r="O196">
        <v>3.621383500792464E-2</v>
      </c>
      <c r="P196">
        <v>3.104666228465006E-2</v>
      </c>
      <c r="Q196">
        <v>2.8238166804304601E-2</v>
      </c>
      <c r="R196">
        <v>1.4580886695966253E-2</v>
      </c>
      <c r="S196">
        <v>4.956408271582358E-3</v>
      </c>
      <c r="T196">
        <v>1.4326389441660353E-3</v>
      </c>
      <c r="U196">
        <v>1.5924353661329706E-4</v>
      </c>
      <c r="V196">
        <v>-1.7289800599836969E-4</v>
      </c>
      <c r="W196">
        <v>-1.0266855407925334E-4</v>
      </c>
      <c r="X196">
        <v>1.9078836587914487E-3</v>
      </c>
      <c r="Y196">
        <v>3.2068721493086314E-3</v>
      </c>
      <c r="Z196">
        <v>3.948556879464017E-3</v>
      </c>
      <c r="AA196">
        <v>4.3219210671193034E-3</v>
      </c>
      <c r="AB196">
        <v>4.4767977355439246E-3</v>
      </c>
      <c r="AC196">
        <v>6.4266658674425846E-3</v>
      </c>
      <c r="AD196">
        <v>7.4581735199389368E-3</v>
      </c>
      <c r="AE196">
        <v>7.8839281225633086E-3</v>
      </c>
      <c r="AF196">
        <v>7.9727363577246357E-3</v>
      </c>
      <c r="AG196">
        <v>7.898172449862944E-3</v>
      </c>
      <c r="AH196">
        <v>7.7568073020080298E-3</v>
      </c>
      <c r="AI196">
        <v>7.598418798562879E-3</v>
      </c>
      <c r="AJ196">
        <v>7.446221976819491E-3</v>
      </c>
      <c r="AK196">
        <v>7.3070800574777965E-3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1.7289446950932045E-2</v>
      </c>
      <c r="I197">
        <v>3.0486027133988153E-2</v>
      </c>
      <c r="J197">
        <v>3.7547690666472802E-2</v>
      </c>
      <c r="K197">
        <v>3.9957202163978744E-2</v>
      </c>
      <c r="L197">
        <v>4.1191605902093698E-2</v>
      </c>
      <c r="M197">
        <v>4.0553503979486948E-2</v>
      </c>
      <c r="N197">
        <v>3.896706081347491E-2</v>
      </c>
      <c r="O197">
        <v>3.7189285371382455E-2</v>
      </c>
      <c r="P197">
        <v>3.5218108200291427E-2</v>
      </c>
      <c r="Q197">
        <v>3.166577747294104E-2</v>
      </c>
      <c r="R197">
        <v>2.7436785952001053E-2</v>
      </c>
      <c r="S197">
        <v>2.4459899814332029E-2</v>
      </c>
      <c r="T197">
        <v>2.244909213410742E-2</v>
      </c>
      <c r="U197">
        <v>2.0928746865650206E-2</v>
      </c>
      <c r="V197">
        <v>1.7203068812336703E-2</v>
      </c>
      <c r="W197">
        <v>1.4872667856209292E-2</v>
      </c>
      <c r="X197">
        <v>1.3461249684473079E-2</v>
      </c>
      <c r="Y197">
        <v>1.2390572378683594E-2</v>
      </c>
      <c r="Z197">
        <v>1.1516006557701264E-2</v>
      </c>
      <c r="AA197">
        <v>8.8971358205922665E-3</v>
      </c>
      <c r="AB197">
        <v>7.3382477565119668E-3</v>
      </c>
      <c r="AC197">
        <v>6.5399603654500158E-3</v>
      </c>
      <c r="AD197">
        <v>6.0138629882644842E-3</v>
      </c>
      <c r="AE197">
        <v>5.6451604785605946E-3</v>
      </c>
      <c r="AF197">
        <v>5.3701997903488757E-3</v>
      </c>
      <c r="AG197">
        <v>5.1535417366538189E-3</v>
      </c>
      <c r="AH197">
        <v>4.9770135216147702E-3</v>
      </c>
      <c r="AI197">
        <v>4.8277862176273195E-3</v>
      </c>
      <c r="AJ197">
        <v>4.6996848485317006E-3</v>
      </c>
      <c r="AK197">
        <v>4.5879421809215479E-3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7.5971072399122729E-3</v>
      </c>
      <c r="I198">
        <v>1.2027672119514918E-2</v>
      </c>
      <c r="J198">
        <v>1.4282664908979267E-2</v>
      </c>
      <c r="K198">
        <v>1.5239554968155107E-2</v>
      </c>
      <c r="L198">
        <v>1.81728332951854E-2</v>
      </c>
      <c r="M198">
        <v>1.9465961876003246E-2</v>
      </c>
      <c r="N198">
        <v>1.9770285886948773E-2</v>
      </c>
      <c r="O198">
        <v>2.0074381772707147E-2</v>
      </c>
      <c r="P198">
        <v>1.8645144584069552E-2</v>
      </c>
      <c r="Q198">
        <v>1.9949424550100497E-2</v>
      </c>
      <c r="R198">
        <v>1.5436496764020832E-2</v>
      </c>
      <c r="S198">
        <v>1.2383763181850662E-2</v>
      </c>
      <c r="T198">
        <v>1.0220804548868501E-2</v>
      </c>
      <c r="U198">
        <v>8.5444667185291777E-3</v>
      </c>
      <c r="V198">
        <v>8.4273403819971511E-3</v>
      </c>
      <c r="W198">
        <v>7.8263904648388158E-3</v>
      </c>
      <c r="X198">
        <v>6.9652164065626115E-3</v>
      </c>
      <c r="Y198">
        <v>5.5379100461703844E-3</v>
      </c>
      <c r="Z198">
        <v>4.3446841790653222E-3</v>
      </c>
      <c r="AA198">
        <v>5.6799020423955139E-3</v>
      </c>
      <c r="AB198">
        <v>6.0532046275668444E-3</v>
      </c>
      <c r="AC198">
        <v>5.904777843990584E-3</v>
      </c>
      <c r="AD198">
        <v>5.526959477874808E-3</v>
      </c>
      <c r="AE198">
        <v>5.0924078279868034E-3</v>
      </c>
      <c r="AF198">
        <v>5.0657493970327093E-3</v>
      </c>
      <c r="AG198">
        <v>3.5959801187626784E-3</v>
      </c>
      <c r="AH198">
        <v>2.6731039115724569E-3</v>
      </c>
      <c r="AI198">
        <v>2.1039001703130286E-3</v>
      </c>
      <c r="AJ198">
        <v>1.7439948598199292E-3</v>
      </c>
      <c r="AK198">
        <v>1.5054686454439594E-3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7.9040523566498502E-3</v>
      </c>
      <c r="I199">
        <v>1.2249468168697347E-2</v>
      </c>
      <c r="J199">
        <v>1.4251088206289661E-2</v>
      </c>
      <c r="K199">
        <v>1.4914681168263649E-2</v>
      </c>
      <c r="L199">
        <v>1.713058706465017E-2</v>
      </c>
      <c r="M199">
        <v>1.7962435380388535E-2</v>
      </c>
      <c r="N199">
        <v>1.756340961101752E-2</v>
      </c>
      <c r="O199">
        <v>1.7044699049725963E-2</v>
      </c>
      <c r="P199">
        <v>1.6244681595176187E-2</v>
      </c>
      <c r="Q199">
        <v>1.7581523968408955E-2</v>
      </c>
      <c r="R199">
        <v>1.921907089851067E-2</v>
      </c>
      <c r="S199">
        <v>1.8517221126012364E-2</v>
      </c>
      <c r="T199">
        <v>1.7735209705756028E-2</v>
      </c>
      <c r="U199">
        <v>1.6977544666912918E-2</v>
      </c>
      <c r="V199">
        <v>2.3983751803451508E-2</v>
      </c>
      <c r="W199">
        <v>2.7419197130169912E-2</v>
      </c>
      <c r="X199">
        <v>2.9239742758277249E-2</v>
      </c>
      <c r="Y199">
        <v>2.9571445725421891E-2</v>
      </c>
      <c r="Z199">
        <v>2.9155842454619649E-2</v>
      </c>
      <c r="AA199">
        <v>1.7853588979821172E-2</v>
      </c>
      <c r="AB199">
        <v>1.1972285195376324E-2</v>
      </c>
      <c r="AC199">
        <v>9.6484603809246991E-3</v>
      </c>
      <c r="AD199">
        <v>8.5635179475000642E-3</v>
      </c>
      <c r="AE199">
        <v>1.1587258052509132E-2</v>
      </c>
      <c r="AF199">
        <v>1.3202794046997852E-2</v>
      </c>
      <c r="AG199">
        <v>1.3890141229511896E-2</v>
      </c>
      <c r="AH199">
        <v>1.4035071501796904E-2</v>
      </c>
      <c r="AI199">
        <v>1.3885056783156704E-2</v>
      </c>
      <c r="AJ199">
        <v>1.358538697326391E-2</v>
      </c>
      <c r="AK199">
        <v>1.3220509228838651E-2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1.6121450640238177E-4</v>
      </c>
      <c r="I200">
        <v>2.6365294566109258E-4</v>
      </c>
      <c r="J200">
        <v>3.1779012138297976E-4</v>
      </c>
      <c r="K200">
        <v>3.3862343063339556E-4</v>
      </c>
      <c r="L200">
        <v>3.4017383093081264E-4</v>
      </c>
      <c r="M200">
        <v>3.3165750177519552E-4</v>
      </c>
      <c r="N200">
        <v>3.1519853978563837E-4</v>
      </c>
      <c r="O200">
        <v>2.9799241909291246E-4</v>
      </c>
      <c r="P200">
        <v>2.8230300946270956E-4</v>
      </c>
      <c r="Q200">
        <v>2.6401516549384832E-4</v>
      </c>
      <c r="R200">
        <v>2.4215228715781696E-4</v>
      </c>
      <c r="S200">
        <v>2.2107708505025162E-4</v>
      </c>
      <c r="T200">
        <v>2.0099280043524282E-4</v>
      </c>
      <c r="U200">
        <v>1.813956271470886E-4</v>
      </c>
      <c r="V200">
        <v>1.6267409316673688E-4</v>
      </c>
      <c r="W200">
        <v>1.4286435026437551E-4</v>
      </c>
      <c r="X200">
        <v>1.2647502505645035E-4</v>
      </c>
      <c r="Y200">
        <v>1.1255196763429543E-4</v>
      </c>
      <c r="Z200">
        <v>1.0089080589272989E-4</v>
      </c>
      <c r="AA200">
        <v>8.710497727040006E-5</v>
      </c>
      <c r="AB200">
        <v>7.2782160643453938E-5</v>
      </c>
      <c r="AC200">
        <v>6.0545765270128819E-5</v>
      </c>
      <c r="AD200">
        <v>5.1022276004547925E-5</v>
      </c>
      <c r="AE200">
        <v>4.6000438110961606E-5</v>
      </c>
      <c r="AF200">
        <v>4.2111089482393823E-5</v>
      </c>
      <c r="AG200">
        <v>3.8500315427290116E-5</v>
      </c>
      <c r="AH200">
        <v>3.5000664797925514E-5</v>
      </c>
      <c r="AI200">
        <v>3.0365441950593297E-5</v>
      </c>
      <c r="AJ200">
        <v>2.5598266178462194E-5</v>
      </c>
      <c r="AK200">
        <v>2.0687715845229509E-5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6.7273768763491835E-3</v>
      </c>
      <c r="I201">
        <v>1.0762704441926429E-2</v>
      </c>
      <c r="J201">
        <v>1.2752902364321653E-2</v>
      </c>
      <c r="K201">
        <v>1.3560352228717798E-2</v>
      </c>
      <c r="L201">
        <v>1.2761530731433135E-2</v>
      </c>
      <c r="M201">
        <v>1.2205136975227899E-2</v>
      </c>
      <c r="N201">
        <v>1.1820747310024346E-2</v>
      </c>
      <c r="O201">
        <v>1.1518390599870953E-2</v>
      </c>
      <c r="P201">
        <v>1.1268563142317552E-2</v>
      </c>
      <c r="Q201">
        <v>9.6943825821164085E-3</v>
      </c>
      <c r="R201">
        <v>7.3866574984420294E-3</v>
      </c>
      <c r="S201">
        <v>6.1880090506133975E-3</v>
      </c>
      <c r="T201">
        <v>5.6148021829808166E-3</v>
      </c>
      <c r="U201">
        <v>5.4113849988424055E-3</v>
      </c>
      <c r="V201">
        <v>4.6579936031259546E-3</v>
      </c>
      <c r="W201">
        <v>4.3436475524289298E-3</v>
      </c>
      <c r="X201">
        <v>4.3023209478408554E-3</v>
      </c>
      <c r="Y201">
        <v>4.3180567697867099E-3</v>
      </c>
      <c r="Z201">
        <v>4.3340188078491429E-3</v>
      </c>
      <c r="AA201">
        <v>3.8682546863928803E-3</v>
      </c>
      <c r="AB201">
        <v>3.7138431619390955E-3</v>
      </c>
      <c r="AC201">
        <v>3.6203964938728373E-3</v>
      </c>
      <c r="AD201">
        <v>3.5554849609636366E-3</v>
      </c>
      <c r="AE201">
        <v>7.5955217179649306E-3</v>
      </c>
      <c r="AF201">
        <v>9.6876130058030224E-3</v>
      </c>
      <c r="AG201">
        <v>1.1160558573062038E-2</v>
      </c>
      <c r="AH201">
        <v>1.1735391475848136E-2</v>
      </c>
      <c r="AI201">
        <v>1.1823272873099894E-2</v>
      </c>
      <c r="AJ201">
        <v>1.1695450794533933E-2</v>
      </c>
      <c r="AK201">
        <v>1.1473400950201752E-2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2.7372388964355777E-2</v>
      </c>
      <c r="I202">
        <v>5.0851359377358782E-2</v>
      </c>
      <c r="J202">
        <v>6.6043589998180163E-2</v>
      </c>
      <c r="K202">
        <v>7.3926108148196681E-2</v>
      </c>
      <c r="L202">
        <v>7.5986798801742098E-2</v>
      </c>
      <c r="M202">
        <v>7.7209233510458247E-2</v>
      </c>
      <c r="N202">
        <v>7.0185181889411891E-2</v>
      </c>
      <c r="O202">
        <v>7.2323558624766401E-2</v>
      </c>
      <c r="P202">
        <v>7.6465762389718889E-2</v>
      </c>
      <c r="Q202">
        <v>7.2667993248031346E-2</v>
      </c>
      <c r="R202">
        <v>7.2869702239735185E-2</v>
      </c>
      <c r="S202">
        <v>7.6074679721800265E-2</v>
      </c>
      <c r="T202">
        <v>6.9592362648948441E-2</v>
      </c>
      <c r="U202">
        <v>5.8220629214226133E-2</v>
      </c>
      <c r="V202">
        <v>4.8244602783102192E-2</v>
      </c>
      <c r="W202">
        <v>3.4870102313247671E-2</v>
      </c>
      <c r="X202">
        <v>3.0953686900861806E-2</v>
      </c>
      <c r="Y202">
        <v>2.6717087899642118E-2</v>
      </c>
      <c r="Z202">
        <v>2.3568452324284946E-2</v>
      </c>
      <c r="AA202">
        <v>2.1557524846596073E-2</v>
      </c>
      <c r="AB202">
        <v>2.1029985238662598E-2</v>
      </c>
      <c r="AC202">
        <v>1.9403568249446442E-2</v>
      </c>
      <c r="AD202">
        <v>1.8645615783816048E-2</v>
      </c>
      <c r="AE202">
        <v>1.832033190591871E-2</v>
      </c>
      <c r="AF202">
        <v>1.6715916383263238E-2</v>
      </c>
      <c r="AG202">
        <v>1.5899865061287582E-2</v>
      </c>
      <c r="AH202">
        <v>1.5497955564623765E-2</v>
      </c>
      <c r="AI202">
        <v>1.5291844710120307E-2</v>
      </c>
      <c r="AJ202">
        <v>1.5203264224593024E-2</v>
      </c>
      <c r="AK202">
        <v>1.5119043253699432E-2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7.3951433136796765E-2</v>
      </c>
      <c r="I203">
        <v>0.11499433440269492</v>
      </c>
      <c r="J203">
        <v>0.13586729876118916</v>
      </c>
      <c r="K203">
        <v>0.14489205470481453</v>
      </c>
      <c r="L203">
        <v>0.1497348272832999</v>
      </c>
      <c r="M203">
        <v>0.15198475985487864</v>
      </c>
      <c r="N203">
        <v>0.14427678900444099</v>
      </c>
      <c r="O203">
        <v>0.1452937765922914</v>
      </c>
      <c r="P203">
        <v>0.14774113515035339</v>
      </c>
      <c r="Q203">
        <v>0.13860857320448772</v>
      </c>
      <c r="R203">
        <v>0.12635311299846158</v>
      </c>
      <c r="S203">
        <v>0.12226493160851752</v>
      </c>
      <c r="T203">
        <v>0.11150065941460048</v>
      </c>
      <c r="U203">
        <v>9.7581241864885038E-2</v>
      </c>
      <c r="V203">
        <v>8.5684178426685034E-2</v>
      </c>
      <c r="W203">
        <v>6.8546100635449456E-2</v>
      </c>
      <c r="X203">
        <v>6.2455863540295128E-2</v>
      </c>
      <c r="Y203">
        <v>5.6777662452966844E-2</v>
      </c>
      <c r="Z203">
        <v>5.2644841587639636E-2</v>
      </c>
      <c r="AA203">
        <v>4.0956401917479152E-2</v>
      </c>
      <c r="AB203">
        <v>3.391004088719296E-2</v>
      </c>
      <c r="AC203">
        <v>2.9409372484269444E-2</v>
      </c>
      <c r="AD203">
        <v>2.7455791696432533E-2</v>
      </c>
      <c r="AE203">
        <v>2.865868559785846E-2</v>
      </c>
      <c r="AF203">
        <v>2.789346707354395E-2</v>
      </c>
      <c r="AG203">
        <v>2.7522632571279033E-2</v>
      </c>
      <c r="AH203">
        <v>2.7313971723279189E-2</v>
      </c>
      <c r="AI203">
        <v>2.7137521500750068E-2</v>
      </c>
      <c r="AJ203">
        <v>2.6980168964662047E-2</v>
      </c>
      <c r="AK203">
        <v>2.6761621358260261E-2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-1.6847435875608758E-4</v>
      </c>
      <c r="I204">
        <v>-2.4746722309335441E-4</v>
      </c>
      <c r="J204">
        <v>-2.779868617288392E-4</v>
      </c>
      <c r="K204">
        <v>-2.8520853683880882E-4</v>
      </c>
      <c r="L204">
        <v>-2.8213367087289679E-4</v>
      </c>
      <c r="M204">
        <v>-2.7537927552619075E-4</v>
      </c>
      <c r="N204">
        <v>-2.6858723169708153E-4</v>
      </c>
      <c r="O204">
        <v>-2.6200751093144188E-4</v>
      </c>
      <c r="P204">
        <v>-2.5594441707784711E-4</v>
      </c>
      <c r="Q204">
        <v>-2.5143054250490501E-4</v>
      </c>
      <c r="R204">
        <v>-8.6708925448740357E-5</v>
      </c>
      <c r="S204">
        <v>4.9782493618394904E-7</v>
      </c>
      <c r="T204">
        <v>4.0358314015267838E-5</v>
      </c>
      <c r="U204">
        <v>5.4567400063616364E-5</v>
      </c>
      <c r="V204">
        <v>5.592370438439692E-5</v>
      </c>
      <c r="W204">
        <v>5.1391740175277342E-5</v>
      </c>
      <c r="X204">
        <v>4.5871250024141935E-5</v>
      </c>
      <c r="Y204">
        <v>4.0935486229126366E-5</v>
      </c>
      <c r="Z204">
        <v>3.7042113015108938E-5</v>
      </c>
      <c r="AA204">
        <v>3.2843420769573647E-5</v>
      </c>
      <c r="AB204">
        <v>2.6133702594496182E-5</v>
      </c>
      <c r="AC204">
        <v>2.1729687080056646E-5</v>
      </c>
      <c r="AD204">
        <v>1.9072891733549134E-5</v>
      </c>
      <c r="AE204">
        <v>1.8213754904704289E-5</v>
      </c>
      <c r="AF204">
        <v>8.7885242312499062E-5</v>
      </c>
      <c r="AG204">
        <v>-1.2007319393656193E-4</v>
      </c>
      <c r="AH204">
        <v>-2.29090831001275E-4</v>
      </c>
      <c r="AI204">
        <v>-2.7937126644407692E-4</v>
      </c>
      <c r="AJ204">
        <v>-2.9812123743104454E-4</v>
      </c>
      <c r="AK204">
        <v>-3.0121728201105101E-4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4.1350085123671989E-3</v>
      </c>
      <c r="I205">
        <v>8.493085380239556E-3</v>
      </c>
      <c r="J205">
        <v>1.1771069002197881E-2</v>
      </c>
      <c r="K205">
        <v>1.359167222177143E-2</v>
      </c>
      <c r="L205">
        <v>1.4158947396819197E-2</v>
      </c>
      <c r="M205">
        <v>1.3644881489525454E-2</v>
      </c>
      <c r="N205">
        <v>1.2044985563931489E-2</v>
      </c>
      <c r="O205">
        <v>1.0076649817446168E-2</v>
      </c>
      <c r="P205">
        <v>7.9083896866551442E-3</v>
      </c>
      <c r="Q205">
        <v>5.3012863080752013E-3</v>
      </c>
      <c r="R205">
        <v>2.2070457158399172E-3</v>
      </c>
      <c r="S205">
        <v>-5.6765546834352512E-4</v>
      </c>
      <c r="T205">
        <v>-2.9904227179875578E-3</v>
      </c>
      <c r="U205">
        <v>-5.0142002358423352E-3</v>
      </c>
      <c r="V205">
        <v>-6.7168844171390171E-3</v>
      </c>
      <c r="W205">
        <v>-8.1922798890179394E-3</v>
      </c>
      <c r="X205">
        <v>-8.9443215350688884E-3</v>
      </c>
      <c r="Y205">
        <v>-9.1622183887751733E-3</v>
      </c>
      <c r="Z205">
        <v>-8.9392275231201766E-3</v>
      </c>
      <c r="AA205">
        <v>-8.9364574713378508E-3</v>
      </c>
      <c r="AB205">
        <v>-8.7940018357933157E-3</v>
      </c>
      <c r="AC205">
        <v>-8.3403128301545882E-3</v>
      </c>
      <c r="AD205">
        <v>-7.601444433857781E-3</v>
      </c>
      <c r="AE205">
        <v>-6.3753704296774594E-3</v>
      </c>
      <c r="AF205">
        <v>-5.0780492170183645E-3</v>
      </c>
      <c r="AG205">
        <v>-3.8295021733957334E-3</v>
      </c>
      <c r="AH205">
        <v>-2.7027907772301336E-3</v>
      </c>
      <c r="AI205">
        <v>-1.7330294522049905E-3</v>
      </c>
      <c r="AJ205">
        <v>-9.290165655552366E-4</v>
      </c>
      <c r="AK205">
        <v>-2.8792409589683735E-4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0.14921338852622562</v>
      </c>
      <c r="I206">
        <v>0.29990636217269351</v>
      </c>
      <c r="J206">
        <v>0.41781734454666208</v>
      </c>
      <c r="K206">
        <v>0.49667013911738006</v>
      </c>
      <c r="L206">
        <v>0.54478583025112759</v>
      </c>
      <c r="M206">
        <v>0.56527519678591287</v>
      </c>
      <c r="N206">
        <v>0.55387713358308666</v>
      </c>
      <c r="O206">
        <v>0.53259214197054805</v>
      </c>
      <c r="P206">
        <v>0.50281538596579745</v>
      </c>
      <c r="Q206">
        <v>0.45323154321081716</v>
      </c>
      <c r="R206">
        <v>0.38102697307370842</v>
      </c>
      <c r="S206">
        <v>0.31414940507045847</v>
      </c>
      <c r="T206">
        <v>0.25114446266896723</v>
      </c>
      <c r="U206">
        <v>0.19329746402026723</v>
      </c>
      <c r="V206">
        <v>0.13807279484418711</v>
      </c>
      <c r="W206">
        <v>8.308747023910075E-2</v>
      </c>
      <c r="X206">
        <v>4.7261644986199967E-2</v>
      </c>
      <c r="Y206">
        <v>2.379090772232087E-2</v>
      </c>
      <c r="Z206">
        <v>1.1044176161963133E-2</v>
      </c>
      <c r="AA206">
        <v>-1.3016225036469879E-2</v>
      </c>
      <c r="AB206">
        <v>-3.2951449555813049E-2</v>
      </c>
      <c r="AC206">
        <v>-4.2763619864996237E-2</v>
      </c>
      <c r="AD206">
        <v>-4.3424431195190447E-2</v>
      </c>
      <c r="AE206">
        <v>-2.6794721917748395E-2</v>
      </c>
      <c r="AF206">
        <v>-7.4979111149160059E-3</v>
      </c>
      <c r="AG206">
        <v>1.1965335061368014E-2</v>
      </c>
      <c r="AH206">
        <v>2.9995053071661858E-2</v>
      </c>
      <c r="AI206">
        <v>4.580586070696898E-2</v>
      </c>
      <c r="AJ206">
        <v>5.9147151662881391E-2</v>
      </c>
      <c r="AK206">
        <v>6.9915482045543445E-2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1.1819802667560836E-3</v>
      </c>
      <c r="I207">
        <v>2.418793465161885E-3</v>
      </c>
      <c r="J207">
        <v>3.3793370751310186E-3</v>
      </c>
      <c r="K207">
        <v>3.9954293702106243E-3</v>
      </c>
      <c r="L207">
        <v>4.339950538253784E-3</v>
      </c>
      <c r="M207">
        <v>4.4589524706320494E-3</v>
      </c>
      <c r="N207">
        <v>4.3240046423621325E-3</v>
      </c>
      <c r="O207">
        <v>4.1268944250246516E-3</v>
      </c>
      <c r="P207">
        <v>3.8846879557098129E-3</v>
      </c>
      <c r="Q207">
        <v>3.4941449980097185E-3</v>
      </c>
      <c r="R207">
        <v>2.9383460268374707E-3</v>
      </c>
      <c r="S207">
        <v>2.4252569754550915E-3</v>
      </c>
      <c r="T207">
        <v>1.9351491024195437E-3</v>
      </c>
      <c r="U207">
        <v>1.4794071733184241E-3</v>
      </c>
      <c r="V207">
        <v>1.049802264886951E-3</v>
      </c>
      <c r="W207">
        <v>6.125937100294154E-4</v>
      </c>
      <c r="X207">
        <v>3.2545462550645732E-4</v>
      </c>
      <c r="Y207">
        <v>1.366284162012387E-4</v>
      </c>
      <c r="Z207">
        <v>3.0559460568543647E-5</v>
      </c>
      <c r="AA207">
        <v>-1.638061310392891E-4</v>
      </c>
      <c r="AB207">
        <v>-3.3562456461521187E-4</v>
      </c>
      <c r="AC207">
        <v>-4.3362425336912697E-4</v>
      </c>
      <c r="AD207">
        <v>-4.5629475209364874E-4</v>
      </c>
      <c r="AE207">
        <v>-3.4599698021225311E-4</v>
      </c>
      <c r="AF207">
        <v>-2.0895588025530388E-4</v>
      </c>
      <c r="AG207">
        <v>-6.962311849906651E-5</v>
      </c>
      <c r="AH207">
        <v>5.8760781523576357E-5</v>
      </c>
      <c r="AI207">
        <v>1.7029205822147273E-4</v>
      </c>
      <c r="AJ207">
        <v>2.6400024052641971E-4</v>
      </c>
      <c r="AK207">
        <v>3.4007971329033887E-4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124.21899999999732</v>
      </c>
      <c r="I208">
        <v>215.85013000000617</v>
      </c>
      <c r="J208">
        <v>267.50713000001269</v>
      </c>
      <c r="K208">
        <v>283.97528999998758</v>
      </c>
      <c r="L208">
        <v>279.5107399999979</v>
      </c>
      <c r="M208">
        <v>259.06739999999991</v>
      </c>
      <c r="N208">
        <v>219.88119999998889</v>
      </c>
      <c r="O208">
        <v>183.96645000000717</v>
      </c>
      <c r="P208">
        <v>147.53949000001012</v>
      </c>
      <c r="Q208">
        <v>98.362529999998515</v>
      </c>
      <c r="R208">
        <v>35.476230000000214</v>
      </c>
      <c r="S208">
        <v>-13.130139999993844</v>
      </c>
      <c r="T208">
        <v>-55.536999999996624</v>
      </c>
      <c r="U208">
        <v>-91.763900000005378</v>
      </c>
      <c r="V208">
        <v>-125.19069999999192</v>
      </c>
      <c r="W208">
        <v>-158.23410000000149</v>
      </c>
      <c r="X208">
        <v>-170.74829999999201</v>
      </c>
      <c r="Y208">
        <v>-174.83460000000196</v>
      </c>
      <c r="Z208">
        <v>-171.75720000000729</v>
      </c>
      <c r="AA208">
        <v>-184.8747000000003</v>
      </c>
      <c r="AB208">
        <v>-191.1131999999925</v>
      </c>
      <c r="AC208">
        <v>-186.47479999999632</v>
      </c>
      <c r="AD208">
        <v>-174.09820000000764</v>
      </c>
      <c r="AE208">
        <v>-146.22389999999723</v>
      </c>
      <c r="AF208">
        <v>-121.38800000000629</v>
      </c>
      <c r="AG208">
        <v>-99.144799999994575</v>
      </c>
      <c r="AH208">
        <v>-79.975999999995111</v>
      </c>
      <c r="AI208">
        <v>-63.789000000004307</v>
      </c>
      <c r="AJ208">
        <v>-50.231099999989965</v>
      </c>
      <c r="AK208">
        <v>-39.083100000003469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296.57121000000188</v>
      </c>
      <c r="I209">
        <v>364.16527000000133</v>
      </c>
      <c r="J209">
        <v>381.17190000000119</v>
      </c>
      <c r="K209">
        <v>385.84030999999959</v>
      </c>
      <c r="L209">
        <v>397.01860999999917</v>
      </c>
      <c r="M209">
        <v>401.12942999999723</v>
      </c>
      <c r="N209">
        <v>380.59344999999666</v>
      </c>
      <c r="O209">
        <v>386.34679999999935</v>
      </c>
      <c r="P209">
        <v>383.13181000000259</v>
      </c>
      <c r="Q209">
        <v>344.66049999999814</v>
      </c>
      <c r="R209">
        <v>284.25183000000106</v>
      </c>
      <c r="S209">
        <v>268.27611000000252</v>
      </c>
      <c r="T209">
        <v>243.96606000000247</v>
      </c>
      <c r="U209">
        <v>219.44743000000017</v>
      </c>
      <c r="V209">
        <v>187.06300999999803</v>
      </c>
      <c r="W209">
        <v>147.55124000000069</v>
      </c>
      <c r="X209">
        <v>150.50537000000259</v>
      </c>
      <c r="Y209">
        <v>144.75529000000097</v>
      </c>
      <c r="Z209">
        <v>141.89056999999957</v>
      </c>
      <c r="AA209">
        <v>91.410940000001574</v>
      </c>
      <c r="AB209">
        <v>74.942330000001675</v>
      </c>
      <c r="AC209">
        <v>74.905869999998686</v>
      </c>
      <c r="AD209">
        <v>77.529890000001615</v>
      </c>
      <c r="AE209">
        <v>109.20564000000013</v>
      </c>
      <c r="AF209">
        <v>114.34801000000152</v>
      </c>
      <c r="AG209">
        <v>118.22868999999992</v>
      </c>
      <c r="AH209">
        <v>120.8594800000028</v>
      </c>
      <c r="AI209">
        <v>122.75069000000076</v>
      </c>
      <c r="AJ209">
        <v>124.26377000000139</v>
      </c>
      <c r="AK209">
        <v>125.15046000000075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72.974000000016531</v>
      </c>
      <c r="I210">
        <v>112.33340000000317</v>
      </c>
      <c r="J210">
        <v>110.67209999999614</v>
      </c>
      <c r="K210">
        <v>74.921300000016345</v>
      </c>
      <c r="L210">
        <v>18.347700000012992</v>
      </c>
      <c r="M210">
        <v>-52.318800000008196</v>
      </c>
      <c r="N210">
        <v>-135.37669999999343</v>
      </c>
      <c r="O210">
        <v>-213.75239999999758</v>
      </c>
      <c r="P210">
        <v>-288.67530000000261</v>
      </c>
      <c r="Q210">
        <v>-365.70060000001104</v>
      </c>
      <c r="R210">
        <v>-444.49730000001728</v>
      </c>
      <c r="S210">
        <v>-503.70530000000144</v>
      </c>
      <c r="T210">
        <v>-548.60059999997611</v>
      </c>
      <c r="U210">
        <v>-580.05460000000312</v>
      </c>
      <c r="V210">
        <v>-600.77050000001327</v>
      </c>
      <c r="W210">
        <v>-612.41080000001239</v>
      </c>
      <c r="X210">
        <v>-603.11470000000554</v>
      </c>
      <c r="Y210">
        <v>-582.97440000000643</v>
      </c>
      <c r="Z210">
        <v>-554.61220000000321</v>
      </c>
      <c r="AA210">
        <v>-533.04959999999846</v>
      </c>
      <c r="AB210">
        <v>-503.95530000000144</v>
      </c>
      <c r="AC210">
        <v>-465.601800000004</v>
      </c>
      <c r="AD210">
        <v>-421.7219000000041</v>
      </c>
      <c r="AE210">
        <v>-369.06539999999222</v>
      </c>
      <c r="AF210">
        <v>-321.35610000000452</v>
      </c>
      <c r="AG210">
        <v>-279.18219999998109</v>
      </c>
      <c r="AH210">
        <v>-242.96229999998468</v>
      </c>
      <c r="AI210">
        <v>-212.60719999999856</v>
      </c>
      <c r="AJ210">
        <v>-187.69699999998556</v>
      </c>
      <c r="AK210">
        <v>-167.79780000000028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750.64598000000115</v>
      </c>
      <c r="I211">
        <v>887.96624000000156</v>
      </c>
      <c r="J211">
        <v>917.34420999999929</v>
      </c>
      <c r="K211">
        <v>927.19006999999692</v>
      </c>
      <c r="L211">
        <v>959.47169000000213</v>
      </c>
      <c r="M211">
        <v>975.90797999999995</v>
      </c>
      <c r="N211">
        <v>932.02006999999867</v>
      </c>
      <c r="O211">
        <v>957.93110000000161</v>
      </c>
      <c r="P211">
        <v>958.55933000000005</v>
      </c>
      <c r="Q211">
        <v>869.85953000000154</v>
      </c>
      <c r="R211">
        <v>728.82989000000089</v>
      </c>
      <c r="S211">
        <v>702.43189999999959</v>
      </c>
      <c r="T211">
        <v>649.31810000000041</v>
      </c>
      <c r="U211">
        <v>594.35823000000164</v>
      </c>
      <c r="V211">
        <v>517.94471999999951</v>
      </c>
      <c r="W211">
        <v>422.99337999999989</v>
      </c>
      <c r="X211">
        <v>435.18867999999929</v>
      </c>
      <c r="Y211">
        <v>419.55405999999857</v>
      </c>
      <c r="Z211">
        <v>410.29100000000108</v>
      </c>
      <c r="AA211">
        <v>279.46927000000142</v>
      </c>
      <c r="AB211">
        <v>239.546449999998</v>
      </c>
      <c r="AC211">
        <v>238.00662000000011</v>
      </c>
      <c r="AD211">
        <v>240.42422000000079</v>
      </c>
      <c r="AE211">
        <v>315.61438999999882</v>
      </c>
      <c r="AF211">
        <v>320.09400999999707</v>
      </c>
      <c r="AG211">
        <v>323.83654999999999</v>
      </c>
      <c r="AH211">
        <v>325.35252000000401</v>
      </c>
      <c r="AI211">
        <v>325.76443999999901</v>
      </c>
      <c r="AJ211">
        <v>325.90607000000455</v>
      </c>
      <c r="AK211">
        <v>325.07086999999592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42.62811000000147</v>
      </c>
      <c r="I212">
        <v>61.547270000002754</v>
      </c>
      <c r="J212">
        <v>69.056330000003072</v>
      </c>
      <c r="K212">
        <v>69.432929999999033</v>
      </c>
      <c r="L212">
        <v>66.584429999998974</v>
      </c>
      <c r="M212">
        <v>60.329060000000027</v>
      </c>
      <c r="N212">
        <v>48.975139999998646</v>
      </c>
      <c r="O212">
        <v>40.156760000001668</v>
      </c>
      <c r="P212">
        <v>30.692220000000816</v>
      </c>
      <c r="Q212">
        <v>16.685949999999139</v>
      </c>
      <c r="R212">
        <v>-0.76039999999920838</v>
      </c>
      <c r="S212">
        <v>-11.859749999999622</v>
      </c>
      <c r="T212">
        <v>-21.949550000001182</v>
      </c>
      <c r="U212">
        <v>-30.450629999999364</v>
      </c>
      <c r="V212">
        <v>-38.483179999999265</v>
      </c>
      <c r="W212">
        <v>-46.375659999997879</v>
      </c>
      <c r="X212">
        <v>-47.106149999999616</v>
      </c>
      <c r="Y212">
        <v>-46.690879999998288</v>
      </c>
      <c r="Z212">
        <v>-44.599920000000566</v>
      </c>
      <c r="AA212">
        <v>-48.514309999998659</v>
      </c>
      <c r="AB212">
        <v>-48.444189999998343</v>
      </c>
      <c r="AC212">
        <v>-45.143519999997807</v>
      </c>
      <c r="AD212">
        <v>-40.342570000000705</v>
      </c>
      <c r="AE212">
        <v>-30.861510000002454</v>
      </c>
      <c r="AF212">
        <v>-24.103359999997338</v>
      </c>
      <c r="AG212">
        <v>-18.116990000002261</v>
      </c>
      <c r="AH212">
        <v>-12.967730000000302</v>
      </c>
      <c r="AI212">
        <v>-8.6215200000006007</v>
      </c>
      <c r="AJ212">
        <v>-5.0033700000021781</v>
      </c>
      <c r="AK212">
        <v>-2.0936500000025262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232.25729999999749</v>
      </c>
      <c r="I213">
        <v>282.64215999999942</v>
      </c>
      <c r="J213">
        <v>292.88048999999955</v>
      </c>
      <c r="K213">
        <v>289.81378999999652</v>
      </c>
      <c r="L213">
        <v>288.25675999999658</v>
      </c>
      <c r="M213">
        <v>278.6108499999973</v>
      </c>
      <c r="N213">
        <v>248.32278000000224</v>
      </c>
      <c r="O213">
        <v>238.4574799999973</v>
      </c>
      <c r="P213">
        <v>221.81900000000314</v>
      </c>
      <c r="Q213">
        <v>178.62652000000526</v>
      </c>
      <c r="R213">
        <v>119.84239000000525</v>
      </c>
      <c r="S213">
        <v>97.813099999999395</v>
      </c>
      <c r="T213">
        <v>71.214640000005602</v>
      </c>
      <c r="U213">
        <v>47.046200000004319</v>
      </c>
      <c r="V213">
        <v>19.216140000004089</v>
      </c>
      <c r="W213">
        <v>-11.869119999995746</v>
      </c>
      <c r="X213">
        <v>-7.4398399999990943</v>
      </c>
      <c r="Y213">
        <v>-8.1320699999996577</v>
      </c>
      <c r="Z213">
        <v>-4.8735900000028778</v>
      </c>
      <c r="AA213">
        <v>-37.841590000003634</v>
      </c>
      <c r="AB213">
        <v>-43.103490000001329</v>
      </c>
      <c r="AC213">
        <v>-35.081369999999879</v>
      </c>
      <c r="AD213">
        <v>-24.440090000003693</v>
      </c>
      <c r="AE213">
        <v>9.2144800000023679</v>
      </c>
      <c r="AF213">
        <v>21.801749999998719</v>
      </c>
      <c r="AG213">
        <v>33.041320000003907</v>
      </c>
      <c r="AH213">
        <v>42.394619999999122</v>
      </c>
      <c r="AI213">
        <v>50.146639999999024</v>
      </c>
      <c r="AJ213">
        <v>56.575689999997849</v>
      </c>
      <c r="AK213">
        <v>61.534929999994347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1001.9717200000014</v>
      </c>
      <c r="I214">
        <v>1200.8149599999888</v>
      </c>
      <c r="J214">
        <v>1233.9319799999939</v>
      </c>
      <c r="K214">
        <v>1224.0925100000022</v>
      </c>
      <c r="L214">
        <v>1233.1138500000088</v>
      </c>
      <c r="M214">
        <v>1215.0084199999983</v>
      </c>
      <c r="N214">
        <v>1112.8160400000052</v>
      </c>
      <c r="O214">
        <v>1102.0732600000047</v>
      </c>
      <c r="P214">
        <v>1061.0485599999956</v>
      </c>
      <c r="Q214">
        <v>903.86365999998816</v>
      </c>
      <c r="R214">
        <v>679.0161700000026</v>
      </c>
      <c r="S214">
        <v>611.88956999999937</v>
      </c>
      <c r="T214">
        <v>519.28850000000966</v>
      </c>
      <c r="U214">
        <v>431.7497000000003</v>
      </c>
      <c r="V214">
        <v>322.98480000000563</v>
      </c>
      <c r="W214">
        <v>195.86149999999907</v>
      </c>
      <c r="X214">
        <v>217.87850000000617</v>
      </c>
      <c r="Y214">
        <v>211.14710000000196</v>
      </c>
      <c r="Z214">
        <v>216.99779999999737</v>
      </c>
      <c r="AA214">
        <v>63.565999999991618</v>
      </c>
      <c r="AB214">
        <v>30.537900000010268</v>
      </c>
      <c r="AC214">
        <v>52.59309999999823</v>
      </c>
      <c r="AD214">
        <v>82.801699999996345</v>
      </c>
      <c r="AE214">
        <v>210.73070000000007</v>
      </c>
      <c r="AF214">
        <v>245.19109999999637</v>
      </c>
      <c r="AG214">
        <v>274.90549999999348</v>
      </c>
      <c r="AH214">
        <v>298.3686999999918</v>
      </c>
      <c r="AI214">
        <v>317.06699999999546</v>
      </c>
      <c r="AJ214">
        <v>332.21719999999914</v>
      </c>
      <c r="AK214">
        <v>343.07799999999406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682.48149999999441</v>
      </c>
      <c r="I215">
        <v>1094.2143999999971</v>
      </c>
      <c r="J215">
        <v>1315.507500000007</v>
      </c>
      <c r="K215">
        <v>1382.4899000000441</v>
      </c>
      <c r="L215">
        <v>1361.8637999999919</v>
      </c>
      <c r="M215">
        <v>1264.7555999999749</v>
      </c>
      <c r="N215">
        <v>1070.0206999999937</v>
      </c>
      <c r="O215">
        <v>899.71269999997457</v>
      </c>
      <c r="P215">
        <v>718.44599999999627</v>
      </c>
      <c r="Q215">
        <v>463.56609999999637</v>
      </c>
      <c r="R215">
        <v>140.45110000000568</v>
      </c>
      <c r="S215">
        <v>-95.241900000022724</v>
      </c>
      <c r="T215">
        <v>-307.45000000001164</v>
      </c>
      <c r="U215">
        <v>-489.61590000003343</v>
      </c>
      <c r="V215">
        <v>-659.23830000002636</v>
      </c>
      <c r="W215">
        <v>-825.68979999999283</v>
      </c>
      <c r="X215">
        <v>-877.18370000005234</v>
      </c>
      <c r="Y215">
        <v>-894.5399000000325</v>
      </c>
      <c r="Z215">
        <v>-875.6868999999715</v>
      </c>
      <c r="AA215">
        <v>-946.81609999999637</v>
      </c>
      <c r="AB215">
        <v>-965.90789999999106</v>
      </c>
      <c r="AC215">
        <v>-929.02470000000903</v>
      </c>
      <c r="AD215">
        <v>-857.43129999999655</v>
      </c>
      <c r="AE215">
        <v>-704.47930000000633</v>
      </c>
      <c r="AF215">
        <v>-579.03310000000056</v>
      </c>
      <c r="AG215">
        <v>-464.5341999999946</v>
      </c>
      <c r="AH215">
        <v>-364.20919999992475</v>
      </c>
      <c r="AI215">
        <v>-278.21900000004098</v>
      </c>
      <c r="AJ215">
        <v>-205.46929999999702</v>
      </c>
      <c r="AK215">
        <v>-145.50169999990612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484.07950000002165</v>
      </c>
      <c r="I216">
        <v>835.06280000001425</v>
      </c>
      <c r="J216">
        <v>1024.9532999999938</v>
      </c>
      <c r="K216">
        <v>1106.7890999999945</v>
      </c>
      <c r="L216">
        <v>1147.2453000000096</v>
      </c>
      <c r="M216">
        <v>1163.1223999999929</v>
      </c>
      <c r="N216">
        <v>1135.0876999999746</v>
      </c>
      <c r="O216">
        <v>1138.3111999999965</v>
      </c>
      <c r="P216">
        <v>1149.7735999999568</v>
      </c>
      <c r="Q216">
        <v>1111.6098000000347</v>
      </c>
      <c r="R216">
        <v>1015.0569999999716</v>
      </c>
      <c r="S216">
        <v>964.6931999999797</v>
      </c>
      <c r="T216">
        <v>923.89710000000196</v>
      </c>
      <c r="U216">
        <v>885.38290000002598</v>
      </c>
      <c r="V216">
        <v>832.71869999996852</v>
      </c>
      <c r="W216">
        <v>756.54440000001341</v>
      </c>
      <c r="X216">
        <v>735.23730000003707</v>
      </c>
      <c r="Y216">
        <v>721.90799999999581</v>
      </c>
      <c r="Z216">
        <v>711.00459999998566</v>
      </c>
      <c r="AA216">
        <v>616.43299999996088</v>
      </c>
      <c r="AB216">
        <v>532.04959999996936</v>
      </c>
      <c r="AC216">
        <v>477.71820000000298</v>
      </c>
      <c r="AD216">
        <v>440.2322999999742</v>
      </c>
      <c r="AE216">
        <v>453.92870000004768</v>
      </c>
      <c r="AF216">
        <v>446.57270000001881</v>
      </c>
      <c r="AG216">
        <v>423.45750000001863</v>
      </c>
      <c r="AH216">
        <v>389.01600000000326</v>
      </c>
      <c r="AI216">
        <v>347.54210000002058</v>
      </c>
      <c r="AJ216">
        <v>302.76339999999618</v>
      </c>
      <c r="AK216">
        <v>256.77529999997932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5151.8332200000004</v>
      </c>
      <c r="I217">
        <v>5322.7865100000017</v>
      </c>
      <c r="J217">
        <v>5372.1403200000022</v>
      </c>
      <c r="K217">
        <v>5399.7731999999996</v>
      </c>
      <c r="L217">
        <v>5874.26181</v>
      </c>
      <c r="M217">
        <v>6024.4614099999999</v>
      </c>
      <c r="N217">
        <v>6065.4554900000003</v>
      </c>
      <c r="O217">
        <v>6113.3878399999994</v>
      </c>
      <c r="P217">
        <v>6170.5674299999991</v>
      </c>
      <c r="Q217">
        <v>5301.9409400000004</v>
      </c>
      <c r="R217">
        <v>4443.9407700000011</v>
      </c>
      <c r="S217">
        <v>4499.6146399999998</v>
      </c>
      <c r="T217">
        <v>4584.8135299999994</v>
      </c>
      <c r="U217">
        <v>4678.9362599999986</v>
      </c>
      <c r="V217">
        <v>3492.0010000000002</v>
      </c>
      <c r="W217">
        <v>2935.620429999999</v>
      </c>
      <c r="X217">
        <v>3010.7427900000002</v>
      </c>
      <c r="Y217">
        <v>3096.9539599999989</v>
      </c>
      <c r="Z217">
        <v>3178.0152200000011</v>
      </c>
      <c r="AA217">
        <v>1722.7540300000001</v>
      </c>
      <c r="AB217">
        <v>1232.4295299999976</v>
      </c>
      <c r="AC217">
        <v>1264.1647200000007</v>
      </c>
      <c r="AD217">
        <v>1303.0640299999977</v>
      </c>
      <c r="AE217">
        <v>1339.5304199999991</v>
      </c>
      <c r="AF217">
        <v>1367.7243600000002</v>
      </c>
      <c r="AG217">
        <v>1388.7556799999984</v>
      </c>
      <c r="AH217">
        <v>1403.673609999998</v>
      </c>
      <c r="AI217">
        <v>1414.1004199999988</v>
      </c>
      <c r="AJ217">
        <v>1420.9616900000001</v>
      </c>
      <c r="AK217">
        <v>1425.1400599999979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2129.8814386000004</v>
      </c>
      <c r="I218">
        <v>2219.8036949000002</v>
      </c>
      <c r="J218">
        <v>2239.1422582</v>
      </c>
      <c r="K218">
        <v>2244.6611195</v>
      </c>
      <c r="L218">
        <v>2247.6248264000001</v>
      </c>
      <c r="M218">
        <v>2250.1621894</v>
      </c>
      <c r="N218">
        <v>2089.6347273000001</v>
      </c>
      <c r="O218">
        <v>2087.8376222000002</v>
      </c>
      <c r="P218">
        <v>1737.8971979000003</v>
      </c>
      <c r="Q218">
        <v>1730.7696990000002</v>
      </c>
      <c r="R218">
        <v>540.39677800000015</v>
      </c>
      <c r="S218">
        <v>96.084431999999879</v>
      </c>
      <c r="T218">
        <v>83.875025000000051</v>
      </c>
      <c r="U218">
        <v>83.191368000000011</v>
      </c>
      <c r="V218">
        <v>84.608769999999822</v>
      </c>
      <c r="W218">
        <v>86.319095999999945</v>
      </c>
      <c r="X218">
        <v>325.90993299999991</v>
      </c>
      <c r="Y218">
        <v>334.34132599999998</v>
      </c>
      <c r="Z218">
        <v>337.02779600000008</v>
      </c>
      <c r="AA218">
        <v>338.14273600000001</v>
      </c>
      <c r="AB218">
        <v>338.92386799999986</v>
      </c>
      <c r="AC218">
        <v>589.37792799999988</v>
      </c>
      <c r="AD218">
        <v>596.65373699999986</v>
      </c>
      <c r="AE218">
        <v>598.33554200000003</v>
      </c>
      <c r="AF218">
        <v>598.82390999999984</v>
      </c>
      <c r="AG218">
        <v>599.0392139999999</v>
      </c>
      <c r="AH218">
        <v>599.03556299999991</v>
      </c>
      <c r="AI218">
        <v>598.95588099999986</v>
      </c>
      <c r="AJ218">
        <v>598.92063399999984</v>
      </c>
      <c r="AK218">
        <v>598.714696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1944.832365</v>
      </c>
      <c r="I219">
        <v>2012.9342920000001</v>
      </c>
      <c r="J219">
        <v>2019.0130939999999</v>
      </c>
      <c r="K219">
        <v>2011.0351639999999</v>
      </c>
      <c r="L219">
        <v>2125.945244</v>
      </c>
      <c r="M219">
        <v>2112.6524559999998</v>
      </c>
      <c r="N219">
        <v>2080.4209440000004</v>
      </c>
      <c r="O219">
        <v>2054.3955370000003</v>
      </c>
      <c r="P219">
        <v>2001.3016110000001</v>
      </c>
      <c r="Q219">
        <v>1786.1259479999999</v>
      </c>
      <c r="R219">
        <v>1560.7967200000001</v>
      </c>
      <c r="S219">
        <v>1476.4015529999999</v>
      </c>
      <c r="T219">
        <v>1421.1311759999999</v>
      </c>
      <c r="U219">
        <v>1363.8629409999999</v>
      </c>
      <c r="V219">
        <v>1039.4578309999999</v>
      </c>
      <c r="W219">
        <v>973.01160999999979</v>
      </c>
      <c r="X219">
        <v>931.38426199999981</v>
      </c>
      <c r="Y219">
        <v>877.26311999999984</v>
      </c>
      <c r="Z219">
        <v>827.38960500000007</v>
      </c>
      <c r="AA219">
        <v>564.72963899999991</v>
      </c>
      <c r="AB219">
        <v>519.52213299999994</v>
      </c>
      <c r="AC219">
        <v>502.74981400000024</v>
      </c>
      <c r="AD219">
        <v>474.57196299999987</v>
      </c>
      <c r="AE219">
        <v>451.08494100000007</v>
      </c>
      <c r="AF219">
        <v>431.56250000000023</v>
      </c>
      <c r="AG219">
        <v>415.38931900000011</v>
      </c>
      <c r="AH219">
        <v>402.25586499999986</v>
      </c>
      <c r="AI219">
        <v>391.41612000000009</v>
      </c>
      <c r="AJ219">
        <v>382.65620699999999</v>
      </c>
      <c r="AK219">
        <v>375.54458699999986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537.93337500000052</v>
      </c>
      <c r="I220">
        <v>574.77787699999953</v>
      </c>
      <c r="J220">
        <v>594.14471599999979</v>
      </c>
      <c r="K220">
        <v>606.98303200000009</v>
      </c>
      <c r="L220">
        <v>811.01611599999978</v>
      </c>
      <c r="M220">
        <v>822.87259500000073</v>
      </c>
      <c r="N220">
        <v>825.60834700000032</v>
      </c>
      <c r="O220">
        <v>863.70438699999977</v>
      </c>
      <c r="P220">
        <v>767.84016200000042</v>
      </c>
      <c r="Q220">
        <v>944.01589899999999</v>
      </c>
      <c r="R220">
        <v>560.95863699999973</v>
      </c>
      <c r="S220">
        <v>507.50140100000044</v>
      </c>
      <c r="T220">
        <v>457.26127500000075</v>
      </c>
      <c r="U220">
        <v>405.00244800000019</v>
      </c>
      <c r="V220">
        <v>458.81359900000007</v>
      </c>
      <c r="W220">
        <v>407.49457900000016</v>
      </c>
      <c r="X220">
        <v>356.04473299999972</v>
      </c>
      <c r="Y220">
        <v>266.91146200000003</v>
      </c>
      <c r="Z220">
        <v>220.32932299999993</v>
      </c>
      <c r="AA220">
        <v>384.84093900000062</v>
      </c>
      <c r="AB220">
        <v>352.94523299999946</v>
      </c>
      <c r="AC220">
        <v>322.64314999999988</v>
      </c>
      <c r="AD220">
        <v>296.41903300000013</v>
      </c>
      <c r="AE220">
        <v>275.04703000000063</v>
      </c>
      <c r="AF220">
        <v>293.31142499999987</v>
      </c>
      <c r="AG220">
        <v>157.17516799999976</v>
      </c>
      <c r="AH220">
        <v>138.25341299999945</v>
      </c>
      <c r="AI220">
        <v>124.09109799999987</v>
      </c>
      <c r="AJ220">
        <v>112.03184699999929</v>
      </c>
      <c r="AK220">
        <v>101.58568199999991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551.41861300000073</v>
      </c>
      <c r="I221">
        <v>570.79069699999945</v>
      </c>
      <c r="J221">
        <v>576.57597799999985</v>
      </c>
      <c r="K221">
        <v>578.42476400000032</v>
      </c>
      <c r="L221">
        <v>738.30104000000028</v>
      </c>
      <c r="M221">
        <v>742.10793799999919</v>
      </c>
      <c r="N221">
        <v>707.91340600000058</v>
      </c>
      <c r="O221">
        <v>706.92274499999985</v>
      </c>
      <c r="P221">
        <v>685.00613299999986</v>
      </c>
      <c r="Q221">
        <v>832.77114099999926</v>
      </c>
      <c r="R221">
        <v>921.58217400000012</v>
      </c>
      <c r="S221">
        <v>819.28074300000026</v>
      </c>
      <c r="T221">
        <v>802.73976999999923</v>
      </c>
      <c r="U221">
        <v>787.45194300000003</v>
      </c>
      <c r="V221">
        <v>1410.1420699999999</v>
      </c>
      <c r="W221">
        <v>1409.4204650000001</v>
      </c>
      <c r="X221">
        <v>1447.4342330000009</v>
      </c>
      <c r="Y221">
        <v>1434.4627440000004</v>
      </c>
      <c r="Z221">
        <v>1420.3946509999996</v>
      </c>
      <c r="AA221">
        <v>524.34911599999941</v>
      </c>
      <c r="AB221">
        <v>490.35647299999982</v>
      </c>
      <c r="AC221">
        <v>526.29987600000004</v>
      </c>
      <c r="AD221">
        <v>513.44385299999976</v>
      </c>
      <c r="AE221">
        <v>824.15302700000029</v>
      </c>
      <c r="AF221">
        <v>818.88923999999952</v>
      </c>
      <c r="AG221">
        <v>807.02718300000015</v>
      </c>
      <c r="AH221">
        <v>794.19302599999992</v>
      </c>
      <c r="AI221">
        <v>781.24868800000058</v>
      </c>
      <c r="AJ221">
        <v>768.21456200000011</v>
      </c>
      <c r="AK221">
        <v>755.37730800000008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18.096896000000015</v>
      </c>
      <c r="I222">
        <v>20.711056999999983</v>
      </c>
      <c r="J222">
        <v>21.700874999999996</v>
      </c>
      <c r="K222">
        <v>21.857338000000027</v>
      </c>
      <c r="L222">
        <v>21.728383000000122</v>
      </c>
      <c r="M222">
        <v>21.465608999999858</v>
      </c>
      <c r="N222">
        <v>20.72863099999995</v>
      </c>
      <c r="O222">
        <v>20.246437999999898</v>
      </c>
      <c r="P222">
        <v>19.865037000000029</v>
      </c>
      <c r="Q222">
        <v>18.95466499999975</v>
      </c>
      <c r="R222">
        <v>17.661110999999892</v>
      </c>
      <c r="S222">
        <v>16.598222000000078</v>
      </c>
      <c r="T222">
        <v>15.515473999999813</v>
      </c>
      <c r="U222">
        <v>14.346603999999843</v>
      </c>
      <c r="V222">
        <v>13.187788000000182</v>
      </c>
      <c r="W222">
        <v>11.757444999999734</v>
      </c>
      <c r="X222">
        <v>10.805315999999948</v>
      </c>
      <c r="Y222">
        <v>9.9027809999997771</v>
      </c>
      <c r="Z222">
        <v>9.1074559999997291</v>
      </c>
      <c r="AA222">
        <v>7.8303569999998217</v>
      </c>
      <c r="AB222">
        <v>6.6081529999996746</v>
      </c>
      <c r="AC222">
        <v>5.6979980000000978</v>
      </c>
      <c r="AD222">
        <v>5.0071269999998549</v>
      </c>
      <c r="AE222">
        <v>4.7694809999998142</v>
      </c>
      <c r="AF222">
        <v>4.3694460000001527</v>
      </c>
      <c r="AG222">
        <v>3.94537900000023</v>
      </c>
      <c r="AH222">
        <v>3.5371930000001157</v>
      </c>
      <c r="AI222">
        <v>2.9615399999997862</v>
      </c>
      <c r="AJ222">
        <v>2.4655880000000252</v>
      </c>
      <c r="AK222">
        <v>1.9623379999998178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1509.3795959999998</v>
      </c>
      <c r="I223">
        <v>1579.7512269999997</v>
      </c>
      <c r="J223">
        <v>1606.0251779999999</v>
      </c>
      <c r="K223">
        <v>1633.7404690000003</v>
      </c>
      <c r="L223">
        <v>1445.2410789999994</v>
      </c>
      <c r="M223">
        <v>1471.0985549999996</v>
      </c>
      <c r="N223">
        <v>1494.1165080000001</v>
      </c>
      <c r="O223">
        <v>1506.7125839999999</v>
      </c>
      <c r="P223">
        <v>1515.411059</v>
      </c>
      <c r="Q223">
        <v>1203.355278</v>
      </c>
      <c r="R223">
        <v>860.3650090000001</v>
      </c>
      <c r="S223">
        <v>846.58418000000074</v>
      </c>
      <c r="T223">
        <v>845.16306299999997</v>
      </c>
      <c r="U223">
        <v>857.33448900000076</v>
      </c>
      <c r="V223">
        <v>685.02889400000004</v>
      </c>
      <c r="W223">
        <v>694.71160899999995</v>
      </c>
      <c r="X223">
        <v>718.3968049999994</v>
      </c>
      <c r="Y223">
        <v>723.48674699999992</v>
      </c>
      <c r="Z223">
        <v>724.09390100000019</v>
      </c>
      <c r="AA223">
        <v>597.64230100000077</v>
      </c>
      <c r="AB223">
        <v>620.34301599999981</v>
      </c>
      <c r="AC223">
        <v>615.95711899999969</v>
      </c>
      <c r="AD223">
        <v>611.58497999999963</v>
      </c>
      <c r="AE223">
        <v>1799.5915669999995</v>
      </c>
      <c r="AF223">
        <v>1792.917418</v>
      </c>
      <c r="AG223">
        <v>1952.2434979999998</v>
      </c>
      <c r="AH223">
        <v>1958.1298059999999</v>
      </c>
      <c r="AI223">
        <v>1958.5888759999989</v>
      </c>
      <c r="AJ223">
        <v>1961.9647320000004</v>
      </c>
      <c r="AK223">
        <v>1961.2854210000005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2774.6403814999999</v>
      </c>
      <c r="I224">
        <v>2594.1028013999999</v>
      </c>
      <c r="J224">
        <v>2705.9073860999997</v>
      </c>
      <c r="K224">
        <v>2840.6396560000003</v>
      </c>
      <c r="L224">
        <v>2891.2261060999999</v>
      </c>
      <c r="M224">
        <v>3074.0485017999999</v>
      </c>
      <c r="N224">
        <v>2698.0765213</v>
      </c>
      <c r="O224">
        <v>3209.3824401000002</v>
      </c>
      <c r="P224">
        <v>3537.5233557999995</v>
      </c>
      <c r="Q224">
        <v>3179.5151763999997</v>
      </c>
      <c r="R224">
        <v>3421.1172802000001</v>
      </c>
      <c r="S224">
        <v>3741.7523090000004</v>
      </c>
      <c r="T224">
        <v>3163.1916784999999</v>
      </c>
      <c r="U224">
        <v>2569.3831015999999</v>
      </c>
      <c r="V224">
        <v>2213.0177743999998</v>
      </c>
      <c r="W224">
        <v>1504.6968915999998</v>
      </c>
      <c r="X224">
        <v>1651.7413119999999</v>
      </c>
      <c r="Y224">
        <v>1414.8717879999999</v>
      </c>
      <c r="Z224">
        <v>1288.8508859999999</v>
      </c>
      <c r="AA224">
        <v>1221.4195269999998</v>
      </c>
      <c r="AB224">
        <v>1245.8526110000003</v>
      </c>
      <c r="AC224">
        <v>1102.332128</v>
      </c>
      <c r="AD224">
        <v>1096.5341999999998</v>
      </c>
      <c r="AE224">
        <v>1093.9480090000002</v>
      </c>
      <c r="AF224">
        <v>950.53537399999982</v>
      </c>
      <c r="AG224">
        <v>945.01213800000005</v>
      </c>
      <c r="AH224">
        <v>942.52830100000006</v>
      </c>
      <c r="AI224">
        <v>940.633959</v>
      </c>
      <c r="AJ224">
        <v>942.72631299999989</v>
      </c>
      <c r="AK224">
        <v>941.21347899999978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5225.456470000001</v>
      </c>
      <c r="I225">
        <v>5102.5966100000023</v>
      </c>
      <c r="J225">
        <v>5232.1385100000007</v>
      </c>
      <c r="K225">
        <v>5372.1822499999998</v>
      </c>
      <c r="L225">
        <v>5641.3312400000013</v>
      </c>
      <c r="M225">
        <v>5856.8892400000004</v>
      </c>
      <c r="N225">
        <v>5455.0573199999999</v>
      </c>
      <c r="O225">
        <v>5962.8218100000013</v>
      </c>
      <c r="P225">
        <v>6242.0255899999993</v>
      </c>
      <c r="Q225">
        <v>5627.0663800000002</v>
      </c>
      <c r="R225">
        <v>5176.6337599999988</v>
      </c>
      <c r="S225">
        <v>5401.5310799999988</v>
      </c>
      <c r="T225">
        <v>4801.7778699999981</v>
      </c>
      <c r="U225">
        <v>4190.1583599999994</v>
      </c>
      <c r="V225">
        <v>3817.5874800000001</v>
      </c>
      <c r="W225">
        <v>2932.04529</v>
      </c>
      <c r="X225">
        <v>3089.54565</v>
      </c>
      <c r="Y225">
        <v>2835.2531900000013</v>
      </c>
      <c r="Z225">
        <v>2692.742400000001</v>
      </c>
      <c r="AA225">
        <v>1865.4519499999988</v>
      </c>
      <c r="AB225">
        <v>1722.2997699999978</v>
      </c>
      <c r="AC225">
        <v>1592.0159600000006</v>
      </c>
      <c r="AD225">
        <v>1572.8632000000016</v>
      </c>
      <c r="AE225">
        <v>1725.7477099999978</v>
      </c>
      <c r="AF225">
        <v>1577.3662500000009</v>
      </c>
      <c r="AG225">
        <v>1563.61348</v>
      </c>
      <c r="AH225">
        <v>1552.7952800000003</v>
      </c>
      <c r="AI225">
        <v>1542.9600000000009</v>
      </c>
      <c r="AJ225">
        <v>1537.797129999999</v>
      </c>
      <c r="AK225">
        <v>1529.4656399999985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-15.122131999999965</v>
      </c>
      <c r="I226">
        <v>-14.965341099999989</v>
      </c>
      <c r="J226">
        <v>-14.755034299999977</v>
      </c>
      <c r="K226">
        <v>-14.683030400000007</v>
      </c>
      <c r="L226">
        <v>-14.671445899999981</v>
      </c>
      <c r="M226">
        <v>-14.692387799999949</v>
      </c>
      <c r="N226">
        <v>-14.778526199999931</v>
      </c>
      <c r="O226">
        <v>-14.796525599999995</v>
      </c>
      <c r="P226">
        <v>-14.786891900000001</v>
      </c>
      <c r="Q226">
        <v>-14.8557366</v>
      </c>
      <c r="R226">
        <v>1.7186978999999383</v>
      </c>
      <c r="S226">
        <v>2.1368313000000398</v>
      </c>
      <c r="T226">
        <v>2.1903433999999606</v>
      </c>
      <c r="U226">
        <v>2.1804736999999932</v>
      </c>
      <c r="V226">
        <v>2.1321808999999803</v>
      </c>
      <c r="W226">
        <v>2.0394737999999961</v>
      </c>
      <c r="X226">
        <v>2.0427784999999403</v>
      </c>
      <c r="Y226">
        <v>2.0585939000000053</v>
      </c>
      <c r="Z226">
        <v>2.0732328999999936</v>
      </c>
      <c r="AA226">
        <v>1.93272079999997</v>
      </c>
      <c r="AB226">
        <v>1.473562300000026</v>
      </c>
      <c r="AC226">
        <v>1.3863697999998976</v>
      </c>
      <c r="AD226">
        <v>1.3332949000000553</v>
      </c>
      <c r="AE226">
        <v>1.3687505999999985</v>
      </c>
      <c r="AF226">
        <v>9.8469328999999561</v>
      </c>
      <c r="AG226">
        <v>-19.614788399999952</v>
      </c>
      <c r="AH226">
        <v>-20.48813640000003</v>
      </c>
      <c r="AI226">
        <v>-20.73879009999996</v>
      </c>
      <c r="AJ226">
        <v>-20.880862200000024</v>
      </c>
      <c r="AK226">
        <v>-21.002754399999958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273.05010000000766</v>
      </c>
      <c r="I227">
        <v>417.16389999998501</v>
      </c>
      <c r="J227">
        <v>487.91520000001765</v>
      </c>
      <c r="K227">
        <v>507.58040000000619</v>
      </c>
      <c r="L227">
        <v>502.4083999999857</v>
      </c>
      <c r="M227">
        <v>473.71360000001732</v>
      </c>
      <c r="N227">
        <v>410.91020000001299</v>
      </c>
      <c r="O227">
        <v>361.92660000000615</v>
      </c>
      <c r="P227">
        <v>308.67509999999311</v>
      </c>
      <c r="Q227">
        <v>225.13539999999921</v>
      </c>
      <c r="R227">
        <v>115.61089999999967</v>
      </c>
      <c r="S227">
        <v>41.946599999995669</v>
      </c>
      <c r="T227">
        <v>-26.072499999980209</v>
      </c>
      <c r="U227">
        <v>-85.425399999978254</v>
      </c>
      <c r="V227">
        <v>-143.08820000002743</v>
      </c>
      <c r="W227">
        <v>-201.96090000000549</v>
      </c>
      <c r="X227">
        <v>-216.82110000000102</v>
      </c>
      <c r="Y227">
        <v>-222.79290000000037</v>
      </c>
      <c r="Z227">
        <v>-217.48509999999078</v>
      </c>
      <c r="AA227">
        <v>-250.33150000000023</v>
      </c>
      <c r="AB227">
        <v>-260.6536999999953</v>
      </c>
      <c r="AC227">
        <v>-249.79569999998785</v>
      </c>
      <c r="AD227">
        <v>-227.41120000000228</v>
      </c>
      <c r="AE227">
        <v>-173.83819999999832</v>
      </c>
      <c r="AF227">
        <v>-134.33160000000498</v>
      </c>
      <c r="AG227">
        <v>-99.100299999990966</v>
      </c>
      <c r="AH227">
        <v>-68.670299999997951</v>
      </c>
      <c r="AI227">
        <v>-42.780399999988731</v>
      </c>
      <c r="AJ227">
        <v>-20.904100000014296</v>
      </c>
      <c r="AK227">
        <v>-2.9121999999915715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8380.2999999998137</v>
      </c>
      <c r="I228">
        <v>12254.189000000246</v>
      </c>
      <c r="J228">
        <v>14308.180000000168</v>
      </c>
      <c r="K228">
        <v>15316.304000000004</v>
      </c>
      <c r="L228">
        <v>15975.678000000305</v>
      </c>
      <c r="M228">
        <v>16167.191000000108</v>
      </c>
      <c r="N228">
        <v>15469.537000000011</v>
      </c>
      <c r="O228">
        <v>15288.809000000358</v>
      </c>
      <c r="P228">
        <v>14910.202000000048</v>
      </c>
      <c r="Q228">
        <v>13524.958999999799</v>
      </c>
      <c r="R228">
        <v>11295.655999999959</v>
      </c>
      <c r="S228">
        <v>10077.051999999676</v>
      </c>
      <c r="T228">
        <v>8773.9879999998957</v>
      </c>
      <c r="U228">
        <v>7516.25</v>
      </c>
      <c r="V228">
        <v>6091.344000000041</v>
      </c>
      <c r="W228">
        <v>4443.5009999996983</v>
      </c>
      <c r="X228">
        <v>3968.589999999851</v>
      </c>
      <c r="Y228">
        <v>3509.6740000001155</v>
      </c>
      <c r="Z228">
        <v>3237.9120000000112</v>
      </c>
      <c r="AA228">
        <v>1685.8109999997541</v>
      </c>
      <c r="AB228">
        <v>837.63999999966472</v>
      </c>
      <c r="AC228">
        <v>534.875</v>
      </c>
      <c r="AD228">
        <v>477.90299999993294</v>
      </c>
      <c r="AE228">
        <v>1333.1899999999441</v>
      </c>
      <c r="AF228">
        <v>1692.3710000002757</v>
      </c>
      <c r="AG228">
        <v>1989.4849999998696</v>
      </c>
      <c r="AH228">
        <v>2222.7169999997132</v>
      </c>
      <c r="AI228">
        <v>2407.6019999999553</v>
      </c>
      <c r="AJ228">
        <v>2559.8379999999888</v>
      </c>
      <c r="AK228">
        <v>2678.554999999702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520.02519999997457</v>
      </c>
      <c r="I229">
        <v>811.28110000002198</v>
      </c>
      <c r="J229">
        <v>991.33939999999711</v>
      </c>
      <c r="K229">
        <v>1104.8351000000257</v>
      </c>
      <c r="L229">
        <v>1196.0928000000131</v>
      </c>
      <c r="M229">
        <v>1262.6630000000005</v>
      </c>
      <c r="N229">
        <v>1272.6808000000019</v>
      </c>
      <c r="O229">
        <v>1316.6897999999928</v>
      </c>
      <c r="P229">
        <v>1350.2223000000231</v>
      </c>
      <c r="Q229">
        <v>1314.1407999999938</v>
      </c>
      <c r="R229">
        <v>1220.909799999994</v>
      </c>
      <c r="S229">
        <v>1174.4219999999914</v>
      </c>
      <c r="T229">
        <v>1109.0259999999835</v>
      </c>
      <c r="U229">
        <v>1035.5621999999858</v>
      </c>
      <c r="V229">
        <v>947.29910000000382</v>
      </c>
      <c r="W229">
        <v>829.52929999999469</v>
      </c>
      <c r="X229">
        <v>777.15040000001318</v>
      </c>
      <c r="Y229">
        <v>722.11120000001392</v>
      </c>
      <c r="Z229">
        <v>674.36289999997825</v>
      </c>
      <c r="AA229">
        <v>546.56460000001243</v>
      </c>
      <c r="AB229">
        <v>450.73960000000079</v>
      </c>
      <c r="AC229">
        <v>385.05239999998594</v>
      </c>
      <c r="AD229">
        <v>337.79689999998664</v>
      </c>
      <c r="AE229">
        <v>345.02499999999418</v>
      </c>
      <c r="AF229">
        <v>330.92989999998827</v>
      </c>
      <c r="AG229">
        <v>315.86679999998887</v>
      </c>
      <c r="AH229">
        <v>300.74780000001192</v>
      </c>
      <c r="AI229">
        <v>286.69579999998678</v>
      </c>
      <c r="AJ229">
        <v>274.95489999998244</v>
      </c>
      <c r="AK229">
        <v>265.52369999999064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10.714829999998983</v>
      </c>
      <c r="I230">
        <v>21.499850000000151</v>
      </c>
      <c r="J230">
        <v>28.542629999999917</v>
      </c>
      <c r="K230">
        <v>31.430759999999282</v>
      </c>
      <c r="L230">
        <v>31.475870000000214</v>
      </c>
      <c r="M230">
        <v>29.578580000001239</v>
      </c>
      <c r="N230">
        <v>25.770040000001245</v>
      </c>
      <c r="O230">
        <v>21.921630000000732</v>
      </c>
      <c r="P230">
        <v>18.180580000000191</v>
      </c>
      <c r="Q230">
        <v>13.443820000000414</v>
      </c>
      <c r="R230">
        <v>7.258429999999862</v>
      </c>
      <c r="S230">
        <v>1.8927300000013929</v>
      </c>
      <c r="T230">
        <v>-2.7381500000010419</v>
      </c>
      <c r="U230">
        <v>-6.7355700000007346</v>
      </c>
      <c r="V230">
        <v>-10.460670000000391</v>
      </c>
      <c r="W230">
        <v>-14.233070000000225</v>
      </c>
      <c r="X230">
        <v>-16.406930000001012</v>
      </c>
      <c r="Y230">
        <v>-17.568569999999454</v>
      </c>
      <c r="Z230">
        <v>-18.022579999998925</v>
      </c>
      <c r="AA230">
        <v>-19.845220000001063</v>
      </c>
      <c r="AB230">
        <v>-21.581749999999374</v>
      </c>
      <c r="AC230">
        <v>-22.408939999999347</v>
      </c>
      <c r="AD230">
        <v>-22.371970000000147</v>
      </c>
      <c r="AE230">
        <v>-20.804650000000038</v>
      </c>
      <c r="AF230">
        <v>-19.129300000000512</v>
      </c>
      <c r="AG230">
        <v>-17.698900000001231</v>
      </c>
      <c r="AH230">
        <v>-16.602119999999559</v>
      </c>
      <c r="AI230">
        <v>-15.813419999998587</v>
      </c>
      <c r="AJ230">
        <v>-15.264039999998204</v>
      </c>
      <c r="AK230">
        <v>-14.896239999998215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18.217049999999972</v>
      </c>
      <c r="I231">
        <v>28.749808999999914</v>
      </c>
      <c r="J231">
        <v>33.58451500000001</v>
      </c>
      <c r="K231">
        <v>35.896684999999934</v>
      </c>
      <c r="L231">
        <v>37.876160000000027</v>
      </c>
      <c r="M231">
        <v>39.407836999999972</v>
      </c>
      <c r="N231">
        <v>39.352525999999898</v>
      </c>
      <c r="O231">
        <v>40.378498000000036</v>
      </c>
      <c r="P231">
        <v>41.244967999999972</v>
      </c>
      <c r="Q231">
        <v>39.897014000000127</v>
      </c>
      <c r="R231">
        <v>36.408001000000013</v>
      </c>
      <c r="S231">
        <v>34.792610999999852</v>
      </c>
      <c r="T231">
        <v>33.226658999999927</v>
      </c>
      <c r="U231">
        <v>31.547968999999966</v>
      </c>
      <c r="V231">
        <v>29.245393999999806</v>
      </c>
      <c r="W231">
        <v>26.183281999999963</v>
      </c>
      <c r="X231">
        <v>25.305011999999806</v>
      </c>
      <c r="Y231">
        <v>24.55288900000005</v>
      </c>
      <c r="Z231">
        <v>23.916292999999996</v>
      </c>
      <c r="AA231">
        <v>20.372143000000051</v>
      </c>
      <c r="AB231">
        <v>17.793575000000146</v>
      </c>
      <c r="AC231">
        <v>16.477542000000085</v>
      </c>
      <c r="AD231">
        <v>15.689805999999862</v>
      </c>
      <c r="AE231">
        <v>16.79423799999995</v>
      </c>
      <c r="AF231">
        <v>16.939425000000028</v>
      </c>
      <c r="AG231">
        <v>16.668588</v>
      </c>
      <c r="AH231">
        <v>16.192698999999948</v>
      </c>
      <c r="AI231">
        <v>15.615609999999833</v>
      </c>
      <c r="AJ231">
        <v>14.998327000000018</v>
      </c>
      <c r="AK231">
        <v>14.349775000000136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4.4456600000012259</v>
      </c>
      <c r="I232">
        <v>7.3366100000002916</v>
      </c>
      <c r="J232">
        <v>6.5672199999989971</v>
      </c>
      <c r="K232">
        <v>2.328719999999521</v>
      </c>
      <c r="L232">
        <v>-4.2131900000003952</v>
      </c>
      <c r="M232">
        <v>-12.163749999999709</v>
      </c>
      <c r="N232">
        <v>-21.095530000000508</v>
      </c>
      <c r="O232">
        <v>-29.784920000000056</v>
      </c>
      <c r="P232">
        <v>-38.030339999999342</v>
      </c>
      <c r="Q232">
        <v>-46.160120000000461</v>
      </c>
      <c r="R232">
        <v>-54.224480000000767</v>
      </c>
      <c r="S232">
        <v>-60.830950000003213</v>
      </c>
      <c r="T232">
        <v>-65.970320000000356</v>
      </c>
      <c r="U232">
        <v>-69.74688999999853</v>
      </c>
      <c r="V232">
        <v>-72.384210000000166</v>
      </c>
      <c r="W232">
        <v>-74.030350000000908</v>
      </c>
      <c r="X232">
        <v>-73.974519999999757</v>
      </c>
      <c r="Y232">
        <v>-72.725609999997687</v>
      </c>
      <c r="Z232">
        <v>-70.630260000001726</v>
      </c>
      <c r="AA232">
        <v>-68.697639999998501</v>
      </c>
      <c r="AB232">
        <v>-66.210250000000087</v>
      </c>
      <c r="AC232">
        <v>-62.850109999999404</v>
      </c>
      <c r="AD232">
        <v>-58.821469999998953</v>
      </c>
      <c r="AE232">
        <v>-54.019350000002305</v>
      </c>
      <c r="AF232">
        <v>-49.350940000000264</v>
      </c>
      <c r="AG232">
        <v>-45.097289999997884</v>
      </c>
      <c r="AH232">
        <v>-41.328890000000683</v>
      </c>
      <c r="AI232">
        <v>-38.032909999998083</v>
      </c>
      <c r="AJ232">
        <v>-35.163259999997535</v>
      </c>
      <c r="AK232">
        <v>-32.674109999999928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37.13465199999996</v>
      </c>
      <c r="I233">
        <v>57.719528999999966</v>
      </c>
      <c r="J233">
        <v>67.265472999999929</v>
      </c>
      <c r="K233">
        <v>72.262373000000025</v>
      </c>
      <c r="L233">
        <v>76.893512999999984</v>
      </c>
      <c r="M233">
        <v>80.630243000000064</v>
      </c>
      <c r="N233">
        <v>81.000115000000051</v>
      </c>
      <c r="O233">
        <v>83.591605000000072</v>
      </c>
      <c r="P233">
        <v>85.618874000000005</v>
      </c>
      <c r="Q233">
        <v>82.834961999999905</v>
      </c>
      <c r="R233">
        <v>75.541414999999915</v>
      </c>
      <c r="S233">
        <v>72.201009000000113</v>
      </c>
      <c r="T233">
        <v>68.69059100000004</v>
      </c>
      <c r="U233">
        <v>64.800802000000203</v>
      </c>
      <c r="V233">
        <v>59.508400999999822</v>
      </c>
      <c r="W233">
        <v>52.597189000000071</v>
      </c>
      <c r="X233">
        <v>50.325936000000183</v>
      </c>
      <c r="Y233">
        <v>48.153919000000315</v>
      </c>
      <c r="Z233">
        <v>46.223495000000185</v>
      </c>
      <c r="AA233">
        <v>38.191162000000077</v>
      </c>
      <c r="AB233">
        <v>32.476988000000347</v>
      </c>
      <c r="AC233">
        <v>29.429836999999679</v>
      </c>
      <c r="AD233">
        <v>27.448386999999911</v>
      </c>
      <c r="AE233">
        <v>29.480493999999908</v>
      </c>
      <c r="AF233">
        <v>29.43389900000011</v>
      </c>
      <c r="AG233">
        <v>28.669703999999911</v>
      </c>
      <c r="AH233">
        <v>27.612585000000308</v>
      </c>
      <c r="AI233">
        <v>26.449891000000207</v>
      </c>
      <c r="AJ233">
        <v>25.285219999999754</v>
      </c>
      <c r="AK233">
        <v>24.118706999999631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1.6256970000000592</v>
      </c>
      <c r="I234">
        <v>2.8146379999998317</v>
      </c>
      <c r="J234">
        <v>3.3944050000000061</v>
      </c>
      <c r="K234">
        <v>3.5237810000000991</v>
      </c>
      <c r="L234">
        <v>3.4229329999998299</v>
      </c>
      <c r="M234">
        <v>3.157797999999957</v>
      </c>
      <c r="N234">
        <v>2.680219999999963</v>
      </c>
      <c r="O234">
        <v>2.2603839999999309</v>
      </c>
      <c r="P234">
        <v>1.8496959999999945</v>
      </c>
      <c r="Q234">
        <v>1.2723379999999906</v>
      </c>
      <c r="R234">
        <v>0.51233000000001994</v>
      </c>
      <c r="S234">
        <v>-6.1296999999967738E-2</v>
      </c>
      <c r="T234">
        <v>-0.5462560000000849</v>
      </c>
      <c r="U234">
        <v>-0.96005600000012237</v>
      </c>
      <c r="V234">
        <v>-1.3539370000000872</v>
      </c>
      <c r="W234">
        <v>-1.7556469999999536</v>
      </c>
      <c r="X234">
        <v>-1.9035890000000109</v>
      </c>
      <c r="Y234">
        <v>-1.9506580000002032</v>
      </c>
      <c r="Z234">
        <v>-1.9263499999999567</v>
      </c>
      <c r="AA234">
        <v>-2.1289180000001124</v>
      </c>
      <c r="AB234">
        <v>-2.2577470000001085</v>
      </c>
      <c r="AC234">
        <v>-2.2434849999999642</v>
      </c>
      <c r="AD234">
        <v>-2.1354089999999815</v>
      </c>
      <c r="AE234">
        <v>-1.8255879999999252</v>
      </c>
      <c r="AF234">
        <v>-1.5664460000000417</v>
      </c>
      <c r="AG234">
        <v>-1.3574869999999919</v>
      </c>
      <c r="AH234">
        <v>-1.1933030000000144</v>
      </c>
      <c r="AI234">
        <v>-1.0665840000001481</v>
      </c>
      <c r="AJ234">
        <v>-0.96946200000002136</v>
      </c>
      <c r="AK234">
        <v>-0.89739799999983916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11.293203999999605</v>
      </c>
      <c r="I235">
        <v>17.553427000000283</v>
      </c>
      <c r="J235">
        <v>20.104755999999725</v>
      </c>
      <c r="K235">
        <v>20.866093999999975</v>
      </c>
      <c r="L235">
        <v>21.214109000000008</v>
      </c>
      <c r="M235">
        <v>21.129657999999836</v>
      </c>
      <c r="N235">
        <v>19.967310999999881</v>
      </c>
      <c r="O235">
        <v>19.482046999999966</v>
      </c>
      <c r="P235">
        <v>18.911373999999796</v>
      </c>
      <c r="Q235">
        <v>16.993815000000268</v>
      </c>
      <c r="R235">
        <v>13.823468999999932</v>
      </c>
      <c r="S235">
        <v>11.980195000000094</v>
      </c>
      <c r="T235">
        <v>10.296348999999736</v>
      </c>
      <c r="U235">
        <v>8.6938989999998739</v>
      </c>
      <c r="V235">
        <v>6.8522389999998268</v>
      </c>
      <c r="W235">
        <v>4.6867189999998118</v>
      </c>
      <c r="X235">
        <v>4.0707130000000689</v>
      </c>
      <c r="Y235">
        <v>3.6502439999999297</v>
      </c>
      <c r="Z235">
        <v>3.4105369999997492</v>
      </c>
      <c r="AA235">
        <v>1.4061990000000151</v>
      </c>
      <c r="AB235">
        <v>0.12892499999998108</v>
      </c>
      <c r="AC235">
        <v>-0.2683340000003227</v>
      </c>
      <c r="AD235">
        <v>-0.26949199999990014</v>
      </c>
      <c r="AE235">
        <v>0.97446300000001429</v>
      </c>
      <c r="AF235">
        <v>1.6017630000001191</v>
      </c>
      <c r="AG235">
        <v>1.9591699999996308</v>
      </c>
      <c r="AH235">
        <v>2.1619149999996807</v>
      </c>
      <c r="AI235">
        <v>2.2683359999996355</v>
      </c>
      <c r="AJ235">
        <v>2.3160060000000158</v>
      </c>
      <c r="AK235">
        <v>2.3119620000002215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43.327252000000044</v>
      </c>
      <c r="I236">
        <v>67.233244999999442</v>
      </c>
      <c r="J236">
        <v>77.317119999999704</v>
      </c>
      <c r="K236">
        <v>81.21011499999986</v>
      </c>
      <c r="L236">
        <v>84.11172600000009</v>
      </c>
      <c r="M236">
        <v>85.729750999999851</v>
      </c>
      <c r="N236">
        <v>83.40251999999964</v>
      </c>
      <c r="O236">
        <v>83.738972999999532</v>
      </c>
      <c r="P236">
        <v>83.679321999999956</v>
      </c>
      <c r="Q236">
        <v>78.331732999999986</v>
      </c>
      <c r="R236">
        <v>68.048976000000039</v>
      </c>
      <c r="S236">
        <v>62.706822999999531</v>
      </c>
      <c r="T236">
        <v>57.704693000000589</v>
      </c>
      <c r="U236">
        <v>52.725540999999794</v>
      </c>
      <c r="V236">
        <v>46.540038000000095</v>
      </c>
      <c r="W236">
        <v>38.850325999999768</v>
      </c>
      <c r="X236">
        <v>36.863898000000518</v>
      </c>
      <c r="Y236">
        <v>35.347902000000431</v>
      </c>
      <c r="Z236">
        <v>34.305929000000106</v>
      </c>
      <c r="AA236">
        <v>26.318341999999575</v>
      </c>
      <c r="AB236">
        <v>21.033051000000341</v>
      </c>
      <c r="AC236">
        <v>18.981180999999197</v>
      </c>
      <c r="AD236">
        <v>18.277631999999358</v>
      </c>
      <c r="AE236">
        <v>22.241042999999991</v>
      </c>
      <c r="AF236">
        <v>23.740287000000535</v>
      </c>
      <c r="AG236">
        <v>24.202935000000252</v>
      </c>
      <c r="AH236">
        <v>24.115466999999626</v>
      </c>
      <c r="AI236">
        <v>23.71117299999969</v>
      </c>
      <c r="AJ236">
        <v>23.130137999999533</v>
      </c>
      <c r="AK236">
        <v>22.391781999999694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38.545219999999972</v>
      </c>
      <c r="I237">
        <v>73.376940000001923</v>
      </c>
      <c r="J237">
        <v>95.849689999995462</v>
      </c>
      <c r="K237">
        <v>106.20849000000453</v>
      </c>
      <c r="L237">
        <v>108.67372999999498</v>
      </c>
      <c r="M237">
        <v>105.21716000000015</v>
      </c>
      <c r="N237">
        <v>95.087219999993977</v>
      </c>
      <c r="O237">
        <v>84.712500000001455</v>
      </c>
      <c r="P237">
        <v>73.806669999998121</v>
      </c>
      <c r="Q237">
        <v>58.441570000002685</v>
      </c>
      <c r="R237">
        <v>37.551429999999527</v>
      </c>
      <c r="S237">
        <v>19.552110000004177</v>
      </c>
      <c r="T237">
        <v>3.2948499999984051</v>
      </c>
      <c r="U237">
        <v>-11.379909999996016</v>
      </c>
      <c r="V237">
        <v>-25.546520000003511</v>
      </c>
      <c r="W237">
        <v>-40.025470000000496</v>
      </c>
      <c r="X237">
        <v>-48.677670000004582</v>
      </c>
      <c r="Y237">
        <v>-54.165459999996528</v>
      </c>
      <c r="Z237">
        <v>-57.182870000004186</v>
      </c>
      <c r="AA237">
        <v>-64.935089999999036</v>
      </c>
      <c r="AB237">
        <v>-71.39832000000024</v>
      </c>
      <c r="AC237">
        <v>-74.328629999996338</v>
      </c>
      <c r="AD237">
        <v>-74.269229999998061</v>
      </c>
      <c r="AE237">
        <v>-68.684259999994538</v>
      </c>
      <c r="AF237">
        <v>-62.936689999994996</v>
      </c>
      <c r="AG237">
        <v>-57.653239999999641</v>
      </c>
      <c r="AH237">
        <v>-53.044659999999567</v>
      </c>
      <c r="AI237">
        <v>-49.093659999998636</v>
      </c>
      <c r="AJ237">
        <v>-45.684260000001814</v>
      </c>
      <c r="AK237">
        <v>-42.741930000003777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7.7253700000001118</v>
      </c>
      <c r="I238">
        <v>15.599712000000181</v>
      </c>
      <c r="J238">
        <v>20.852010999999948</v>
      </c>
      <c r="K238">
        <v>23.712680000000546</v>
      </c>
      <c r="L238">
        <v>25.47439200000008</v>
      </c>
      <c r="M238">
        <v>26.857431000000361</v>
      </c>
      <c r="N238">
        <v>27.757395000000542</v>
      </c>
      <c r="O238">
        <v>29.287293000000318</v>
      </c>
      <c r="P238">
        <v>31.341117999999369</v>
      </c>
      <c r="Q238">
        <v>32.868594999999914</v>
      </c>
      <c r="R238">
        <v>33.340188000000126</v>
      </c>
      <c r="S238">
        <v>34.218289000000368</v>
      </c>
      <c r="T238">
        <v>35.296307999999954</v>
      </c>
      <c r="U238">
        <v>36.313658000000032</v>
      </c>
      <c r="V238">
        <v>36.874432999999954</v>
      </c>
      <c r="W238">
        <v>36.681540000000496</v>
      </c>
      <c r="X238">
        <v>36.884065999999621</v>
      </c>
      <c r="Y238">
        <v>37.058042999999998</v>
      </c>
      <c r="Z238">
        <v>36.966160999999374</v>
      </c>
      <c r="AA238">
        <v>35.176156999999876</v>
      </c>
      <c r="AB238">
        <v>32.803132000000005</v>
      </c>
      <c r="AC238">
        <v>30.544906000000083</v>
      </c>
      <c r="AD238">
        <v>28.399483000000146</v>
      </c>
      <c r="AE238">
        <v>26.937953000000562</v>
      </c>
      <c r="AF238">
        <v>25.185220999999729</v>
      </c>
      <c r="AG238">
        <v>22.965287999999418</v>
      </c>
      <c r="AH238">
        <v>20.355459000000337</v>
      </c>
      <c r="AI238">
        <v>17.497602999999799</v>
      </c>
      <c r="AJ238">
        <v>14.532549999999901</v>
      </c>
      <c r="AK238">
        <v>11.563798999999563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103.74695759999997</v>
      </c>
      <c r="I239">
        <v>150.31405359999997</v>
      </c>
      <c r="J239">
        <v>170.96510350000005</v>
      </c>
      <c r="K239">
        <v>182.2863890000001</v>
      </c>
      <c r="L239">
        <v>200.00140109999995</v>
      </c>
      <c r="M239">
        <v>213.00554869999996</v>
      </c>
      <c r="N239">
        <v>221.73797490000004</v>
      </c>
      <c r="O239">
        <v>228.86814690000006</v>
      </c>
      <c r="P239">
        <v>235.34119959999998</v>
      </c>
      <c r="Q239">
        <v>220.33422410000003</v>
      </c>
      <c r="R239">
        <v>197.26109599999995</v>
      </c>
      <c r="S239">
        <v>191.45470469999998</v>
      </c>
      <c r="T239">
        <v>191.7290812</v>
      </c>
      <c r="U239">
        <v>193.93519989999993</v>
      </c>
      <c r="V239">
        <v>167.55414929999995</v>
      </c>
      <c r="W239">
        <v>145.08492189999993</v>
      </c>
      <c r="X239">
        <v>137.78365250000002</v>
      </c>
      <c r="Y239">
        <v>135.58036219999997</v>
      </c>
      <c r="Z239">
        <v>134.8577914</v>
      </c>
      <c r="AA239">
        <v>100.32918560000007</v>
      </c>
      <c r="AB239">
        <v>75.47009330000003</v>
      </c>
      <c r="AC239">
        <v>65.180377299999918</v>
      </c>
      <c r="AD239">
        <v>59.790652399999999</v>
      </c>
      <c r="AE239">
        <v>56.00608729999999</v>
      </c>
      <c r="AF239">
        <v>52.707490200000052</v>
      </c>
      <c r="AG239">
        <v>49.574204000000009</v>
      </c>
      <c r="AH239">
        <v>46.528950099999975</v>
      </c>
      <c r="AI239">
        <v>43.579740600000036</v>
      </c>
      <c r="AJ239">
        <v>40.745364900000027</v>
      </c>
      <c r="AK239">
        <v>38.045807200000013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51.096870289999998</v>
      </c>
      <c r="I240">
        <v>86.011437880000003</v>
      </c>
      <c r="J240">
        <v>103.59022037000001</v>
      </c>
      <c r="K240">
        <v>113.06384843999999</v>
      </c>
      <c r="L240">
        <v>119.21866942</v>
      </c>
      <c r="M240">
        <v>123.87232158999998</v>
      </c>
      <c r="N240">
        <v>121.63556131999999</v>
      </c>
      <c r="O240">
        <v>122.35295744999999</v>
      </c>
      <c r="P240">
        <v>110.38738916</v>
      </c>
      <c r="Q240">
        <v>106.77577169</v>
      </c>
      <c r="R240">
        <v>56.915613549999996</v>
      </c>
      <c r="S240">
        <v>25.074987519999993</v>
      </c>
      <c r="T240">
        <v>15.236219429999998</v>
      </c>
      <c r="U240">
        <v>11.077999329999997</v>
      </c>
      <c r="V240">
        <v>8.6161445899999975</v>
      </c>
      <c r="W240">
        <v>6.7454090700000009</v>
      </c>
      <c r="X240">
        <v>12.263854810000005</v>
      </c>
      <c r="Y240">
        <v>13.616249289999999</v>
      </c>
      <c r="Z240">
        <v>13.321049429999995</v>
      </c>
      <c r="AA240">
        <v>12.528423829999994</v>
      </c>
      <c r="AB240">
        <v>11.632876449999998</v>
      </c>
      <c r="AC240">
        <v>17.660178390000006</v>
      </c>
      <c r="AD240">
        <v>19.645142019999994</v>
      </c>
      <c r="AE240">
        <v>20.01909792</v>
      </c>
      <c r="AF240">
        <v>19.883458480000002</v>
      </c>
      <c r="AG240">
        <v>19.610156710000005</v>
      </c>
      <c r="AH240">
        <v>19.313906069999994</v>
      </c>
      <c r="AI240">
        <v>19.032321540000005</v>
      </c>
      <c r="AJ240">
        <v>18.779000750000002</v>
      </c>
      <c r="AK240">
        <v>18.551095220000001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48.309566899999993</v>
      </c>
      <c r="I241">
        <v>76.699519630000012</v>
      </c>
      <c r="J241">
        <v>90.035080789999995</v>
      </c>
      <c r="K241">
        <v>96.851542880000011</v>
      </c>
      <c r="L241">
        <v>105.12502479000001</v>
      </c>
      <c r="M241">
        <v>109.68759713</v>
      </c>
      <c r="N241">
        <v>111.98287455000001</v>
      </c>
      <c r="O241">
        <v>113.39840391</v>
      </c>
      <c r="P241">
        <v>113.26750168000001</v>
      </c>
      <c r="Q241">
        <v>106.52638205999999</v>
      </c>
      <c r="R241">
        <v>96.72278116999999</v>
      </c>
      <c r="S241">
        <v>90.607423870000005</v>
      </c>
      <c r="T241">
        <v>86.474709310000009</v>
      </c>
      <c r="U241">
        <v>82.730548909999996</v>
      </c>
      <c r="V241">
        <v>69.528404650000013</v>
      </c>
      <c r="W241">
        <v>62.201972439999992</v>
      </c>
      <c r="X241">
        <v>57.518955700000006</v>
      </c>
      <c r="Y241">
        <v>53.198955120000008</v>
      </c>
      <c r="Z241">
        <v>49.12153404</v>
      </c>
      <c r="AA241">
        <v>38.100723030000012</v>
      </c>
      <c r="AB241">
        <v>32.015313649999996</v>
      </c>
      <c r="AC241">
        <v>28.411760310000005</v>
      </c>
      <c r="AD241">
        <v>25.266519310000007</v>
      </c>
      <c r="AE241">
        <v>22.458395030000005</v>
      </c>
      <c r="AF241">
        <v>19.939591789999994</v>
      </c>
      <c r="AG241">
        <v>17.676031960000003</v>
      </c>
      <c r="AH241">
        <v>15.646630810000005</v>
      </c>
      <c r="AI241">
        <v>13.821843479999998</v>
      </c>
      <c r="AJ241">
        <v>12.184315170000005</v>
      </c>
      <c r="AK241">
        <v>10.714577640000002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23.494378200000028</v>
      </c>
      <c r="I242">
        <v>34.206886800000007</v>
      </c>
      <c r="J242">
        <v>39.424930800000027</v>
      </c>
      <c r="K242">
        <v>42.558458800000039</v>
      </c>
      <c r="L242">
        <v>53.598258200000032</v>
      </c>
      <c r="M242">
        <v>58.995564399999978</v>
      </c>
      <c r="N242">
        <v>61.933589300000051</v>
      </c>
      <c r="O242">
        <v>65.619199499999979</v>
      </c>
      <c r="P242">
        <v>63.353259299999991</v>
      </c>
      <c r="Q242">
        <v>71.386694499999976</v>
      </c>
      <c r="R242">
        <v>57.077854000000002</v>
      </c>
      <c r="S242">
        <v>50.004017099999999</v>
      </c>
      <c r="T242">
        <v>45.3797864</v>
      </c>
      <c r="U242">
        <v>41.263380900000016</v>
      </c>
      <c r="V242">
        <v>42.094310600000028</v>
      </c>
      <c r="W242">
        <v>39.74618449999997</v>
      </c>
      <c r="X242">
        <v>36.190772500000037</v>
      </c>
      <c r="Y242">
        <v>30.408099600000014</v>
      </c>
      <c r="Z242">
        <v>25.719918500000006</v>
      </c>
      <c r="AA242">
        <v>31.016903099999979</v>
      </c>
      <c r="AB242">
        <v>30.913105200000018</v>
      </c>
      <c r="AC242">
        <v>28.959684299999992</v>
      </c>
      <c r="AD242">
        <v>26.57811559999999</v>
      </c>
      <c r="AE242">
        <v>24.250645599999984</v>
      </c>
      <c r="AF242">
        <v>23.725972399999989</v>
      </c>
      <c r="AG242">
        <v>16.808474600000011</v>
      </c>
      <c r="AH242">
        <v>12.932638199999985</v>
      </c>
      <c r="AI242">
        <v>10.315204300000005</v>
      </c>
      <c r="AJ242">
        <v>8.2060414999999693</v>
      </c>
      <c r="AK242">
        <v>6.3597467000000165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10.558718099999993</v>
      </c>
      <c r="I243">
        <v>15.021777899999989</v>
      </c>
      <c r="J243">
        <v>16.956793000000005</v>
      </c>
      <c r="K243">
        <v>17.982909199999995</v>
      </c>
      <c r="L243">
        <v>21.8218952</v>
      </c>
      <c r="M243">
        <v>23.632860499999992</v>
      </c>
      <c r="N243">
        <v>23.944810200000006</v>
      </c>
      <c r="O243">
        <v>24.3724627</v>
      </c>
      <c r="P243">
        <v>24.386096199999997</v>
      </c>
      <c r="Q243">
        <v>27.629975599999995</v>
      </c>
      <c r="R243">
        <v>30.859626700000007</v>
      </c>
      <c r="S243">
        <v>30.20888930000001</v>
      </c>
      <c r="T243">
        <v>29.879503299999982</v>
      </c>
      <c r="U243">
        <v>29.6485634</v>
      </c>
      <c r="V243">
        <v>42.276829600000013</v>
      </c>
      <c r="W243">
        <v>47.222928599999989</v>
      </c>
      <c r="X243">
        <v>50.098549699999978</v>
      </c>
      <c r="Y243">
        <v>51.233381199999997</v>
      </c>
      <c r="Z243">
        <v>51.679803099999987</v>
      </c>
      <c r="AA243">
        <v>33.051583599999987</v>
      </c>
      <c r="AB243">
        <v>26.074264499999998</v>
      </c>
      <c r="AC243">
        <v>24.173305700000014</v>
      </c>
      <c r="AD243">
        <v>22.834759899999995</v>
      </c>
      <c r="AE243">
        <v>28.232809400000008</v>
      </c>
      <c r="AF243">
        <v>29.682866300000001</v>
      </c>
      <c r="AG243">
        <v>29.6082672</v>
      </c>
      <c r="AH243">
        <v>29.025847599999992</v>
      </c>
      <c r="AI243">
        <v>28.271666600000003</v>
      </c>
      <c r="AJ243">
        <v>27.452894700000002</v>
      </c>
      <c r="AK243">
        <v>26.611187900000004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0.19242932000000224</v>
      </c>
      <c r="I244">
        <v>0.28657941999999892</v>
      </c>
      <c r="J244">
        <v>0.32947426000000135</v>
      </c>
      <c r="K244">
        <v>0.34816336000000092</v>
      </c>
      <c r="L244">
        <v>0.35734339000000048</v>
      </c>
      <c r="M244">
        <v>0.36338283999999987</v>
      </c>
      <c r="N244">
        <v>0.36465609999999771</v>
      </c>
      <c r="O244">
        <v>0.36768108000000055</v>
      </c>
      <c r="P244">
        <v>0.3726038899999935</v>
      </c>
      <c r="Q244">
        <v>0.37263431000000224</v>
      </c>
      <c r="R244">
        <v>0.36696548999999834</v>
      </c>
      <c r="S244">
        <v>0.36116090999999528</v>
      </c>
      <c r="T244">
        <v>0.35404307000000301</v>
      </c>
      <c r="U244">
        <v>0.3441978600000013</v>
      </c>
      <c r="V244">
        <v>0.33211968000000525</v>
      </c>
      <c r="W244">
        <v>0.31500416000000087</v>
      </c>
      <c r="X244">
        <v>0.29949051999999909</v>
      </c>
      <c r="Y244">
        <v>0.28324955000000074</v>
      </c>
      <c r="Z244">
        <v>0.26618570000000119</v>
      </c>
      <c r="AA244">
        <v>0.24271730000000247</v>
      </c>
      <c r="AB244">
        <v>0.21670122000000447</v>
      </c>
      <c r="AC244">
        <v>0.19213433999999552</v>
      </c>
      <c r="AD244">
        <v>0.16938000999999758</v>
      </c>
      <c r="AE244">
        <v>0.15100549999999657</v>
      </c>
      <c r="AF244">
        <v>0.13166922999999997</v>
      </c>
      <c r="AG244">
        <v>0.11141141000000232</v>
      </c>
      <c r="AH244">
        <v>9.102602000000104E-2</v>
      </c>
      <c r="AI244">
        <v>6.9007579999997404E-2</v>
      </c>
      <c r="AJ244">
        <v>4.7657449999995549E-2</v>
      </c>
      <c r="AK244">
        <v>2.6935229999999422E-2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57.79887100000002</v>
      </c>
      <c r="I245">
        <v>84.697700399999974</v>
      </c>
      <c r="J245">
        <v>97.144650600000034</v>
      </c>
      <c r="K245">
        <v>104.6941286</v>
      </c>
      <c r="L245">
        <v>101.48487469999998</v>
      </c>
      <c r="M245">
        <v>103.12413989999999</v>
      </c>
      <c r="N245">
        <v>106.16557420000004</v>
      </c>
      <c r="O245">
        <v>109.0493816</v>
      </c>
      <c r="P245">
        <v>111.54475400000001</v>
      </c>
      <c r="Q245">
        <v>99.968751499999996</v>
      </c>
      <c r="R245">
        <v>81.701872100000003</v>
      </c>
      <c r="S245">
        <v>74.974000900000021</v>
      </c>
      <c r="T245">
        <v>72.384186800000009</v>
      </c>
      <c r="U245">
        <v>71.585666600000025</v>
      </c>
      <c r="V245">
        <v>63.479119900000001</v>
      </c>
      <c r="W245">
        <v>60.426349800000025</v>
      </c>
      <c r="X245">
        <v>59.650032100000033</v>
      </c>
      <c r="Y245">
        <v>58.826697700000011</v>
      </c>
      <c r="Z245">
        <v>57.785745500000019</v>
      </c>
      <c r="AA245">
        <v>51.357538799999986</v>
      </c>
      <c r="AB245">
        <v>49.228122700000029</v>
      </c>
      <c r="AC245">
        <v>47.460080799999957</v>
      </c>
      <c r="AD245">
        <v>45.793349299999988</v>
      </c>
      <c r="AE245">
        <v>92.193218900000033</v>
      </c>
      <c r="AF245">
        <v>109.32060519999999</v>
      </c>
      <c r="AG245">
        <v>122.22203780000001</v>
      </c>
      <c r="AH245">
        <v>127.73452159999999</v>
      </c>
      <c r="AI245">
        <v>130.40694190000005</v>
      </c>
      <c r="AJ245">
        <v>132.14860660000005</v>
      </c>
      <c r="AK245">
        <v>133.28087850000003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64.174199459999997</v>
      </c>
      <c r="I246">
        <v>104.41964883</v>
      </c>
      <c r="J246">
        <v>127.82809156000002</v>
      </c>
      <c r="K246">
        <v>144.89445071</v>
      </c>
      <c r="L246">
        <v>156.56990823000001</v>
      </c>
      <c r="M246">
        <v>170.86159963</v>
      </c>
      <c r="N246">
        <v>164.47437445</v>
      </c>
      <c r="O246">
        <v>184.31779983000001</v>
      </c>
      <c r="P246">
        <v>206.79821676999998</v>
      </c>
      <c r="Q246">
        <v>202.59627991000002</v>
      </c>
      <c r="R246">
        <v>212.49328143999998</v>
      </c>
      <c r="S246">
        <v>230.42010849000002</v>
      </c>
      <c r="T246">
        <v>213.41899609999999</v>
      </c>
      <c r="U246">
        <v>182.27436728000001</v>
      </c>
      <c r="V246">
        <v>156.58631371000001</v>
      </c>
      <c r="W246">
        <v>116.74761135999999</v>
      </c>
      <c r="X246">
        <v>109.22274834999999</v>
      </c>
      <c r="Y246">
        <v>95.485364250000003</v>
      </c>
      <c r="Z246">
        <v>84.152000390000012</v>
      </c>
      <c r="AA246">
        <v>75.968628459999991</v>
      </c>
      <c r="AB246">
        <v>72.209184010000001</v>
      </c>
      <c r="AC246">
        <v>63.990676130000004</v>
      </c>
      <c r="AD246">
        <v>59.295106680000004</v>
      </c>
      <c r="AE246">
        <v>55.945575840000004</v>
      </c>
      <c r="AF246">
        <v>48.523902280000001</v>
      </c>
      <c r="AG246">
        <v>44.395127279999997</v>
      </c>
      <c r="AH246">
        <v>41.517513190000003</v>
      </c>
      <c r="AI246">
        <v>39.14791142</v>
      </c>
      <c r="AJ246">
        <v>37.16186441</v>
      </c>
      <c r="AK246">
        <v>35.298720179999997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189.62518269999998</v>
      </c>
      <c r="I247">
        <v>268.17159589999994</v>
      </c>
      <c r="J247">
        <v>307.2428602</v>
      </c>
      <c r="K247">
        <v>333.34259220000001</v>
      </c>
      <c r="L247">
        <v>360.07500549999986</v>
      </c>
      <c r="M247">
        <v>384.76300479999998</v>
      </c>
      <c r="N247">
        <v>382.7793071000001</v>
      </c>
      <c r="O247">
        <v>408.30894730000011</v>
      </c>
      <c r="P247">
        <v>433.90637519999996</v>
      </c>
      <c r="Q247">
        <v>421.12702290000016</v>
      </c>
      <c r="R247">
        <v>400.63680750000003</v>
      </c>
      <c r="S247">
        <v>405.40276299999994</v>
      </c>
      <c r="T247">
        <v>382.85085920000006</v>
      </c>
      <c r="U247">
        <v>349.09351079999988</v>
      </c>
      <c r="V247">
        <v>320.9185043</v>
      </c>
      <c r="W247">
        <v>271.68170359999999</v>
      </c>
      <c r="X247">
        <v>259.00922889999993</v>
      </c>
      <c r="Y247">
        <v>240.85613920000003</v>
      </c>
      <c r="Z247">
        <v>225.0397792</v>
      </c>
      <c r="AA247">
        <v>181.22958039999992</v>
      </c>
      <c r="AB247">
        <v>156.16276490000007</v>
      </c>
      <c r="AC247">
        <v>137.77892680000002</v>
      </c>
      <c r="AD247">
        <v>126.0095129</v>
      </c>
      <c r="AE247">
        <v>123.45905760000005</v>
      </c>
      <c r="AF247">
        <v>112.28719820000003</v>
      </c>
      <c r="AG247">
        <v>103.66045939999992</v>
      </c>
      <c r="AH247">
        <v>96.288912699999969</v>
      </c>
      <c r="AI247">
        <v>89.600073500000008</v>
      </c>
      <c r="AJ247">
        <v>83.562374599999998</v>
      </c>
      <c r="AK247">
        <v>77.867126999999982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-0.54579322000000019</v>
      </c>
      <c r="I248">
        <v>-0.74386956000000026</v>
      </c>
      <c r="J248">
        <v>-0.82235130000000112</v>
      </c>
      <c r="K248">
        <v>-0.86620768999999953</v>
      </c>
      <c r="L248">
        <v>-0.89829900999999879</v>
      </c>
      <c r="M248">
        <v>-0.92455988999999761</v>
      </c>
      <c r="N248">
        <v>-0.94796426999999994</v>
      </c>
      <c r="O248">
        <v>-0.9653988499999997</v>
      </c>
      <c r="P248">
        <v>-0.97760867999999945</v>
      </c>
      <c r="Q248">
        <v>-0.98864676999999901</v>
      </c>
      <c r="R248">
        <v>-0.40804723000000109</v>
      </c>
      <c r="S248">
        <v>-0.17579671999999746</v>
      </c>
      <c r="T248">
        <v>-7.7878550000001212E-2</v>
      </c>
      <c r="U248">
        <v>-2.514384999999919E-2</v>
      </c>
      <c r="V248">
        <v>1.0797090000000509E-2</v>
      </c>
      <c r="W248">
        <v>3.8449829999997576E-2</v>
      </c>
      <c r="X248">
        <v>6.4901660000000305E-2</v>
      </c>
      <c r="Y248">
        <v>8.9482549999999605E-2</v>
      </c>
      <c r="Z248">
        <v>0.11144949999999909</v>
      </c>
      <c r="AA248">
        <v>0.12568361999999667</v>
      </c>
      <c r="AB248">
        <v>0.12433645000000126</v>
      </c>
      <c r="AC248">
        <v>0.12915660999999545</v>
      </c>
      <c r="AD248">
        <v>0.13569875999999681</v>
      </c>
      <c r="AE248">
        <v>0.14419344999999595</v>
      </c>
      <c r="AF248">
        <v>0.45681173999999913</v>
      </c>
      <c r="AG248">
        <v>-0.49727067999999974</v>
      </c>
      <c r="AH248">
        <v>-0.86827979999999627</v>
      </c>
      <c r="AI248">
        <v>-1.0203401499999956</v>
      </c>
      <c r="AJ248">
        <v>-1.0996325099999993</v>
      </c>
      <c r="AK248">
        <v>-1.1535609600000001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22.971010000001115</v>
      </c>
      <c r="I249">
        <v>41.747929999997723</v>
      </c>
      <c r="J249">
        <v>52.645209999998769</v>
      </c>
      <c r="K249">
        <v>57.084979999999632</v>
      </c>
      <c r="L249">
        <v>58.024460000000545</v>
      </c>
      <c r="M249">
        <v>56.534500000001572</v>
      </c>
      <c r="N249">
        <v>51.945820000000822</v>
      </c>
      <c r="O249">
        <v>47.969489999999496</v>
      </c>
      <c r="P249">
        <v>44.036950000001525</v>
      </c>
      <c r="Q249">
        <v>37.565019999998185</v>
      </c>
      <c r="R249">
        <v>28.035550000000512</v>
      </c>
      <c r="S249">
        <v>20.501850000000559</v>
      </c>
      <c r="T249">
        <v>13.844779999999446</v>
      </c>
      <c r="U249">
        <v>7.8361400000030699</v>
      </c>
      <c r="V249">
        <v>1.7806100000016158</v>
      </c>
      <c r="W249">
        <v>-4.7606199999972887</v>
      </c>
      <c r="X249">
        <v>-8.0536600000014005</v>
      </c>
      <c r="Y249">
        <v>-9.9423999999999069</v>
      </c>
      <c r="Z249">
        <v>-10.802859999999782</v>
      </c>
      <c r="AA249">
        <v>-14.837479999998322</v>
      </c>
      <c r="AB249">
        <v>-18.053679999997257</v>
      </c>
      <c r="AC249">
        <v>-19.261549999999261</v>
      </c>
      <c r="AD249">
        <v>-18.968979999997828</v>
      </c>
      <c r="AE249">
        <v>-15.65574000000197</v>
      </c>
      <c r="AF249">
        <v>-12.701469999999972</v>
      </c>
      <c r="AG249">
        <v>-10.253639999998995</v>
      </c>
      <c r="AH249">
        <v>-8.2860799999980372</v>
      </c>
      <c r="AI249">
        <v>-6.7022199999992154</v>
      </c>
      <c r="AJ249">
        <v>-5.3897999999971944</v>
      </c>
      <c r="AK249">
        <v>-4.2891899999995076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734.42280000000028</v>
      </c>
      <c r="I250">
        <v>1236.4631999999983</v>
      </c>
      <c r="J250">
        <v>1473.2746000000043</v>
      </c>
      <c r="K250">
        <v>1545.0032999999821</v>
      </c>
      <c r="L250">
        <v>1564.414300000004</v>
      </c>
      <c r="M250">
        <v>1561.226800000004</v>
      </c>
      <c r="N250">
        <v>1507.3278999999748</v>
      </c>
      <c r="O250">
        <v>1516.5481999999611</v>
      </c>
      <c r="P250">
        <v>1549.672499999986</v>
      </c>
      <c r="Q250">
        <v>1515.3867999999784</v>
      </c>
      <c r="R250">
        <v>1400.2786000000197</v>
      </c>
      <c r="S250">
        <v>1364.205100000021</v>
      </c>
      <c r="T250">
        <v>1346.7235999999684</v>
      </c>
      <c r="U250">
        <v>1332.977600000042</v>
      </c>
      <c r="V250">
        <v>1295.1000999999815</v>
      </c>
      <c r="W250">
        <v>1218.9368999999715</v>
      </c>
      <c r="X250">
        <v>1223.0131999999867</v>
      </c>
      <c r="Y250">
        <v>1231.9278999999515</v>
      </c>
      <c r="Z250">
        <v>1235.6058000000194</v>
      </c>
      <c r="AA250">
        <v>1103.7372000000323</v>
      </c>
      <c r="AB250">
        <v>984.21279999997932</v>
      </c>
      <c r="AC250">
        <v>907.10059999994701</v>
      </c>
      <c r="AD250">
        <v>849.71769999997923</v>
      </c>
      <c r="AE250">
        <v>864.54690000007395</v>
      </c>
      <c r="AF250">
        <v>838.10100000002421</v>
      </c>
      <c r="AG250">
        <v>780.62249999993946</v>
      </c>
      <c r="AH250">
        <v>701.5050999999512</v>
      </c>
      <c r="AI250">
        <v>609.42530000000261</v>
      </c>
      <c r="AJ250">
        <v>511.64590000000317</v>
      </c>
      <c r="AK250">
        <v>412.43150000006426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42.000140000000101</v>
      </c>
      <c r="I251">
        <v>79.539560000001075</v>
      </c>
      <c r="J251">
        <v>106.64426999999705</v>
      </c>
      <c r="K251">
        <v>125.48126999999658</v>
      </c>
      <c r="L251">
        <v>140.43487000000096</v>
      </c>
      <c r="M251">
        <v>152.71142999999938</v>
      </c>
      <c r="N251">
        <v>160.00888999999734</v>
      </c>
      <c r="O251">
        <v>168.73813000000155</v>
      </c>
      <c r="P251">
        <v>177.31015000000116</v>
      </c>
      <c r="Q251">
        <v>180.233229999998</v>
      </c>
      <c r="R251">
        <v>176.58816999999908</v>
      </c>
      <c r="S251">
        <v>174.36940999999933</v>
      </c>
      <c r="T251">
        <v>170.77920000000086</v>
      </c>
      <c r="U251">
        <v>165.61417000000074</v>
      </c>
      <c r="V251">
        <v>158.22905999999784</v>
      </c>
      <c r="W251">
        <v>147.17347000000154</v>
      </c>
      <c r="X251">
        <v>139.63451999999961</v>
      </c>
      <c r="Y251">
        <v>132.47773999999845</v>
      </c>
      <c r="Z251">
        <v>125.44857000000047</v>
      </c>
      <c r="AA251">
        <v>111.47369999999864</v>
      </c>
      <c r="AB251">
        <v>97.344249999998283</v>
      </c>
      <c r="AC251">
        <v>85.231090000001132</v>
      </c>
      <c r="AD251">
        <v>74.890739999998914</v>
      </c>
      <c r="AE251">
        <v>69.234870000000228</v>
      </c>
      <c r="AF251">
        <v>63.148750000000291</v>
      </c>
      <c r="AG251">
        <v>56.670619999997143</v>
      </c>
      <c r="AH251">
        <v>50.010659999999916</v>
      </c>
      <c r="AI251">
        <v>43.39824999999837</v>
      </c>
      <c r="AJ251">
        <v>37.063920000000508</v>
      </c>
      <c r="AK251">
        <v>31.12416999999914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54.610100000005332</v>
      </c>
      <c r="I252">
        <v>87.565540000003239</v>
      </c>
      <c r="J252">
        <v>104.49728000000323</v>
      </c>
      <c r="K252">
        <v>108.60028000000602</v>
      </c>
      <c r="L252">
        <v>105.69150000000081</v>
      </c>
      <c r="M252">
        <v>96.897479999999632</v>
      </c>
      <c r="N252">
        <v>80.572220000001835</v>
      </c>
      <c r="O252">
        <v>66.540170000000217</v>
      </c>
      <c r="P252">
        <v>51.897449999996752</v>
      </c>
      <c r="Q252">
        <v>31.48233999999502</v>
      </c>
      <c r="R252">
        <v>5.705630000004021</v>
      </c>
      <c r="S252">
        <v>-12.964200000002165</v>
      </c>
      <c r="T252">
        <v>-29.689500000000407</v>
      </c>
      <c r="U252">
        <v>-44.052670000004582</v>
      </c>
      <c r="V252">
        <v>-57.432749999999942</v>
      </c>
      <c r="W252">
        <v>-70.647420000001148</v>
      </c>
      <c r="X252">
        <v>-74.670810000003257</v>
      </c>
      <c r="Y252">
        <v>-76.000800000001618</v>
      </c>
      <c r="Z252">
        <v>-74.549100000003818</v>
      </c>
      <c r="AA252">
        <v>-80.45005000000674</v>
      </c>
      <c r="AB252">
        <v>-82.203330000003916</v>
      </c>
      <c r="AC252">
        <v>-79.376660000001721</v>
      </c>
      <c r="AD252">
        <v>-73.723469999997178</v>
      </c>
      <c r="AE252">
        <v>-61.668289999994158</v>
      </c>
      <c r="AF252">
        <v>-51.802509999994072</v>
      </c>
      <c r="AG252">
        <v>-42.874289999999746</v>
      </c>
      <c r="AH252">
        <v>-35.076710000001185</v>
      </c>
      <c r="AI252">
        <v>-28.392919999998412</v>
      </c>
      <c r="AJ252">
        <v>-22.714909999995143</v>
      </c>
      <c r="AK252">
        <v>-17.996330000001763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126.95842699999957</v>
      </c>
      <c r="I253">
        <v>138.08942400000069</v>
      </c>
      <c r="J253">
        <v>140.70732500000031</v>
      </c>
      <c r="K253">
        <v>142.49057100000027</v>
      </c>
      <c r="L253">
        <v>147.97183500000028</v>
      </c>
      <c r="M253">
        <v>149.8406100000002</v>
      </c>
      <c r="N253">
        <v>141.33355800000027</v>
      </c>
      <c r="O253">
        <v>145.38450000000012</v>
      </c>
      <c r="P253">
        <v>143.94618200000059</v>
      </c>
      <c r="Q253">
        <v>127.74425300000075</v>
      </c>
      <c r="R253">
        <v>104.24284299999999</v>
      </c>
      <c r="S253">
        <v>101.07193699999971</v>
      </c>
      <c r="T253">
        <v>91.593584999999621</v>
      </c>
      <c r="U253">
        <v>82.253498000000036</v>
      </c>
      <c r="V253">
        <v>69.59190899999976</v>
      </c>
      <c r="W253">
        <v>54.364848000000165</v>
      </c>
      <c r="X253">
        <v>57.744547999999668</v>
      </c>
      <c r="Y253">
        <v>54.870326999999634</v>
      </c>
      <c r="Z253">
        <v>53.633053000000473</v>
      </c>
      <c r="AA253">
        <v>32.004676999999901</v>
      </c>
      <c r="AB253">
        <v>27.824750000000677</v>
      </c>
      <c r="AC253">
        <v>28.797762999999577</v>
      </c>
      <c r="AD253">
        <v>29.748755999999958</v>
      </c>
      <c r="AE253">
        <v>42.934903999999733</v>
      </c>
      <c r="AF253">
        <v>43.109965000000557</v>
      </c>
      <c r="AG253">
        <v>44.342624999999316</v>
      </c>
      <c r="AH253">
        <v>45.31331499999942</v>
      </c>
      <c r="AI253">
        <v>46.071541000001162</v>
      </c>
      <c r="AJ253">
        <v>46.712288999999146</v>
      </c>
      <c r="AK253">
        <v>47.097265000000334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21.870249999999942</v>
      </c>
      <c r="I254">
        <v>28.356770000002143</v>
      </c>
      <c r="J254">
        <v>24.841390000001411</v>
      </c>
      <c r="K254">
        <v>14.471429999997781</v>
      </c>
      <c r="L254">
        <v>0.53998999999748776</v>
      </c>
      <c r="M254">
        <v>-16.148209999999381</v>
      </c>
      <c r="N254">
        <v>-35.742960000003222</v>
      </c>
      <c r="O254">
        <v>-53.302810000001045</v>
      </c>
      <c r="P254">
        <v>-70.424510000004375</v>
      </c>
      <c r="Q254">
        <v>-88.692869999998948</v>
      </c>
      <c r="R254">
        <v>-107.50817000000097</v>
      </c>
      <c r="S254">
        <v>-120.41079000000173</v>
      </c>
      <c r="T254">
        <v>-130.50835999999981</v>
      </c>
      <c r="U254">
        <v>-137.70692000000417</v>
      </c>
      <c r="V254">
        <v>-142.64046999999846</v>
      </c>
      <c r="W254">
        <v>-145.54697999999917</v>
      </c>
      <c r="X254">
        <v>-142.70966000000044</v>
      </c>
      <c r="Y254">
        <v>-137.99860000000626</v>
      </c>
      <c r="Z254">
        <v>-131.49173000000155</v>
      </c>
      <c r="AA254">
        <v>-127.4314200000008</v>
      </c>
      <c r="AB254">
        <v>-120.43044000000373</v>
      </c>
      <c r="AC254">
        <v>-111.00200000000041</v>
      </c>
      <c r="AD254">
        <v>-100.50020999999833</v>
      </c>
      <c r="AE254">
        <v>-87.689279999998689</v>
      </c>
      <c r="AF254">
        <v>-76.898070000002917</v>
      </c>
      <c r="AG254">
        <v>-67.319080000001122</v>
      </c>
      <c r="AH254">
        <v>-59.000189999998838</v>
      </c>
      <c r="AI254">
        <v>-51.935660000002827</v>
      </c>
      <c r="AJ254">
        <v>-46.053159999995842</v>
      </c>
      <c r="AK254">
        <v>-41.289600000003702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304.53030500000023</v>
      </c>
      <c r="I255">
        <v>312.71339799999987</v>
      </c>
      <c r="J255">
        <v>314.31633200000033</v>
      </c>
      <c r="K255">
        <v>318.60943599999882</v>
      </c>
      <c r="L255">
        <v>333.45401899999888</v>
      </c>
      <c r="M255">
        <v>339.81668700000046</v>
      </c>
      <c r="N255">
        <v>321.99751300000025</v>
      </c>
      <c r="O255">
        <v>335.76701200000025</v>
      </c>
      <c r="P255">
        <v>334.74123199999849</v>
      </c>
      <c r="Q255">
        <v>298.54928699999982</v>
      </c>
      <c r="R255">
        <v>246.71139100000073</v>
      </c>
      <c r="S255">
        <v>244.64859299999989</v>
      </c>
      <c r="T255">
        <v>224.46998200000053</v>
      </c>
      <c r="U255">
        <v>204.56659099999888</v>
      </c>
      <c r="V255">
        <v>176.26903000000129</v>
      </c>
      <c r="W255">
        <v>141.90062000000034</v>
      </c>
      <c r="X255">
        <v>152.19956000000093</v>
      </c>
      <c r="Y255">
        <v>144.63561999999911</v>
      </c>
      <c r="Z255">
        <v>141.11542999999983</v>
      </c>
      <c r="AA255">
        <v>88.393149999999878</v>
      </c>
      <c r="AB255">
        <v>80.200740000000224</v>
      </c>
      <c r="AC255">
        <v>82.337690000000293</v>
      </c>
      <c r="AD255">
        <v>83.212650000001304</v>
      </c>
      <c r="AE255">
        <v>113.26203999999962</v>
      </c>
      <c r="AF255">
        <v>110.32967000000099</v>
      </c>
      <c r="AG255">
        <v>111.50149000000056</v>
      </c>
      <c r="AH255">
        <v>112.3129399999998</v>
      </c>
      <c r="AI255">
        <v>112.84144000000015</v>
      </c>
      <c r="AJ255">
        <v>113.29041999999936</v>
      </c>
      <c r="AK255">
        <v>113.29988000000048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14.013408000000709</v>
      </c>
      <c r="I256">
        <v>17.306169999999838</v>
      </c>
      <c r="J256">
        <v>18.429974000000584</v>
      </c>
      <c r="K256">
        <v>18.189054999999826</v>
      </c>
      <c r="L256">
        <v>17.383010000000468</v>
      </c>
      <c r="M256">
        <v>15.581675999999788</v>
      </c>
      <c r="N256">
        <v>12.206660000000738</v>
      </c>
      <c r="O256">
        <v>9.8964129999994839</v>
      </c>
      <c r="P256">
        <v>7.1063180000001012</v>
      </c>
      <c r="Q256">
        <v>2.7831120000000737</v>
      </c>
      <c r="R256">
        <v>-2.3901059999998324</v>
      </c>
      <c r="S256">
        <v>-5.2424780000001192</v>
      </c>
      <c r="T256">
        <v>-8.1983300000001691</v>
      </c>
      <c r="U256">
        <v>-10.704350999999406</v>
      </c>
      <c r="V256">
        <v>-13.111369999999624</v>
      </c>
      <c r="W256">
        <v>-15.437281000000439</v>
      </c>
      <c r="X256">
        <v>-15.344436999999743</v>
      </c>
      <c r="Y256">
        <v>-15.293067999999948</v>
      </c>
      <c r="Z256">
        <v>-14.709971999999652</v>
      </c>
      <c r="AA256">
        <v>-16.125624000000244</v>
      </c>
      <c r="AB256">
        <v>-15.745675999999548</v>
      </c>
      <c r="AC256">
        <v>-14.5081880000007</v>
      </c>
      <c r="AD256">
        <v>-12.98481399999946</v>
      </c>
      <c r="AE256">
        <v>-10.000362000000678</v>
      </c>
      <c r="AF256">
        <v>-8.1963519999999335</v>
      </c>
      <c r="AG256">
        <v>-6.4345180000000255</v>
      </c>
      <c r="AH256">
        <v>-4.8581340000000637</v>
      </c>
      <c r="AI256">
        <v>-3.4859690000002956</v>
      </c>
      <c r="AJ256">
        <v>-2.3135080000001835</v>
      </c>
      <c r="AK256">
        <v>-1.3504159999993135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100.4405999999999</v>
      </c>
      <c r="I257">
        <v>108.42293999999856</v>
      </c>
      <c r="J257">
        <v>109.41849000000002</v>
      </c>
      <c r="K257">
        <v>108.15672999999879</v>
      </c>
      <c r="L257">
        <v>108.45337000000109</v>
      </c>
      <c r="M257">
        <v>104.98466999999982</v>
      </c>
      <c r="N257">
        <v>92.83994999999959</v>
      </c>
      <c r="O257">
        <v>90.588610000000699</v>
      </c>
      <c r="P257">
        <v>84.096230000001015</v>
      </c>
      <c r="Q257">
        <v>66.320510000001377</v>
      </c>
      <c r="R257">
        <v>43.334980000001451</v>
      </c>
      <c r="S257">
        <v>37.165170000000217</v>
      </c>
      <c r="T257">
        <v>26.765709999999672</v>
      </c>
      <c r="U257">
        <v>17.482920000000377</v>
      </c>
      <c r="V257">
        <v>6.5099100000006729</v>
      </c>
      <c r="W257">
        <v>-5.6261800000011135</v>
      </c>
      <c r="X257">
        <v>-2.1738199999999779</v>
      </c>
      <c r="Y257">
        <v>-3.0073299999985466</v>
      </c>
      <c r="Z257">
        <v>-1.8887699999995675</v>
      </c>
      <c r="AA257">
        <v>-16.52697999999873</v>
      </c>
      <c r="AB257">
        <v>-16.964850000000297</v>
      </c>
      <c r="AC257">
        <v>-13.154160000000047</v>
      </c>
      <c r="AD257">
        <v>-9.1139400000010937</v>
      </c>
      <c r="AE257">
        <v>4.7202100000013161</v>
      </c>
      <c r="AF257">
        <v>8.1560799999988376</v>
      </c>
      <c r="AG257">
        <v>12.279280000000654</v>
      </c>
      <c r="AH257">
        <v>15.828530000000683</v>
      </c>
      <c r="AI257">
        <v>18.822890000003099</v>
      </c>
      <c r="AJ257">
        <v>21.339959999997518</v>
      </c>
      <c r="AK257">
        <v>23.287230000001728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377.90227999999843</v>
      </c>
      <c r="I258">
        <v>387.41329999999653</v>
      </c>
      <c r="J258">
        <v>384.80278999999791</v>
      </c>
      <c r="K258">
        <v>381.93850999999995</v>
      </c>
      <c r="L258">
        <v>389.19945999999982</v>
      </c>
      <c r="M258">
        <v>383.84197000000131</v>
      </c>
      <c r="N258">
        <v>347.24361000000135</v>
      </c>
      <c r="O258">
        <v>349.72332999999708</v>
      </c>
      <c r="P258">
        <v>334.34994999999981</v>
      </c>
      <c r="Q258">
        <v>276.26348999999755</v>
      </c>
      <c r="R258">
        <v>200.15172999999777</v>
      </c>
      <c r="S258">
        <v>188.03825000000143</v>
      </c>
      <c r="T258">
        <v>155.89096000000063</v>
      </c>
      <c r="U258">
        <v>126.55025000000387</v>
      </c>
      <c r="V258">
        <v>89.289010000000417</v>
      </c>
      <c r="W258">
        <v>46.833319999997912</v>
      </c>
      <c r="X258">
        <v>62.165719999997236</v>
      </c>
      <c r="Y258">
        <v>57.291989999997895</v>
      </c>
      <c r="Z258">
        <v>58.894209999998566</v>
      </c>
      <c r="AA258">
        <v>0.42845999999553896</v>
      </c>
      <c r="AB258">
        <v>-1.8884600000019418</v>
      </c>
      <c r="AC258">
        <v>9.4556099999972503</v>
      </c>
      <c r="AD258">
        <v>19.756969999994908</v>
      </c>
      <c r="AE258">
        <v>66.377469999999448</v>
      </c>
      <c r="AF258">
        <v>71.764740000005986</v>
      </c>
      <c r="AG258">
        <v>81.506529999998747</v>
      </c>
      <c r="AH258">
        <v>89.898430000001099</v>
      </c>
      <c r="AI258">
        <v>96.918789999996079</v>
      </c>
      <c r="AJ258">
        <v>102.80043999999907</v>
      </c>
      <c r="AK258">
        <v>107.13016999999672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262.46899999998277</v>
      </c>
      <c r="I259">
        <v>377.3350999999966</v>
      </c>
      <c r="J259">
        <v>434.78880000000936</v>
      </c>
      <c r="K259">
        <v>447.39600000000792</v>
      </c>
      <c r="L259">
        <v>436.6189000000013</v>
      </c>
      <c r="M259">
        <v>401.15230000001611</v>
      </c>
      <c r="N259">
        <v>331.47349999999278</v>
      </c>
      <c r="O259">
        <v>275.88790000000154</v>
      </c>
      <c r="P259">
        <v>213.33870000002207</v>
      </c>
      <c r="Q259">
        <v>121.99990000002435</v>
      </c>
      <c r="R259">
        <v>8.6315000000176951</v>
      </c>
      <c r="S259">
        <v>-66.737099999998463</v>
      </c>
      <c r="T259">
        <v>-138.49359999998705</v>
      </c>
      <c r="U259">
        <v>-200.2449000000197</v>
      </c>
      <c r="V259">
        <v>-258.41550000000279</v>
      </c>
      <c r="W259">
        <v>-315.27919999998994</v>
      </c>
      <c r="X259">
        <v>-327.11710000000312</v>
      </c>
      <c r="Y259">
        <v>-332.10499999998137</v>
      </c>
      <c r="Z259">
        <v>-324.60950000002049</v>
      </c>
      <c r="AA259">
        <v>-352.88380000001052</v>
      </c>
      <c r="AB259">
        <v>-354.45009999998729</v>
      </c>
      <c r="AC259">
        <v>-336.75099999998929</v>
      </c>
      <c r="AD259">
        <v>-309.02370000001974</v>
      </c>
      <c r="AE259">
        <v>-251.94539999999688</v>
      </c>
      <c r="AF259">
        <v>-210.22980000000098</v>
      </c>
      <c r="AG259">
        <v>-170.76009999998496</v>
      </c>
      <c r="AH259">
        <v>-135.59419999999227</v>
      </c>
      <c r="AI259">
        <v>-104.98370000001159</v>
      </c>
      <c r="AJ259">
        <v>-78.736800000013318</v>
      </c>
      <c r="AK259">
        <v>-56.906400000007125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216.1489600000059</v>
      </c>
      <c r="I260">
        <v>345.02666999999201</v>
      </c>
      <c r="J260">
        <v>408.74289999999746</v>
      </c>
      <c r="K260">
        <v>435.10149999998976</v>
      </c>
      <c r="L260">
        <v>450.06780000000435</v>
      </c>
      <c r="M260">
        <v>456.31350000000384</v>
      </c>
      <c r="N260">
        <v>443.68580000000657</v>
      </c>
      <c r="O260">
        <v>446.82150000000547</v>
      </c>
      <c r="P260">
        <v>451.30549999998766</v>
      </c>
      <c r="Q260">
        <v>432.58830000000307</v>
      </c>
      <c r="R260">
        <v>390.44199999999546</v>
      </c>
      <c r="S260">
        <v>372.35549999999057</v>
      </c>
      <c r="T260">
        <v>355.95190000000002</v>
      </c>
      <c r="U260">
        <v>339.8289999999979</v>
      </c>
      <c r="V260">
        <v>317.41180000000168</v>
      </c>
      <c r="W260">
        <v>285.59260000000359</v>
      </c>
      <c r="X260">
        <v>279.95709999999963</v>
      </c>
      <c r="Y260">
        <v>275.04280000001017</v>
      </c>
      <c r="Z260">
        <v>270.84049999999115</v>
      </c>
      <c r="AA260">
        <v>229.47410000000673</v>
      </c>
      <c r="AB260">
        <v>197.76240000000689</v>
      </c>
      <c r="AC260">
        <v>179.26499999999942</v>
      </c>
      <c r="AD260">
        <v>166.45519999999669</v>
      </c>
      <c r="AE260">
        <v>175.40679999999702</v>
      </c>
      <c r="AF260">
        <v>172.03529999998864</v>
      </c>
      <c r="AG260">
        <v>162.81399999998393</v>
      </c>
      <c r="AH260">
        <v>149.64500000001863</v>
      </c>
      <c r="AI260">
        <v>134.02550000001793</v>
      </c>
      <c r="AJ260">
        <v>117.23889999999665</v>
      </c>
      <c r="AK260">
        <v>99.929099999979371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2399.2731760000006</v>
      </c>
      <c r="I261">
        <v>2150.2045069999995</v>
      </c>
      <c r="J261">
        <v>2150.7907949999999</v>
      </c>
      <c r="K261">
        <v>2177.5849529999996</v>
      </c>
      <c r="L261">
        <v>2409.333477000001</v>
      </c>
      <c r="M261">
        <v>2462.9058930000001</v>
      </c>
      <c r="N261">
        <v>2480.671894000001</v>
      </c>
      <c r="O261">
        <v>2507.4128449999998</v>
      </c>
      <c r="P261">
        <v>2536.7300690000002</v>
      </c>
      <c r="Q261">
        <v>2139.1389820000004</v>
      </c>
      <c r="R261">
        <v>1796.3416619999989</v>
      </c>
      <c r="S261">
        <v>1873.6112040000007</v>
      </c>
      <c r="T261">
        <v>1910.6620049999983</v>
      </c>
      <c r="U261">
        <v>1945.5962790000012</v>
      </c>
      <c r="V261">
        <v>1392.3747060000005</v>
      </c>
      <c r="W261">
        <v>1200.1588119999997</v>
      </c>
      <c r="X261">
        <v>1267.370637</v>
      </c>
      <c r="Y261">
        <v>1300.1421269999992</v>
      </c>
      <c r="Z261">
        <v>1327.5301899999995</v>
      </c>
      <c r="AA261">
        <v>651.30779199999961</v>
      </c>
      <c r="AB261">
        <v>503.33255400000053</v>
      </c>
      <c r="AC261">
        <v>547.04956599999969</v>
      </c>
      <c r="AD261">
        <v>559.34674600000108</v>
      </c>
      <c r="AE261">
        <v>568.33978399999978</v>
      </c>
      <c r="AF261">
        <v>575.03977999999915</v>
      </c>
      <c r="AG261">
        <v>580.22932500000024</v>
      </c>
      <c r="AH261">
        <v>583.98589999999967</v>
      </c>
      <c r="AI261">
        <v>586.68950000000041</v>
      </c>
      <c r="AJ261">
        <v>588.45298999999977</v>
      </c>
      <c r="AK261">
        <v>589.47528000000057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1058.2585103000001</v>
      </c>
      <c r="I262">
        <v>902.18345120000004</v>
      </c>
      <c r="J262">
        <v>898.04499730000009</v>
      </c>
      <c r="K262">
        <v>910.41420730000004</v>
      </c>
      <c r="L262">
        <v>921.33776360000002</v>
      </c>
      <c r="M262">
        <v>929.53807429999995</v>
      </c>
      <c r="N262">
        <v>860.23122950000004</v>
      </c>
      <c r="O262">
        <v>871.47630390000018</v>
      </c>
      <c r="P262">
        <v>712.15042210000001</v>
      </c>
      <c r="Q262">
        <v>728.22382030000006</v>
      </c>
      <c r="R262">
        <v>186.6541608</v>
      </c>
      <c r="S262">
        <v>29.572156899999982</v>
      </c>
      <c r="T262">
        <v>45.773558900000012</v>
      </c>
      <c r="U262">
        <v>44.996610099999998</v>
      </c>
      <c r="V262">
        <v>43.044925599999999</v>
      </c>
      <c r="W262">
        <v>41.615853700000002</v>
      </c>
      <c r="X262">
        <v>153.41485130000001</v>
      </c>
      <c r="Y262">
        <v>141.54727159999993</v>
      </c>
      <c r="Z262">
        <v>140.844246</v>
      </c>
      <c r="AA262">
        <v>141.29156329999995</v>
      </c>
      <c r="AB262">
        <v>141.80980199999999</v>
      </c>
      <c r="AC262">
        <v>259.58842579999998</v>
      </c>
      <c r="AD262">
        <v>248.15592959999998</v>
      </c>
      <c r="AE262">
        <v>248.08585520000003</v>
      </c>
      <c r="AF262">
        <v>249.05951830000004</v>
      </c>
      <c r="AG262">
        <v>249.88389309999991</v>
      </c>
      <c r="AH262">
        <v>250.42147780000005</v>
      </c>
      <c r="AI262">
        <v>250.77495920000001</v>
      </c>
      <c r="AJ262">
        <v>251.03763530000003</v>
      </c>
      <c r="AK262">
        <v>251.13607130000003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907.9520748000001</v>
      </c>
      <c r="I263">
        <v>772.99565400000006</v>
      </c>
      <c r="J263">
        <v>765.25973339999996</v>
      </c>
      <c r="K263">
        <v>770.31008109999993</v>
      </c>
      <c r="L263">
        <v>829.43992010000011</v>
      </c>
      <c r="M263">
        <v>822.82575980000001</v>
      </c>
      <c r="N263">
        <v>813.28571959999999</v>
      </c>
      <c r="O263">
        <v>806.87222560000009</v>
      </c>
      <c r="P263">
        <v>787.14259430000004</v>
      </c>
      <c r="Q263">
        <v>696.37000980000005</v>
      </c>
      <c r="R263">
        <v>609.44195799999989</v>
      </c>
      <c r="S263">
        <v>585.26610379999988</v>
      </c>
      <c r="T263">
        <v>565.57190129999992</v>
      </c>
      <c r="U263">
        <v>542.45208290000005</v>
      </c>
      <c r="V263">
        <v>400.93122449999998</v>
      </c>
      <c r="W263">
        <v>388.32360070000004</v>
      </c>
      <c r="X263">
        <v>373.4274830999999</v>
      </c>
      <c r="Y263">
        <v>350.39736290000008</v>
      </c>
      <c r="Z263">
        <v>330.03062929999999</v>
      </c>
      <c r="AA263">
        <v>215.32881250000003</v>
      </c>
      <c r="AB263">
        <v>208.83888060000004</v>
      </c>
      <c r="AC263">
        <v>203.72492009999996</v>
      </c>
      <c r="AD263">
        <v>190.95707909999999</v>
      </c>
      <c r="AE263">
        <v>181.00829669999996</v>
      </c>
      <c r="AF263">
        <v>172.84471990000009</v>
      </c>
      <c r="AG263">
        <v>166.1089545000001</v>
      </c>
      <c r="AH263">
        <v>160.65616409999996</v>
      </c>
      <c r="AI263">
        <v>156.14599409999994</v>
      </c>
      <c r="AJ263">
        <v>152.50674979999997</v>
      </c>
      <c r="AK263">
        <v>149.54531570000006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249.270129</v>
      </c>
      <c r="I264">
        <v>234.23738600000001</v>
      </c>
      <c r="J264">
        <v>239.86472000000003</v>
      </c>
      <c r="K264">
        <v>246.28613200000018</v>
      </c>
      <c r="L264">
        <v>341.17256500000008</v>
      </c>
      <c r="M264">
        <v>336.15003899999988</v>
      </c>
      <c r="N264">
        <v>337.25321100000019</v>
      </c>
      <c r="O264">
        <v>355.8950490000002</v>
      </c>
      <c r="P264">
        <v>310.66476199999988</v>
      </c>
      <c r="Q264">
        <v>397.97632900000008</v>
      </c>
      <c r="R264">
        <v>212.84537600000021</v>
      </c>
      <c r="S264">
        <v>209.00156500000003</v>
      </c>
      <c r="T264">
        <v>190.15357900000026</v>
      </c>
      <c r="U264">
        <v>168.38527200000044</v>
      </c>
      <c r="V264">
        <v>195.51415399999996</v>
      </c>
      <c r="W264">
        <v>168.19181799999978</v>
      </c>
      <c r="X264">
        <v>146.55711699999983</v>
      </c>
      <c r="Y264">
        <v>108.12066999999979</v>
      </c>
      <c r="Z264">
        <v>91.373135000000275</v>
      </c>
      <c r="AA264">
        <v>169.73074799999995</v>
      </c>
      <c r="AB264">
        <v>145.13992699999972</v>
      </c>
      <c r="AC264">
        <v>132.02205499999991</v>
      </c>
      <c r="AD264">
        <v>121.73829000000023</v>
      </c>
      <c r="AE264">
        <v>113.43883399999959</v>
      </c>
      <c r="AF264">
        <v>123.03390800000034</v>
      </c>
      <c r="AG264">
        <v>59.208906000000297</v>
      </c>
      <c r="AH264">
        <v>57.870225000000119</v>
      </c>
      <c r="AI264">
        <v>52.600419999999758</v>
      </c>
      <c r="AJ264">
        <v>47.435662999999749</v>
      </c>
      <c r="AK264">
        <v>42.895957999999609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267.59230600000001</v>
      </c>
      <c r="I265">
        <v>245.43210899999985</v>
      </c>
      <c r="J265">
        <v>245.99713599999973</v>
      </c>
      <c r="K265">
        <v>248.18561699999964</v>
      </c>
      <c r="L265">
        <v>326.76731100000006</v>
      </c>
      <c r="M265">
        <v>320.96224900000016</v>
      </c>
      <c r="N265">
        <v>304.75986700000021</v>
      </c>
      <c r="O265">
        <v>307.13864200000035</v>
      </c>
      <c r="P265">
        <v>297.48486700000012</v>
      </c>
      <c r="Q265">
        <v>370.54813400000012</v>
      </c>
      <c r="R265">
        <v>405.70051100000001</v>
      </c>
      <c r="S265">
        <v>351.39454599999999</v>
      </c>
      <c r="T265">
        <v>349.241986</v>
      </c>
      <c r="U265">
        <v>343.63097500000003</v>
      </c>
      <c r="V265">
        <v>646.62458900000001</v>
      </c>
      <c r="W265">
        <v>611.20412900000019</v>
      </c>
      <c r="X265">
        <v>628.26222600000028</v>
      </c>
      <c r="Y265">
        <v>621.77150299999994</v>
      </c>
      <c r="Z265">
        <v>617.20946599999979</v>
      </c>
      <c r="AA265">
        <v>189.34260700000004</v>
      </c>
      <c r="AB265">
        <v>219.22534899999982</v>
      </c>
      <c r="AC265">
        <v>240.62485500000003</v>
      </c>
      <c r="AD265">
        <v>230.54702899999984</v>
      </c>
      <c r="AE265">
        <v>379.78066200000012</v>
      </c>
      <c r="AF265">
        <v>358.76533000000018</v>
      </c>
      <c r="AG265">
        <v>351.71102700000029</v>
      </c>
      <c r="AH265">
        <v>346.35902699999997</v>
      </c>
      <c r="AI265">
        <v>341.10059700000011</v>
      </c>
      <c r="AJ265">
        <v>335.70629599999984</v>
      </c>
      <c r="AK265">
        <v>330.31916499999988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6.8375281999999515</v>
      </c>
      <c r="I266">
        <v>6.6402934999999843</v>
      </c>
      <c r="J266">
        <v>6.8014574999999695</v>
      </c>
      <c r="K266">
        <v>6.8525207999999793</v>
      </c>
      <c r="L266">
        <v>6.8540087000000085</v>
      </c>
      <c r="M266">
        <v>6.811283499999945</v>
      </c>
      <c r="N266">
        <v>6.5836766999999554</v>
      </c>
      <c r="O266">
        <v>6.4709502000000612</v>
      </c>
      <c r="P266">
        <v>6.3714327999999796</v>
      </c>
      <c r="Q266">
        <v>6.056892199999993</v>
      </c>
      <c r="R266">
        <v>5.6268929999999955</v>
      </c>
      <c r="S266">
        <v>5.3075200000000677</v>
      </c>
      <c r="T266">
        <v>4.9634320000000116</v>
      </c>
      <c r="U266">
        <v>4.5842966999999817</v>
      </c>
      <c r="V266">
        <v>4.2132598000000598</v>
      </c>
      <c r="W266">
        <v>3.7386915000000727</v>
      </c>
      <c r="X266">
        <v>3.462080799999967</v>
      </c>
      <c r="Y266">
        <v>3.1739103999999543</v>
      </c>
      <c r="Z266">
        <v>2.9213703000000351</v>
      </c>
      <c r="AA266">
        <v>2.4809423000000379</v>
      </c>
      <c r="AB266">
        <v>2.0935398000000305</v>
      </c>
      <c r="AC266">
        <v>1.822853699999996</v>
      </c>
      <c r="AD266">
        <v>1.6140015999999378</v>
      </c>
      <c r="AE266">
        <v>1.560938100000044</v>
      </c>
      <c r="AF266">
        <v>1.4173697999999604</v>
      </c>
      <c r="AG266">
        <v>1.2755552999999509</v>
      </c>
      <c r="AH266">
        <v>1.1440572000000202</v>
      </c>
      <c r="AI266">
        <v>0.94950500000004467</v>
      </c>
      <c r="AJ266">
        <v>0.79630750000001171</v>
      </c>
      <c r="AK266">
        <v>0.63566679999996722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562.02234799999997</v>
      </c>
      <c r="I267">
        <v>474.3787870000001</v>
      </c>
      <c r="J267">
        <v>474.9145010000002</v>
      </c>
      <c r="K267">
        <v>489.04490299999998</v>
      </c>
      <c r="L267">
        <v>424.27615399999991</v>
      </c>
      <c r="M267">
        <v>450.02132999999981</v>
      </c>
      <c r="N267">
        <v>460.10498799999982</v>
      </c>
      <c r="O267">
        <v>464.5594450000001</v>
      </c>
      <c r="P267">
        <v>467.83554800000024</v>
      </c>
      <c r="Q267">
        <v>354.43049699999983</v>
      </c>
      <c r="R267">
        <v>250.30364299999997</v>
      </c>
      <c r="S267">
        <v>268.60202800000002</v>
      </c>
      <c r="T267">
        <v>269.12070599999993</v>
      </c>
      <c r="U267">
        <v>271.90172200000006</v>
      </c>
      <c r="V267">
        <v>206.63296999999989</v>
      </c>
      <c r="W267">
        <v>220.34903199999985</v>
      </c>
      <c r="X267">
        <v>228.05482600000005</v>
      </c>
      <c r="Y267">
        <v>227.2182479999999</v>
      </c>
      <c r="Z267">
        <v>226.2010029999999</v>
      </c>
      <c r="AA267">
        <v>179.47563400000013</v>
      </c>
      <c r="AB267">
        <v>195.77152099999989</v>
      </c>
      <c r="AC267">
        <v>192.7448559999998</v>
      </c>
      <c r="AD267">
        <v>190.79700100000014</v>
      </c>
      <c r="AE267">
        <v>629.49579399999993</v>
      </c>
      <c r="AF267">
        <v>542.2789029999999</v>
      </c>
      <c r="AG267">
        <v>597.32695100000001</v>
      </c>
      <c r="AH267">
        <v>593.08089999999993</v>
      </c>
      <c r="AI267">
        <v>596.21528200000012</v>
      </c>
      <c r="AJ267">
        <v>600.66710299999977</v>
      </c>
      <c r="AK267">
        <v>602.61160999999993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1401.4627243</v>
      </c>
      <c r="I268">
        <v>1038.1758623000001</v>
      </c>
      <c r="J268">
        <v>1088.5950639999999</v>
      </c>
      <c r="K268">
        <v>1159.441319</v>
      </c>
      <c r="L268">
        <v>1187.8758579999999</v>
      </c>
      <c r="M268">
        <v>1279.1439404</v>
      </c>
      <c r="N268">
        <v>1102.8429461999999</v>
      </c>
      <c r="O268">
        <v>1366.8007659</v>
      </c>
      <c r="P268">
        <v>1495.2149174000001</v>
      </c>
      <c r="Q268">
        <v>1311.5735491999999</v>
      </c>
      <c r="R268">
        <v>1445.6927158000001</v>
      </c>
      <c r="S268">
        <v>1585.9401993000001</v>
      </c>
      <c r="T268">
        <v>1300.4856892</v>
      </c>
      <c r="U268">
        <v>1055.8222742</v>
      </c>
      <c r="V268">
        <v>922.42084360000001</v>
      </c>
      <c r="W268">
        <v>612.4751639000001</v>
      </c>
      <c r="X268">
        <v>715.97100550000005</v>
      </c>
      <c r="Y268">
        <v>595.87912069999993</v>
      </c>
      <c r="Z268">
        <v>545.79349990000003</v>
      </c>
      <c r="AA268">
        <v>519.32772490000002</v>
      </c>
      <c r="AB268">
        <v>532.83556769999996</v>
      </c>
      <c r="AC268">
        <v>462.63234470000003</v>
      </c>
      <c r="AD268">
        <v>466.12933479999998</v>
      </c>
      <c r="AE268">
        <v>464.54599949999999</v>
      </c>
      <c r="AF268">
        <v>396.60952320000001</v>
      </c>
      <c r="AG268">
        <v>400.92410229999996</v>
      </c>
      <c r="AH268">
        <v>399.7776144</v>
      </c>
      <c r="AI268">
        <v>398.24305249999992</v>
      </c>
      <c r="AJ268">
        <v>398.68629069999997</v>
      </c>
      <c r="AK268">
        <v>397.38988400000005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2417.6139089999997</v>
      </c>
      <c r="I269">
        <v>2008.936737</v>
      </c>
      <c r="J269">
        <v>2061.4443149999997</v>
      </c>
      <c r="K269">
        <v>2136.2717650000004</v>
      </c>
      <c r="L269">
        <v>2265.8811409999998</v>
      </c>
      <c r="M269">
        <v>2359.8939720000008</v>
      </c>
      <c r="N269">
        <v>2174.3568509999996</v>
      </c>
      <c r="O269">
        <v>2434.2157740000002</v>
      </c>
      <c r="P269">
        <v>2538.2686639999993</v>
      </c>
      <c r="Q269">
        <v>2245.7801119999995</v>
      </c>
      <c r="R269">
        <v>2078.8641269999998</v>
      </c>
      <c r="S269">
        <v>2210.9077649999999</v>
      </c>
      <c r="T269">
        <v>1927.5984600000002</v>
      </c>
      <c r="U269">
        <v>1682.1520220000002</v>
      </c>
      <c r="V269">
        <v>1547.9436859999996</v>
      </c>
      <c r="W269">
        <v>1166.4542289999999</v>
      </c>
      <c r="X269">
        <v>1284.9650709999996</v>
      </c>
      <c r="Y269">
        <v>1158.5159620000004</v>
      </c>
      <c r="Z269">
        <v>1102.5044670000007</v>
      </c>
      <c r="AA269">
        <v>732.12316699999974</v>
      </c>
      <c r="AB269">
        <v>710.23036700000011</v>
      </c>
      <c r="AC269">
        <v>658.04818100000011</v>
      </c>
      <c r="AD269">
        <v>652.69064100000014</v>
      </c>
      <c r="AE269">
        <v>719.69151499999953</v>
      </c>
      <c r="AF269">
        <v>640.3177910000004</v>
      </c>
      <c r="AG269">
        <v>639.75431399999979</v>
      </c>
      <c r="AH269">
        <v>634.6531989999994</v>
      </c>
      <c r="AI269">
        <v>629.56417599999986</v>
      </c>
      <c r="AJ269">
        <v>626.79348399999981</v>
      </c>
      <c r="AK269">
        <v>622.55656999999974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-6.6717562999999984</v>
      </c>
      <c r="I270">
        <v>-5.7293908000000044</v>
      </c>
      <c r="J270">
        <v>-5.6121214000000066</v>
      </c>
      <c r="K270">
        <v>-5.6375550999999859</v>
      </c>
      <c r="L270">
        <v>-5.6767676999999992</v>
      </c>
      <c r="M270">
        <v>-5.7160716999999863</v>
      </c>
      <c r="N270">
        <v>-5.7745496999999943</v>
      </c>
      <c r="O270">
        <v>-5.7938204000000155</v>
      </c>
      <c r="P270">
        <v>-5.8010824000000127</v>
      </c>
      <c r="Q270">
        <v>-5.842360900000017</v>
      </c>
      <c r="R270">
        <v>1.4890622000000064</v>
      </c>
      <c r="S270">
        <v>0.68380480000001853</v>
      </c>
      <c r="T270">
        <v>0.64114320000001612</v>
      </c>
      <c r="U270">
        <v>0.67985619999998903</v>
      </c>
      <c r="V270">
        <v>0.7024372999999855</v>
      </c>
      <c r="W270">
        <v>0.69655129999998167</v>
      </c>
      <c r="X270">
        <v>0.72678700000000163</v>
      </c>
      <c r="Y270">
        <v>0.75062970000001883</v>
      </c>
      <c r="Z270">
        <v>0.76846810000000687</v>
      </c>
      <c r="AA270">
        <v>0.71481610000000728</v>
      </c>
      <c r="AB270">
        <v>0.52741489999999658</v>
      </c>
      <c r="AC270">
        <v>0.52192970000001537</v>
      </c>
      <c r="AD270">
        <v>0.50909939999999665</v>
      </c>
      <c r="AE270">
        <v>0.53065390000000434</v>
      </c>
      <c r="AF270">
        <v>4.2796268999999825</v>
      </c>
      <c r="AG270">
        <v>-9.2025453000000255</v>
      </c>
      <c r="AH270">
        <v>-7.9191935999999714</v>
      </c>
      <c r="AI270">
        <v>-7.8908713000000148</v>
      </c>
      <c r="AJ270">
        <v>-8.0010087999999655</v>
      </c>
      <c r="AK270">
        <v>-8.1081891000000041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130.99955000000045</v>
      </c>
      <c r="I271">
        <v>185.55208999999741</v>
      </c>
      <c r="J271">
        <v>211.17913000000408</v>
      </c>
      <c r="K271">
        <v>216.54820000000473</v>
      </c>
      <c r="L271">
        <v>212.11970000000292</v>
      </c>
      <c r="M271">
        <v>196.65664000000106</v>
      </c>
      <c r="N271">
        <v>164.94888999999966</v>
      </c>
      <c r="O271">
        <v>140.78478999999788</v>
      </c>
      <c r="P271">
        <v>113.27122999999847</v>
      </c>
      <c r="Q271">
        <v>71.119629999993776</v>
      </c>
      <c r="R271">
        <v>18.189389999999548</v>
      </c>
      <c r="S271">
        <v>-15.800499999997555</v>
      </c>
      <c r="T271">
        <v>-48.495429999995395</v>
      </c>
      <c r="U271">
        <v>-76.789579999996931</v>
      </c>
      <c r="V271">
        <v>-103.89488000000711</v>
      </c>
      <c r="W271">
        <v>-130.76931000000332</v>
      </c>
      <c r="X271">
        <v>-135.5638600000093</v>
      </c>
      <c r="Y271">
        <v>-137.57474999999977</v>
      </c>
      <c r="Z271">
        <v>-133.93917999998666</v>
      </c>
      <c r="AA271">
        <v>-148.4489700000122</v>
      </c>
      <c r="AB271">
        <v>-149.539929999999</v>
      </c>
      <c r="AC271">
        <v>-141.15261999999348</v>
      </c>
      <c r="AD271">
        <v>-128.15364999999292</v>
      </c>
      <c r="AE271">
        <v>-100.60712000000058</v>
      </c>
      <c r="AF271">
        <v>-81.286059999998542</v>
      </c>
      <c r="AG271">
        <v>-63.229519999993499</v>
      </c>
      <c r="AH271">
        <v>-47.231240000008256</v>
      </c>
      <c r="AI271">
        <v>-33.353660000007949</v>
      </c>
      <c r="AJ271">
        <v>-21.478350000004866</v>
      </c>
      <c r="AK271">
        <v>-11.635410000002594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5253.7279999998864</v>
      </c>
      <c r="I272">
        <v>7363.4130000001751</v>
      </c>
      <c r="J272">
        <v>8500.7749999999069</v>
      </c>
      <c r="K272">
        <v>9076.1679999998305</v>
      </c>
      <c r="L272">
        <v>9477.686999999918</v>
      </c>
      <c r="M272">
        <v>9594.466999999946</v>
      </c>
      <c r="N272">
        <v>9163.3889999999665</v>
      </c>
      <c r="O272">
        <v>9082.6410000000615</v>
      </c>
      <c r="P272">
        <v>8851.8589999999385</v>
      </c>
      <c r="Q272">
        <v>7990.5690000001341</v>
      </c>
      <c r="R272">
        <v>6635.6219999999739</v>
      </c>
      <c r="S272">
        <v>5945.1110000000335</v>
      </c>
      <c r="T272">
        <v>5160.5490000001155</v>
      </c>
      <c r="U272">
        <v>4403.4480000000913</v>
      </c>
      <c r="V272">
        <v>3540.8840000000782</v>
      </c>
      <c r="W272">
        <v>2546.686999999918</v>
      </c>
      <c r="X272">
        <v>2298.5629999998491</v>
      </c>
      <c r="Y272">
        <v>2017.9709999999031</v>
      </c>
      <c r="Z272">
        <v>1855.0479999999516</v>
      </c>
      <c r="AA272">
        <v>887.05400000000373</v>
      </c>
      <c r="AB272">
        <v>412.70000000018626</v>
      </c>
      <c r="AC272">
        <v>257.31399999978021</v>
      </c>
      <c r="AD272">
        <v>233.91699999989942</v>
      </c>
      <c r="AE272">
        <v>773.58199999993667</v>
      </c>
      <c r="AF272">
        <v>969.7730000000447</v>
      </c>
      <c r="AG272">
        <v>1147.808999999892</v>
      </c>
      <c r="AH272">
        <v>1292.1820000000298</v>
      </c>
      <c r="AI272">
        <v>1409.7609999999404</v>
      </c>
      <c r="AJ272">
        <v>1508.5750000001863</v>
      </c>
      <c r="AK272">
        <v>1586.7620000001043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171.91184999999678</v>
      </c>
      <c r="I273">
        <v>228.53878000000259</v>
      </c>
      <c r="J273">
        <v>260.67490999999427</v>
      </c>
      <c r="K273">
        <v>279.5153399999981</v>
      </c>
      <c r="L273">
        <v>295.83411000000342</v>
      </c>
      <c r="M273">
        <v>305.2106500000009</v>
      </c>
      <c r="N273">
        <v>297.20010999999795</v>
      </c>
      <c r="O273">
        <v>304.45098999999755</v>
      </c>
      <c r="P273">
        <v>306.05276999999478</v>
      </c>
      <c r="Q273">
        <v>285.42730000000302</v>
      </c>
      <c r="R273">
        <v>251.71848000000318</v>
      </c>
      <c r="S273">
        <v>239.00826000000234</v>
      </c>
      <c r="T273">
        <v>217.8929100000023</v>
      </c>
      <c r="U273">
        <v>196.17180000000371</v>
      </c>
      <c r="V273">
        <v>171.30427000000054</v>
      </c>
      <c r="W273">
        <v>138.89364000000205</v>
      </c>
      <c r="X273">
        <v>131.37589000000298</v>
      </c>
      <c r="Y273">
        <v>119.15802999999869</v>
      </c>
      <c r="Z273">
        <v>109.76827000000048</v>
      </c>
      <c r="AA273">
        <v>73.971800000006624</v>
      </c>
      <c r="AB273">
        <v>55.165699999997742</v>
      </c>
      <c r="AC273">
        <v>44.878109999997832</v>
      </c>
      <c r="AD273">
        <v>38.457060000000638</v>
      </c>
      <c r="AE273">
        <v>48.551110000000335</v>
      </c>
      <c r="AF273">
        <v>47.352230000004056</v>
      </c>
      <c r="AG273">
        <v>46.861300000004121</v>
      </c>
      <c r="AH273">
        <v>46.291920000003302</v>
      </c>
      <c r="AI273">
        <v>45.749920000002021</v>
      </c>
      <c r="AJ273">
        <v>45.501889999999548</v>
      </c>
      <c r="AK273">
        <v>45.438360000000102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1977.6</v>
      </c>
      <c r="I306">
        <v>1977.6</v>
      </c>
      <c r="J306">
        <v>1977.6</v>
      </c>
      <c r="K306">
        <v>1977.6</v>
      </c>
      <c r="L306">
        <v>1977.6</v>
      </c>
      <c r="M306">
        <v>1977.6</v>
      </c>
      <c r="N306">
        <v>1829.2</v>
      </c>
      <c r="O306">
        <v>1829.2</v>
      </c>
      <c r="P306">
        <v>1509.2</v>
      </c>
      <c r="Q306">
        <v>1509.2</v>
      </c>
      <c r="R306">
        <v>431.4</v>
      </c>
      <c r="S306">
        <v>50.6</v>
      </c>
      <c r="T306">
        <v>50.6</v>
      </c>
      <c r="U306">
        <v>50.6</v>
      </c>
      <c r="V306">
        <v>50.6</v>
      </c>
      <c r="W306">
        <v>50.6</v>
      </c>
      <c r="X306">
        <v>269</v>
      </c>
      <c r="Y306">
        <v>269</v>
      </c>
      <c r="Z306">
        <v>269</v>
      </c>
      <c r="AA306">
        <v>269</v>
      </c>
      <c r="AB306">
        <v>269</v>
      </c>
      <c r="AC306">
        <v>498.6</v>
      </c>
      <c r="AD306">
        <v>498.6</v>
      </c>
      <c r="AE306">
        <v>498.6</v>
      </c>
      <c r="AF306">
        <v>498.6</v>
      </c>
      <c r="AG306">
        <v>498.6</v>
      </c>
      <c r="AH306">
        <v>498.6</v>
      </c>
      <c r="AI306">
        <v>498.6</v>
      </c>
      <c r="AJ306">
        <v>498.6</v>
      </c>
      <c r="AK306">
        <v>498.6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986.1</v>
      </c>
      <c r="I307">
        <v>986.1</v>
      </c>
      <c r="J307">
        <v>986.1</v>
      </c>
      <c r="K307">
        <v>986.1</v>
      </c>
      <c r="L307">
        <v>1102.2</v>
      </c>
      <c r="M307">
        <v>1102.2</v>
      </c>
      <c r="N307">
        <v>1091.5999999999999</v>
      </c>
      <c r="O307">
        <v>1091.5999999999999</v>
      </c>
      <c r="P307">
        <v>1071.5999999999999</v>
      </c>
      <c r="Q307">
        <v>910.7</v>
      </c>
      <c r="R307">
        <v>750.3</v>
      </c>
      <c r="S307">
        <v>723.1</v>
      </c>
      <c r="T307">
        <v>723.1</v>
      </c>
      <c r="U307">
        <v>723.1</v>
      </c>
      <c r="V307">
        <v>482.8</v>
      </c>
      <c r="W307">
        <v>482.8</v>
      </c>
      <c r="X307">
        <v>498.4</v>
      </c>
      <c r="Y307">
        <v>498.4</v>
      </c>
      <c r="Z307">
        <v>498.4</v>
      </c>
      <c r="AA307">
        <v>300.89999999999998</v>
      </c>
      <c r="AB307">
        <v>300.89999999999998</v>
      </c>
      <c r="AC307">
        <v>317.3</v>
      </c>
      <c r="AD307">
        <v>317.3</v>
      </c>
      <c r="AE307">
        <v>317.3</v>
      </c>
      <c r="AF307">
        <v>317.3</v>
      </c>
      <c r="AG307">
        <v>317.3</v>
      </c>
      <c r="AH307">
        <v>317.3</v>
      </c>
      <c r="AI307">
        <v>317.3</v>
      </c>
      <c r="AJ307">
        <v>317.3</v>
      </c>
      <c r="AK307">
        <v>317.3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-255.1</v>
      </c>
      <c r="I308">
        <v>-236.7</v>
      </c>
      <c r="J308">
        <v>-218.3</v>
      </c>
      <c r="K308">
        <v>-199.7</v>
      </c>
      <c r="L308">
        <v>-4.7</v>
      </c>
      <c r="M308">
        <v>14.2</v>
      </c>
      <c r="N308">
        <v>33.200000000000003</v>
      </c>
      <c r="O308">
        <v>52.3</v>
      </c>
      <c r="P308">
        <v>-10.3</v>
      </c>
      <c r="Q308">
        <v>181.7</v>
      </c>
      <c r="R308">
        <v>-133</v>
      </c>
      <c r="S308">
        <v>-132</v>
      </c>
      <c r="T308">
        <v>-131.1</v>
      </c>
      <c r="U308">
        <v>-130.30000000000001</v>
      </c>
      <c r="V308">
        <v>-32.1</v>
      </c>
      <c r="W308">
        <v>-31.5</v>
      </c>
      <c r="X308">
        <v>-30.8</v>
      </c>
      <c r="Y308">
        <v>-30.3</v>
      </c>
      <c r="Z308">
        <v>-29.8</v>
      </c>
      <c r="AA308">
        <v>157.6</v>
      </c>
      <c r="AB308">
        <v>156.6</v>
      </c>
      <c r="AC308">
        <v>156.69999999999999</v>
      </c>
      <c r="AD308">
        <v>156.69999999999999</v>
      </c>
      <c r="AE308">
        <v>156.69999999999999</v>
      </c>
      <c r="AF308">
        <v>189.4</v>
      </c>
      <c r="AG308">
        <v>79</v>
      </c>
      <c r="AH308">
        <v>76.5</v>
      </c>
      <c r="AI308">
        <v>73.900000000000006</v>
      </c>
      <c r="AJ308">
        <v>71.2</v>
      </c>
      <c r="AK308">
        <v>68.5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452</v>
      </c>
      <c r="I309">
        <v>453.2</v>
      </c>
      <c r="J309">
        <v>454.5</v>
      </c>
      <c r="K309">
        <v>455.7</v>
      </c>
      <c r="L309">
        <v>604.79999999999995</v>
      </c>
      <c r="M309">
        <v>606</v>
      </c>
      <c r="N309">
        <v>575.5</v>
      </c>
      <c r="O309">
        <v>576.70000000000005</v>
      </c>
      <c r="P309">
        <v>558</v>
      </c>
      <c r="Q309">
        <v>698.3</v>
      </c>
      <c r="R309">
        <v>781.4</v>
      </c>
      <c r="S309">
        <v>687.4</v>
      </c>
      <c r="T309">
        <v>677.2</v>
      </c>
      <c r="U309">
        <v>667.1</v>
      </c>
      <c r="V309">
        <v>1250.2</v>
      </c>
      <c r="W309">
        <v>1240.0999999999999</v>
      </c>
      <c r="X309">
        <v>1276.8</v>
      </c>
      <c r="Y309">
        <v>1266.7</v>
      </c>
      <c r="Z309">
        <v>1256.5999999999999</v>
      </c>
      <c r="AA309">
        <v>429.9</v>
      </c>
      <c r="AB309">
        <v>419.8</v>
      </c>
      <c r="AC309">
        <v>458.9</v>
      </c>
      <c r="AD309">
        <v>448.8</v>
      </c>
      <c r="AE309">
        <v>738.9</v>
      </c>
      <c r="AF309">
        <v>728.8</v>
      </c>
      <c r="AG309">
        <v>718.6</v>
      </c>
      <c r="AH309">
        <v>708.5</v>
      </c>
      <c r="AI309">
        <v>698.4</v>
      </c>
      <c r="AJ309">
        <v>688.3</v>
      </c>
      <c r="AK309">
        <v>678.2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1100.9000000000001</v>
      </c>
      <c r="I311">
        <v>1103.5999999999999</v>
      </c>
      <c r="J311">
        <v>1102.4000000000001</v>
      </c>
      <c r="K311">
        <v>1101.2</v>
      </c>
      <c r="L311">
        <v>911.7</v>
      </c>
      <c r="M311">
        <v>910.6</v>
      </c>
      <c r="N311">
        <v>909.4</v>
      </c>
      <c r="O311">
        <v>908.2</v>
      </c>
      <c r="P311">
        <v>907.1</v>
      </c>
      <c r="Q311">
        <v>623.70000000000005</v>
      </c>
      <c r="R311">
        <v>409</v>
      </c>
      <c r="S311">
        <v>398.2</v>
      </c>
      <c r="T311">
        <v>395.7</v>
      </c>
      <c r="U311">
        <v>393.3</v>
      </c>
      <c r="V311">
        <v>224.9</v>
      </c>
      <c r="W311">
        <v>222.4</v>
      </c>
      <c r="X311">
        <v>219.9</v>
      </c>
      <c r="Y311">
        <v>217.4</v>
      </c>
      <c r="Z311">
        <v>214.9</v>
      </c>
      <c r="AA311">
        <v>105.8</v>
      </c>
      <c r="AB311">
        <v>104.9</v>
      </c>
      <c r="AC311">
        <v>102.6</v>
      </c>
      <c r="AD311">
        <v>100.3</v>
      </c>
      <c r="AE311">
        <v>1148.5999999999999</v>
      </c>
      <c r="AF311">
        <v>1105.7</v>
      </c>
      <c r="AG311">
        <v>1240.5999999999999</v>
      </c>
      <c r="AH311">
        <v>1240.5999999999999</v>
      </c>
      <c r="AI311">
        <v>1240.5999999999999</v>
      </c>
      <c r="AJ311">
        <v>1240.5999999999999</v>
      </c>
      <c r="AK311">
        <v>1240.5999999999999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1947</v>
      </c>
      <c r="I313">
        <v>1943.2</v>
      </c>
      <c r="J313">
        <v>1943.2</v>
      </c>
      <c r="K313">
        <v>1943.2</v>
      </c>
      <c r="L313">
        <v>2141</v>
      </c>
      <c r="M313">
        <v>2165.8000000000002</v>
      </c>
      <c r="N313">
        <v>2144.6</v>
      </c>
      <c r="O313">
        <v>2144.6</v>
      </c>
      <c r="P313">
        <v>2104.6</v>
      </c>
      <c r="Q313">
        <v>1881.2</v>
      </c>
      <c r="R313">
        <v>1271.9000000000001</v>
      </c>
      <c r="S313">
        <v>1216.3</v>
      </c>
      <c r="T313">
        <v>1216.3</v>
      </c>
      <c r="U313">
        <v>1216.3</v>
      </c>
      <c r="V313">
        <v>1219.2</v>
      </c>
      <c r="W313">
        <v>1076.4000000000001</v>
      </c>
      <c r="X313">
        <v>1107.5999999999999</v>
      </c>
      <c r="Y313">
        <v>1107.5999999999999</v>
      </c>
      <c r="Z313">
        <v>1107.5999999999999</v>
      </c>
      <c r="AA313">
        <v>434.1</v>
      </c>
      <c r="AB313">
        <v>316.2</v>
      </c>
      <c r="AC313">
        <v>349</v>
      </c>
      <c r="AD313">
        <v>349</v>
      </c>
      <c r="AE313">
        <v>499.1</v>
      </c>
      <c r="AF313">
        <v>499.1</v>
      </c>
      <c r="AG313">
        <v>499.1</v>
      </c>
      <c r="AH313">
        <v>499.1</v>
      </c>
      <c r="AI313">
        <v>499.1</v>
      </c>
      <c r="AJ313">
        <v>499.1</v>
      </c>
      <c r="AK313">
        <v>499.1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-14.5</v>
      </c>
      <c r="I314">
        <v>-14.5</v>
      </c>
      <c r="J314">
        <v>-14.5</v>
      </c>
      <c r="K314">
        <v>-14.5</v>
      </c>
      <c r="L314">
        <v>-14.5</v>
      </c>
      <c r="M314">
        <v>-14.5</v>
      </c>
      <c r="N314">
        <v>-14.5</v>
      </c>
      <c r="O314">
        <v>-14.5</v>
      </c>
      <c r="P314">
        <v>-14.5</v>
      </c>
      <c r="Q314">
        <v>-14.5</v>
      </c>
      <c r="R314">
        <v>0.7</v>
      </c>
      <c r="S314">
        <v>0.7</v>
      </c>
      <c r="T314">
        <v>0.7</v>
      </c>
      <c r="U314">
        <v>0.7</v>
      </c>
      <c r="V314">
        <v>0.7</v>
      </c>
      <c r="W314">
        <v>0.7</v>
      </c>
      <c r="X314">
        <v>0.7</v>
      </c>
      <c r="Y314">
        <v>0.7</v>
      </c>
      <c r="Z314">
        <v>0.7</v>
      </c>
      <c r="AA314">
        <v>0.7</v>
      </c>
      <c r="AB314">
        <v>0.4</v>
      </c>
      <c r="AC314">
        <v>0.4</v>
      </c>
      <c r="AD314">
        <v>0.4</v>
      </c>
      <c r="AE314">
        <v>0.4</v>
      </c>
      <c r="AF314">
        <v>8.1</v>
      </c>
      <c r="AG314">
        <v>-18.8</v>
      </c>
      <c r="AH314">
        <v>-18.8</v>
      </c>
      <c r="AI314">
        <v>-18.8</v>
      </c>
      <c r="AJ314">
        <v>-18.8</v>
      </c>
      <c r="AK314">
        <v>-18.8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36</v>
      </c>
      <c r="P330">
        <v>36</v>
      </c>
      <c r="Q330">
        <v>36</v>
      </c>
      <c r="R330">
        <v>36</v>
      </c>
      <c r="S330">
        <v>36</v>
      </c>
      <c r="T330">
        <v>36</v>
      </c>
      <c r="U330">
        <v>36</v>
      </c>
      <c r="V330">
        <v>36</v>
      </c>
      <c r="W330">
        <v>36</v>
      </c>
      <c r="X330">
        <v>36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225.3</v>
      </c>
      <c r="I333">
        <v>228.8</v>
      </c>
      <c r="J333">
        <v>239.3</v>
      </c>
      <c r="K333">
        <v>260.3</v>
      </c>
      <c r="L333">
        <v>281.39999999999998</v>
      </c>
      <c r="M333">
        <v>309.5</v>
      </c>
      <c r="N333">
        <v>330.5</v>
      </c>
      <c r="O333">
        <v>341</v>
      </c>
      <c r="P333">
        <v>348</v>
      </c>
      <c r="Q333">
        <v>356.7</v>
      </c>
      <c r="R333">
        <v>280.2</v>
      </c>
      <c r="S333">
        <v>290.8</v>
      </c>
      <c r="T333">
        <v>294.8</v>
      </c>
      <c r="U333">
        <v>308.8</v>
      </c>
      <c r="V333">
        <v>326.3</v>
      </c>
      <c r="W333">
        <v>343.9</v>
      </c>
      <c r="X333">
        <v>368.4</v>
      </c>
      <c r="Y333">
        <v>375.4</v>
      </c>
      <c r="Z333">
        <v>379</v>
      </c>
      <c r="AA333">
        <v>379</v>
      </c>
      <c r="AB333">
        <v>405.7</v>
      </c>
      <c r="AC333">
        <v>405.7</v>
      </c>
      <c r="AD333">
        <v>405.7</v>
      </c>
      <c r="AE333">
        <v>405.7</v>
      </c>
      <c r="AF333">
        <v>405.7</v>
      </c>
      <c r="AG333">
        <v>405.7</v>
      </c>
      <c r="AH333">
        <v>405.7</v>
      </c>
      <c r="AI333">
        <v>405.7</v>
      </c>
      <c r="AJ333">
        <v>409.2</v>
      </c>
      <c r="AK333">
        <v>409.2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2590.3000000000002</v>
      </c>
      <c r="I334">
        <v>2310</v>
      </c>
      <c r="J334">
        <v>2396.1999999999998</v>
      </c>
      <c r="K334">
        <v>2511.9</v>
      </c>
      <c r="L334">
        <v>2551.8000000000002</v>
      </c>
      <c r="M334">
        <v>2714.5</v>
      </c>
      <c r="N334">
        <v>2365.5</v>
      </c>
      <c r="O334">
        <v>2838.5</v>
      </c>
      <c r="P334">
        <v>3123</v>
      </c>
      <c r="Q334">
        <v>2784.8</v>
      </c>
      <c r="R334">
        <v>3010.8</v>
      </c>
      <c r="S334">
        <v>3296.2</v>
      </c>
      <c r="T334">
        <v>2760.6</v>
      </c>
      <c r="U334">
        <v>2235</v>
      </c>
      <c r="V334">
        <v>1928.8</v>
      </c>
      <c r="W334">
        <v>1298.9000000000001</v>
      </c>
      <c r="X334">
        <v>1452.9</v>
      </c>
      <c r="Y334">
        <v>1237.9000000000001</v>
      </c>
      <c r="Z334">
        <v>1130.5</v>
      </c>
      <c r="AA334">
        <v>1075</v>
      </c>
      <c r="AB334">
        <v>1101.7</v>
      </c>
      <c r="AC334">
        <v>972.2</v>
      </c>
      <c r="AD334">
        <v>972.2</v>
      </c>
      <c r="AE334">
        <v>972.2</v>
      </c>
      <c r="AF334">
        <v>842.7</v>
      </c>
      <c r="AG334">
        <v>842.7</v>
      </c>
      <c r="AH334">
        <v>842.7</v>
      </c>
      <c r="AI334">
        <v>842.7</v>
      </c>
      <c r="AJ334">
        <v>846.2</v>
      </c>
      <c r="AK334">
        <v>846.2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2590.3000000000002</v>
      </c>
      <c r="I335">
        <v>2310</v>
      </c>
      <c r="J335">
        <v>2396.1999999999998</v>
      </c>
      <c r="K335">
        <v>2511.9</v>
      </c>
      <c r="L335">
        <v>2551.8000000000002</v>
      </c>
      <c r="M335">
        <v>2714.5</v>
      </c>
      <c r="N335">
        <v>2365.5</v>
      </c>
      <c r="O335">
        <v>2838.5</v>
      </c>
      <c r="P335">
        <v>3123</v>
      </c>
      <c r="Q335">
        <v>2784.8</v>
      </c>
      <c r="R335">
        <v>3010.8</v>
      </c>
      <c r="S335">
        <v>3296.2</v>
      </c>
      <c r="T335">
        <v>2760.6</v>
      </c>
      <c r="U335">
        <v>2235</v>
      </c>
      <c r="V335">
        <v>1928.8</v>
      </c>
      <c r="W335">
        <v>1298.9000000000001</v>
      </c>
      <c r="X335">
        <v>1452.9</v>
      </c>
      <c r="Y335">
        <v>1237.9000000000001</v>
      </c>
      <c r="Z335">
        <v>1130.5</v>
      </c>
      <c r="AA335">
        <v>1075</v>
      </c>
      <c r="AB335">
        <v>1101.7</v>
      </c>
      <c r="AC335">
        <v>972.2</v>
      </c>
      <c r="AD335">
        <v>972.2</v>
      </c>
      <c r="AE335">
        <v>972.2</v>
      </c>
      <c r="AF335">
        <v>842.7</v>
      </c>
      <c r="AG335">
        <v>842.7</v>
      </c>
      <c r="AH335">
        <v>842.7</v>
      </c>
      <c r="AI335">
        <v>842.7</v>
      </c>
      <c r="AJ335">
        <v>846.2</v>
      </c>
      <c r="AK335">
        <v>846.2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1.2</v>
      </c>
      <c r="I350">
        <v>1.6</v>
      </c>
      <c r="J350">
        <v>2</v>
      </c>
      <c r="K350">
        <v>2.5</v>
      </c>
      <c r="L350">
        <v>3.2</v>
      </c>
      <c r="M350">
        <v>4</v>
      </c>
      <c r="N350">
        <v>5</v>
      </c>
      <c r="O350">
        <v>6.2</v>
      </c>
      <c r="P350">
        <v>7.7</v>
      </c>
      <c r="Q350">
        <v>9.4</v>
      </c>
      <c r="R350">
        <v>11.3</v>
      </c>
      <c r="S350">
        <v>13.5</v>
      </c>
      <c r="T350">
        <v>15.9</v>
      </c>
      <c r="U350">
        <v>18.399999999999999</v>
      </c>
      <c r="V350">
        <v>21</v>
      </c>
      <c r="W350">
        <v>23.6</v>
      </c>
      <c r="X350">
        <v>26.1</v>
      </c>
      <c r="Y350">
        <v>28.5</v>
      </c>
      <c r="Z350">
        <v>30.7</v>
      </c>
      <c r="AA350">
        <v>32.6</v>
      </c>
      <c r="AB350">
        <v>34.299999999999997</v>
      </c>
      <c r="AC350">
        <v>35.799999999999997</v>
      </c>
      <c r="AD350">
        <v>37</v>
      </c>
      <c r="AE350">
        <v>38</v>
      </c>
      <c r="AF350">
        <v>38.799999999999997</v>
      </c>
      <c r="AG350">
        <v>39.5</v>
      </c>
      <c r="AH350">
        <v>40</v>
      </c>
      <c r="AI350">
        <v>40.4</v>
      </c>
      <c r="AJ350">
        <v>40.799999999999997</v>
      </c>
      <c r="AK350">
        <v>41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735.2</v>
      </c>
      <c r="I352">
        <v>729.1</v>
      </c>
      <c r="J352">
        <v>721.5</v>
      </c>
      <c r="K352">
        <v>711.9</v>
      </c>
      <c r="L352">
        <v>700</v>
      </c>
      <c r="M352">
        <v>685.2</v>
      </c>
      <c r="N352">
        <v>667.1</v>
      </c>
      <c r="O352">
        <v>645.29999999999995</v>
      </c>
      <c r="P352">
        <v>619.20000000000005</v>
      </c>
      <c r="Q352">
        <v>588.70000000000005</v>
      </c>
      <c r="R352">
        <v>553.70000000000005</v>
      </c>
      <c r="S352">
        <v>514.4</v>
      </c>
      <c r="T352">
        <v>471.5</v>
      </c>
      <c r="U352">
        <v>425.8</v>
      </c>
      <c r="V352">
        <v>378.7</v>
      </c>
      <c r="W352">
        <v>331.6</v>
      </c>
      <c r="X352">
        <v>286</v>
      </c>
      <c r="Y352">
        <v>243</v>
      </c>
      <c r="Z352">
        <v>203.7</v>
      </c>
      <c r="AA352">
        <v>168.7</v>
      </c>
      <c r="AB352">
        <v>138.19999999999999</v>
      </c>
      <c r="AC352">
        <v>112.1</v>
      </c>
      <c r="AD352">
        <v>90.3</v>
      </c>
      <c r="AE352">
        <v>72.2</v>
      </c>
      <c r="AF352">
        <v>57.5</v>
      </c>
      <c r="AG352">
        <v>45.5</v>
      </c>
      <c r="AH352">
        <v>35.9</v>
      </c>
      <c r="AI352">
        <v>28.3</v>
      </c>
      <c r="AJ352">
        <v>22.2</v>
      </c>
      <c r="AK352">
        <v>17.399999999999999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227.2</v>
      </c>
      <c r="I357">
        <v>225.4</v>
      </c>
      <c r="J357">
        <v>223</v>
      </c>
      <c r="K357">
        <v>220</v>
      </c>
      <c r="L357">
        <v>216.4</v>
      </c>
      <c r="M357">
        <v>211.8</v>
      </c>
      <c r="N357">
        <v>206.2</v>
      </c>
      <c r="O357">
        <v>199.5</v>
      </c>
      <c r="P357">
        <v>191.4</v>
      </c>
      <c r="Q357">
        <v>182</v>
      </c>
      <c r="R357">
        <v>171.1</v>
      </c>
      <c r="S357">
        <v>159</v>
      </c>
      <c r="T357">
        <v>145.69999999999999</v>
      </c>
      <c r="U357">
        <v>131.6</v>
      </c>
      <c r="V357">
        <v>117.1</v>
      </c>
      <c r="W357">
        <v>102.5</v>
      </c>
      <c r="X357">
        <v>88.4</v>
      </c>
      <c r="Y357">
        <v>75.099999999999994</v>
      </c>
      <c r="Z357">
        <v>63</v>
      </c>
      <c r="AA357">
        <v>52.1</v>
      </c>
      <c r="AB357">
        <v>42.7</v>
      </c>
      <c r="AC357">
        <v>34.700000000000003</v>
      </c>
      <c r="AD357">
        <v>27.9</v>
      </c>
      <c r="AE357">
        <v>22.3</v>
      </c>
      <c r="AF357">
        <v>17.8</v>
      </c>
      <c r="AG357">
        <v>14.1</v>
      </c>
      <c r="AH357">
        <v>11.1</v>
      </c>
      <c r="AI357">
        <v>8.6999999999999993</v>
      </c>
      <c r="AJ357">
        <v>6.9</v>
      </c>
      <c r="AK357">
        <v>5.4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85" zoomScaleNormal="85" zoomScalePageLayoutView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6.4280271792774707E-2</v>
      </c>
      <c r="D26" s="52">
        <f>VLOOKUP($B26,Macro!$A$1:$CI$100,MATCH(DATE(D$1,1,1),Macro!$A$1:$CI$1,0),FALSE)</f>
        <v>0.10302112804213324</v>
      </c>
      <c r="E26" s="52">
        <f>VLOOKUP($B26,Macro!$A$1:$CI$100,MATCH(DATE(E$1,1,1),Macro!$A$1:$CI$1,0),FALSE)</f>
        <v>0.12108132384134791</v>
      </c>
      <c r="F26" s="52">
        <f>VLOOKUP($B26,Macro!$A$1:$CI$100,MATCH(DATE(F$1,1,1),Macro!$A$1:$CI$1,0),FALSE)</f>
        <v>0.12774088200598524</v>
      </c>
      <c r="G26" s="52">
        <f>VLOOKUP($B26,Macro!$A$1:$CI$100,MATCH(DATE(G$1,1,1),Macro!$A$1:$CI$1,0),FALSE)</f>
        <v>0.13114334815379641</v>
      </c>
      <c r="H26" s="52">
        <f>VLOOKUP($B26,Macro!$A$1:$CI$100,MATCH(DATE(H$1,1,1),Macro!$A$1:$CI$1,0),FALSE)</f>
        <v>0.13234933115819719</v>
      </c>
      <c r="I26" s="52">
        <f>VLOOKUP($B26,Macro!$A$1:$CI$100,MATCH(DATE(I$1,1,1),Macro!$A$1:$CI$1,0),FALSE)</f>
        <v>0.12793211905087484</v>
      </c>
      <c r="J26" s="52">
        <f>VLOOKUP($B26,Macro!$A$1:$CI$100,MATCH(DATE(J$1,1,1),Macro!$A$1:$CI$1,0),FALSE)</f>
        <v>0.12853298600004631</v>
      </c>
      <c r="K26" s="52">
        <f>VLOOKUP($B26,Macro!$A$1:$CI$100,MATCH(DATE(K$1,1,1),Macro!$A$1:$CI$1,0),FALSE)</f>
        <v>0.12926257957309348</v>
      </c>
      <c r="L26" s="52">
        <f>VLOOKUP($B26,Macro!$A$1:$CI$100,MATCH(DATE(L$1,1,1),Macro!$A$1:$CI$1,0),FALSE)</f>
        <v>0.12314847796038808</v>
      </c>
      <c r="M26" s="52">
        <f>VLOOKUP($B26,Macro!$A$1:$CI$100,MATCH(DATE(M$1,1,1),Macro!$A$1:$CI$1,0),FALSE)</f>
        <v>0.11006640356579848</v>
      </c>
      <c r="N26" s="52">
        <f>VLOOKUP($B26,Macro!$A$1:$CI$100,MATCH(DATE(N$1,1,1),Macro!$A$1:$CI$1,0),FALSE)</f>
        <v>0.10417583098026538</v>
      </c>
      <c r="O26" s="52">
        <f>VLOOKUP($B26,Macro!$A$1:$CI$100,MATCH(DATE(O$1,1,1),Macro!$A$1:$CI$1,0),FALSE)</f>
        <v>9.8322776105188414E-2</v>
      </c>
      <c r="P26" s="52">
        <f>VLOOKUP($B26,Macro!$A$1:$CI$100,MATCH(DATE(P$1,1,1),Macro!$A$1:$CI$1,0),FALSE)</f>
        <v>9.2283007244814988E-2</v>
      </c>
      <c r="Q26" s="52">
        <f>VLOOKUP($B26,Macro!$A$1:$CI$100,MATCH(DATE(Q$1,1,1),Macro!$A$1:$CI$1,0),FALSE)</f>
        <v>8.4853610861029341E-2</v>
      </c>
      <c r="R26" s="52">
        <f>VLOOKUP($B26,Macro!$A$1:$CI$100,MATCH(DATE(R$1,1,1),Macro!$A$1:$CI$1,0),FALSE)</f>
        <v>7.4890568509704547E-2</v>
      </c>
      <c r="S26" s="52">
        <f>VLOOKUP($B26,Macro!$A$1:$CI$100,MATCH(DATE(S$1,1,1),Macro!$A$1:$CI$1,0),FALSE)</f>
        <v>7.2213177436339995E-2</v>
      </c>
      <c r="T26" s="52">
        <f>VLOOKUP($B26,Macro!$A$1:$CI$100,MATCH(DATE(T$1,1,1),Macro!$A$1:$CI$1,0),FALSE)</f>
        <v>6.9547685766143466E-2</v>
      </c>
      <c r="U26" s="52">
        <f>VLOOKUP($B26,Macro!$A$1:$CI$100,MATCH(DATE(U$1,1,1),Macro!$A$1:$CI$1,0),FALSE)</f>
        <v>6.7138378712373409E-2</v>
      </c>
      <c r="V26" s="52">
        <f>VLOOKUP($B26,Macro!$A$1:$CI$100,MATCH(DATE(V$1,1,1),Macro!$A$1:$CI$1,0),FALSE)</f>
        <v>5.6374201517457555E-2</v>
      </c>
      <c r="W26" s="52">
        <f>VLOOKUP($B26,Macro!$A$1:$CI$100,MATCH(DATE(W$1,1,1),Macro!$A$1:$CI$1,0),FALSE)</f>
        <v>4.8144700760267903E-2</v>
      </c>
      <c r="X26" s="52">
        <f>VLOOKUP($B26,Macro!$A$1:$CI$100,MATCH(DATE(X$1,1,1),Macro!$A$1:$CI$1,0),FALSE)</f>
        <v>4.3031526670371106E-2</v>
      </c>
      <c r="Y26" s="52">
        <f>VLOOKUP($B26,Macro!$A$1:$CI$100,MATCH(DATE(Y$1,1,1),Macro!$A$1:$CI$1,0),FALSE)</f>
        <v>3.941166101349667E-2</v>
      </c>
      <c r="Z26" s="52">
        <f>VLOOKUP($B26,Macro!$A$1:$CI$100,MATCH(DATE(Z$1,1,1),Macro!$A$1:$CI$1,0),FALSE)</f>
        <v>4.1168176454076576E-2</v>
      </c>
      <c r="AA26" s="52">
        <f>VLOOKUP($B26,Macro!$A$1:$CI$100,MATCH(DATE(AA$1,1,1),Macro!$A$1:$CI$1,0),FALSE)</f>
        <v>3.9988410251309135E-2</v>
      </c>
      <c r="AB26" s="52">
        <f>VLOOKUP($B26,Macro!$A$1:$CI$100,MATCH(DATE(AB$1,1,1),Macro!$A$1:$CI$1,0),FALSE)</f>
        <v>3.7484053774470442E-2</v>
      </c>
      <c r="AC26" s="52">
        <f>VLOOKUP($B26,Macro!$A$1:$CI$100,MATCH(DATE(AC$1,1,1),Macro!$A$1:$CI$1,0),FALSE)</f>
        <v>3.4203797056792523E-2</v>
      </c>
      <c r="AD26" s="52">
        <f>VLOOKUP($B26,Macro!$A$1:$CI$100,MATCH(DATE(AD$1,1,1),Macro!$A$1:$CI$1,0),FALSE)</f>
        <v>3.0515064929923504E-2</v>
      </c>
      <c r="AE26" s="52">
        <f>VLOOKUP($B26,Macro!$A$1:$CI$100,MATCH(DATE(AE$1,1,1),Macro!$A$1:$CI$1,0),FALSE)</f>
        <v>2.6711981370286464E-2</v>
      </c>
      <c r="AF26" s="52">
        <f>VLOOKUP($B26,Macro!$A$1:$CI$100,MATCH(DATE(AF$1,1,1),Macro!$A$1:$CI$1,0),FALSE)</f>
        <v>2.2925781908683003E-2</v>
      </c>
      <c r="AG26" s="52"/>
      <c r="AH26" s="65">
        <f t="shared" ref="AH26:AH31" si="1">AVERAGE(C26:G26)</f>
        <v>0.1094533907672075</v>
      </c>
      <c r="AI26" s="65">
        <f t="shared" ref="AI26:AI31" si="2">AVERAGE(H26:L26)</f>
        <v>0.12824509874851997</v>
      </c>
      <c r="AJ26" s="65">
        <f t="shared" ref="AJ26:AJ31" si="3">AVERAGE(M26:Q26)</f>
        <v>9.7940325751419324E-2</v>
      </c>
      <c r="AK26" s="65">
        <f t="shared" ref="AK26:AK31" si="4">AVERAGE(R26:V26)</f>
        <v>6.8032802388403785E-2</v>
      </c>
      <c r="AL26" s="65">
        <f t="shared" ref="AL26:AL31" si="5">AVERAGE(W26:AA26)</f>
        <v>4.2348895029904285E-2</v>
      </c>
      <c r="AM26" s="65">
        <f t="shared" ref="AM26:AM31" si="6">AVERAGE(AB26:AF26)</f>
        <v>3.0368135808031188E-2</v>
      </c>
      <c r="AN26" s="66"/>
      <c r="AO26" s="65">
        <f t="shared" ref="AO26:AO31" si="7">AVERAGE(AH26:AI26)</f>
        <v>0.11884924475786374</v>
      </c>
      <c r="AP26" s="65">
        <f t="shared" ref="AP26:AP31" si="8">AVERAGE(AJ26:AK26)</f>
        <v>8.2986564069911561E-2</v>
      </c>
      <c r="AQ26" s="65">
        <f t="shared" ref="AQ26:AQ31" si="9">AVERAGE(AL26:AM26)</f>
        <v>3.6358515418967736E-2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0.76772034405551881</v>
      </c>
      <c r="D27" s="52">
        <f>VLOOKUP($B27,Macro!$A$1:$CI$100,MATCH(DATE(D$1,1,1),Macro!$A$1:$CI$1,0),FALSE)</f>
        <v>0.73538893494021496</v>
      </c>
      <c r="E27" s="52">
        <f>VLOOKUP($B27,Macro!$A$1:$CI$100,MATCH(DATE(E$1,1,1),Macro!$A$1:$CI$1,0),FALSE)</f>
        <v>0.73419182769302538</v>
      </c>
      <c r="F27" s="52">
        <f>VLOOKUP($B27,Macro!$A$1:$CI$100,MATCH(DATE(F$1,1,1),Macro!$A$1:$CI$1,0),FALSE)</f>
        <v>0.73568768190753964</v>
      </c>
      <c r="G27" s="52">
        <f>VLOOKUP($B27,Macro!$A$1:$CI$100,MATCH(DATE(G$1,1,1),Macro!$A$1:$CI$1,0),FALSE)</f>
        <v>0.76552302789738624</v>
      </c>
      <c r="H27" s="52">
        <f>VLOOKUP($B27,Macro!$A$1:$CI$100,MATCH(DATE(H$1,1,1),Macro!$A$1:$CI$1,0),FALSE)</f>
        <v>0.77519202774382978</v>
      </c>
      <c r="I27" s="52">
        <f>VLOOKUP($B27,Macro!$A$1:$CI$100,MATCH(DATE(I$1,1,1),Macro!$A$1:$CI$1,0),FALSE)</f>
        <v>0.73094106844567919</v>
      </c>
      <c r="J27" s="52">
        <f>VLOOKUP($B27,Macro!$A$1:$CI$100,MATCH(DATE(J$1,1,1),Macro!$A$1:$CI$1,0),FALSE)</f>
        <v>0.76036479566406034</v>
      </c>
      <c r="K27" s="52">
        <f>VLOOKUP($B27,Macro!$A$1:$CI$100,MATCH(DATE(K$1,1,1),Macro!$A$1:$CI$1,0),FALSE)</f>
        <v>0.75458235895283798</v>
      </c>
      <c r="L27" s="52">
        <f>VLOOKUP($B27,Macro!$A$1:$CI$100,MATCH(DATE(L$1,1,1),Macro!$A$1:$CI$1,0),FALSE)</f>
        <v>0.6743269748694648</v>
      </c>
      <c r="M27" s="52">
        <f>VLOOKUP($B27,Macro!$A$1:$CI$100,MATCH(DATE(M$1,1,1),Macro!$A$1:$CI$1,0),FALSE)</f>
        <v>0.56332913322800859</v>
      </c>
      <c r="N27" s="52">
        <f>VLOOKUP($B27,Macro!$A$1:$CI$100,MATCH(DATE(N$1,1,1),Macro!$A$1:$CI$1,0),FALSE)</f>
        <v>0.5560153816769281</v>
      </c>
      <c r="O27" s="52">
        <f>VLOOKUP($B27,Macro!$A$1:$CI$100,MATCH(DATE(O$1,1,1),Macro!$A$1:$CI$1,0),FALSE)</f>
        <v>0.5090745181044104</v>
      </c>
      <c r="P27" s="52">
        <f>VLOOKUP($B27,Macro!$A$1:$CI$100,MATCH(DATE(P$1,1,1),Macro!$A$1:$CI$1,0),FALSE)</f>
        <v>0.46426287967278462</v>
      </c>
      <c r="Q27" s="52">
        <f>VLOOKUP($B27,Macro!$A$1:$CI$100,MATCH(DATE(Q$1,1,1),Macro!$A$1:$CI$1,0),FALSE)</f>
        <v>0.40449748558576282</v>
      </c>
      <c r="R27" s="52">
        <f>VLOOKUP($B27,Macro!$A$1:$CI$100,MATCH(DATE(R$1,1,1),Macro!$A$1:$CI$1,0),FALSE)</f>
        <v>0.32979262175943175</v>
      </c>
      <c r="S27" s="52">
        <f>VLOOKUP($B27,Macro!$A$1:$CI$100,MATCH(DATE(S$1,1,1),Macro!$A$1:$CI$1,0),FALSE)</f>
        <v>0.34680370437056757</v>
      </c>
      <c r="T27" s="52">
        <f>VLOOKUP($B27,Macro!$A$1:$CI$100,MATCH(DATE(T$1,1,1),Macro!$A$1:$CI$1,0),FALSE)</f>
        <v>0.3257487569464011</v>
      </c>
      <c r="U27" s="52">
        <f>VLOOKUP($B27,Macro!$A$1:$CI$100,MATCH(DATE(U$1,1,1),Macro!$A$1:$CI$1,0),FALSE)</f>
        <v>0.31361908735511151</v>
      </c>
      <c r="V27" s="52">
        <f>VLOOKUP($B27,Macro!$A$1:$CI$100,MATCH(DATE(V$1,1,1),Macro!$A$1:$CI$1,0),FALSE)</f>
        <v>0.204863207655375</v>
      </c>
      <c r="W27" s="52">
        <f>VLOOKUP($B27,Macro!$A$1:$CI$100,MATCH(DATE(W$1,1,1),Macro!$A$1:$CI$1,0),FALSE)</f>
        <v>0.18473729103267914</v>
      </c>
      <c r="X27" s="52">
        <f>VLOOKUP($B27,Macro!$A$1:$CI$100,MATCH(DATE(X$1,1,1),Macro!$A$1:$CI$1,0),FALSE)</f>
        <v>0.18400033184134096</v>
      </c>
      <c r="Y27" s="52">
        <f>VLOOKUP($B27,Macro!$A$1:$CI$100,MATCH(DATE(Y$1,1,1),Macro!$A$1:$CI$1,0),FALSE)</f>
        <v>0.18112655673443717</v>
      </c>
      <c r="Z27" s="52">
        <f>VLOOKUP($B27,Macro!$A$1:$CI$100,MATCH(DATE(Z$1,1,1),Macro!$A$1:$CI$1,0),FALSE)</f>
        <v>0.22620376109074819</v>
      </c>
      <c r="AA27" s="52">
        <f>VLOOKUP($B27,Macro!$A$1:$CI$100,MATCH(DATE(AA$1,1,1),Macro!$A$1:$CI$1,0),FALSE)</f>
        <v>0.21487634475987452</v>
      </c>
      <c r="AB27" s="52">
        <f>VLOOKUP($B27,Macro!$A$1:$CI$100,MATCH(DATE(AB$1,1,1),Macro!$A$1:$CI$1,0),FALSE)</f>
        <v>0.21191269666512894</v>
      </c>
      <c r="AC27" s="52">
        <f>VLOOKUP($B27,Macro!$A$1:$CI$100,MATCH(DATE(AC$1,1,1),Macro!$A$1:$CI$1,0),FALSE)</f>
        <v>0.20904590312717175</v>
      </c>
      <c r="AD27" s="52">
        <f>VLOOKUP($B27,Macro!$A$1:$CI$100,MATCH(DATE(AD$1,1,1),Macro!$A$1:$CI$1,0),FALSE)</f>
        <v>0.2062617078158977</v>
      </c>
      <c r="AE27" s="52">
        <f>VLOOKUP($B27,Macro!$A$1:$CI$100,MATCH(DATE(AE$1,1,1),Macro!$A$1:$CI$1,0),FALSE)</f>
        <v>0.20386934665712983</v>
      </c>
      <c r="AF27" s="52">
        <f>VLOOKUP($B27,Macro!$A$1:$CI$100,MATCH(DATE(AF$1,1,1),Macro!$A$1:$CI$1,0),FALSE)</f>
        <v>0.20121942228998643</v>
      </c>
      <c r="AG27" s="52"/>
      <c r="AH27" s="65">
        <f t="shared" si="1"/>
        <v>0.74770236329873696</v>
      </c>
      <c r="AI27" s="65">
        <f t="shared" si="2"/>
        <v>0.73908144513517438</v>
      </c>
      <c r="AJ27" s="65">
        <f t="shared" si="3"/>
        <v>0.49943587965357894</v>
      </c>
      <c r="AK27" s="65">
        <f t="shared" si="4"/>
        <v>0.30416547561737739</v>
      </c>
      <c r="AL27" s="65">
        <f t="shared" si="5"/>
        <v>0.198188857091816</v>
      </c>
      <c r="AM27" s="65">
        <f t="shared" si="6"/>
        <v>0.20646181531106295</v>
      </c>
      <c r="AN27" s="66"/>
      <c r="AO27" s="65">
        <f t="shared" si="7"/>
        <v>0.74339190421695567</v>
      </c>
      <c r="AP27" s="65">
        <f t="shared" si="8"/>
        <v>0.40180067763547817</v>
      </c>
      <c r="AQ27" s="65">
        <f t="shared" si="9"/>
        <v>0.20232533620143947</v>
      </c>
    </row>
    <row r="28" spans="1:43" x14ac:dyDescent="0.25">
      <c r="B28" s="37" t="s">
        <v>56</v>
      </c>
      <c r="C28" s="52">
        <f>VLOOKUP($B28,Macro!$A$1:$CI$100,MATCH(DATE(C$1,1,1),Macro!$A$1:$CI$1,0),FALSE)</f>
        <v>0.78787212084134861</v>
      </c>
      <c r="D28" s="52">
        <f>VLOOKUP($B28,Macro!$A$1:$CI$100,MATCH(DATE(D$1,1,1),Macro!$A$1:$CI$1,0),FALSE)</f>
        <v>0.84596985952387627</v>
      </c>
      <c r="E28" s="52">
        <f>VLOOKUP($B28,Macro!$A$1:$CI$100,MATCH(DATE(E$1,1,1),Macro!$A$1:$CI$1,0),FALSE)</f>
        <v>0.91177820982948354</v>
      </c>
      <c r="F28" s="52">
        <f>VLOOKUP($B28,Macro!$A$1:$CI$100,MATCH(DATE(F$1,1,1),Macro!$A$1:$CI$1,0),FALSE)</f>
        <v>0.94713932169812054</v>
      </c>
      <c r="G28" s="52">
        <f>VLOOKUP($B28,Macro!$A$1:$CI$100,MATCH(DATE(G$1,1,1),Macro!$A$1:$CI$1,0),FALSE)</f>
        <v>0.9874526105822623</v>
      </c>
      <c r="H28" s="52">
        <f>VLOOKUP($B28,Macro!$A$1:$CI$100,MATCH(DATE(H$1,1,1),Macro!$A$1:$CI$1,0),FALSE)</f>
        <v>0.99528220916589305</v>
      </c>
      <c r="I28" s="52">
        <f>VLOOKUP($B28,Macro!$A$1:$CI$100,MATCH(DATE(I$1,1,1),Macro!$A$1:$CI$1,0),FALSE)</f>
        <v>0.93911533696908744</v>
      </c>
      <c r="J28" s="52">
        <f>VLOOKUP($B28,Macro!$A$1:$CI$100,MATCH(DATE(J$1,1,1),Macro!$A$1:$CI$1,0),FALSE)</f>
        <v>0.9496634244670954</v>
      </c>
      <c r="K28" s="52">
        <f>VLOOKUP($B28,Macro!$A$1:$CI$100,MATCH(DATE(K$1,1,1),Macro!$A$1:$CI$1,0),FALSE)</f>
        <v>0.92692002725500711</v>
      </c>
      <c r="L28" s="52">
        <f>VLOOKUP($B28,Macro!$A$1:$CI$100,MATCH(DATE(L$1,1,1),Macro!$A$1:$CI$1,0),FALSE)</f>
        <v>0.82752378137815885</v>
      </c>
      <c r="M28" s="52">
        <f>VLOOKUP($B28,Macro!$A$1:$CI$100,MATCH(DATE(M$1,1,1),Macro!$A$1:$CI$1,0),FALSE)</f>
        <v>0.68745630368303168</v>
      </c>
      <c r="N28" s="52">
        <f>VLOOKUP($B28,Macro!$A$1:$CI$100,MATCH(DATE(N$1,1,1),Macro!$A$1:$CI$1,0),FALSE)</f>
        <v>0.64628069322927306</v>
      </c>
      <c r="O28" s="52">
        <f>VLOOKUP($B28,Macro!$A$1:$CI$100,MATCH(DATE(O$1,1,1),Macro!$A$1:$CI$1,0),FALSE)</f>
        <v>0.57195914969774275</v>
      </c>
      <c r="P28" s="52">
        <f>VLOOKUP($B28,Macro!$A$1:$CI$100,MATCH(DATE(P$1,1,1),Macro!$A$1:$CI$1,0),FALSE)</f>
        <v>0.50272984278434407</v>
      </c>
      <c r="Q28" s="52">
        <f>VLOOKUP($B28,Macro!$A$1:$CI$100,MATCH(DATE(Q$1,1,1),Macro!$A$1:$CI$1,0),FALSE)</f>
        <v>0.42129064651594827</v>
      </c>
      <c r="R28" s="52">
        <f>VLOOKUP($B28,Macro!$A$1:$CI$100,MATCH(DATE(R$1,1,1),Macro!$A$1:$CI$1,0),FALSE)</f>
        <v>0.32468645332364154</v>
      </c>
      <c r="S28" s="52">
        <f>VLOOKUP($B28,Macro!$A$1:$CI$100,MATCH(DATE(S$1,1,1),Macro!$A$1:$CI$1,0),FALSE)</f>
        <v>0.32267303410893344</v>
      </c>
      <c r="T28" s="52">
        <f>VLOOKUP($B28,Macro!$A$1:$CI$100,MATCH(DATE(T$1,1,1),Macro!$A$1:$CI$1,0),FALSE)</f>
        <v>0.29207427728339397</v>
      </c>
      <c r="U28" s="52">
        <f>VLOOKUP($B28,Macro!$A$1:$CI$100,MATCH(DATE(U$1,1,1),Macro!$A$1:$CI$1,0),FALSE)</f>
        <v>0.27476718076429041</v>
      </c>
      <c r="V28" s="52">
        <f>VLOOKUP($B28,Macro!$A$1:$CI$100,MATCH(DATE(V$1,1,1),Macro!$A$1:$CI$1,0),FALSE)</f>
        <v>0.1608939151449329</v>
      </c>
      <c r="W28" s="52">
        <f>VLOOKUP($B28,Macro!$A$1:$CI$100,MATCH(DATE(W$1,1,1),Macro!$A$1:$CI$1,0),FALSE)</f>
        <v>0.12901101603846055</v>
      </c>
      <c r="X28" s="52">
        <f>VLOOKUP($B28,Macro!$A$1:$CI$100,MATCH(DATE(X$1,1,1),Macro!$A$1:$CI$1,0),FALSE)</f>
        <v>0.12041845121655292</v>
      </c>
      <c r="Y28" s="52">
        <f>VLOOKUP($B28,Macro!$A$1:$CI$100,MATCH(DATE(Y$1,1,1),Macro!$A$1:$CI$1,0),FALSE)</f>
        <v>0.1156789399975322</v>
      </c>
      <c r="Z28" s="52">
        <f>VLOOKUP($B28,Macro!$A$1:$CI$100,MATCH(DATE(Z$1,1,1),Macro!$A$1:$CI$1,0),FALSE)</f>
        <v>0.16354058777430236</v>
      </c>
      <c r="AA28" s="52">
        <f>VLOOKUP($B28,Macro!$A$1:$CI$100,MATCH(DATE(AA$1,1,1),Macro!$A$1:$CI$1,0),FALSE)</f>
        <v>0.16155949792311386</v>
      </c>
      <c r="AB28" s="52">
        <f>VLOOKUP($B28,Macro!$A$1:$CI$100,MATCH(DATE(AB$1,1,1),Macro!$A$1:$CI$1,0),FALSE)</f>
        <v>0.16657130101915829</v>
      </c>
      <c r="AC28" s="52">
        <f>VLOOKUP($B28,Macro!$A$1:$CI$100,MATCH(DATE(AC$1,1,1),Macro!$A$1:$CI$1,0),FALSE)</f>
        <v>0.17031173740444938</v>
      </c>
      <c r="AD28" s="52">
        <f>VLOOKUP($B28,Macro!$A$1:$CI$100,MATCH(DATE(AD$1,1,1),Macro!$A$1:$CI$1,0),FALSE)</f>
        <v>0.17285403684861311</v>
      </c>
      <c r="AE28" s="52">
        <f>VLOOKUP($B28,Macro!$A$1:$CI$100,MATCH(DATE(AE$1,1,1),Macro!$A$1:$CI$1,0),FALSE)</f>
        <v>0.17472354281218294</v>
      </c>
      <c r="AF28" s="52">
        <f>VLOOKUP($B28,Macro!$A$1:$CI$100,MATCH(DATE(AF$1,1,1),Macro!$A$1:$CI$1,0),FALSE)</f>
        <v>0.17548077830777942</v>
      </c>
      <c r="AG28" s="52"/>
      <c r="AH28" s="65">
        <f t="shared" si="1"/>
        <v>0.89604242449501825</v>
      </c>
      <c r="AI28" s="65">
        <f t="shared" si="2"/>
        <v>0.92770095584704837</v>
      </c>
      <c r="AJ28" s="65">
        <f t="shared" si="3"/>
        <v>0.56594332718206797</v>
      </c>
      <c r="AK28" s="65">
        <f t="shared" si="4"/>
        <v>0.27501897212503845</v>
      </c>
      <c r="AL28" s="65">
        <f t="shared" si="5"/>
        <v>0.13804169858999238</v>
      </c>
      <c r="AM28" s="65">
        <f t="shared" si="6"/>
        <v>0.17198827927843663</v>
      </c>
      <c r="AN28" s="66"/>
      <c r="AO28" s="65">
        <f t="shared" si="7"/>
        <v>0.91187169017103331</v>
      </c>
      <c r="AP28" s="65">
        <f t="shared" si="8"/>
        <v>0.42048114965355321</v>
      </c>
      <c r="AQ28" s="65">
        <f t="shared" si="9"/>
        <v>0.1550149889342145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0.10889910397581942</v>
      </c>
      <c r="D29" s="52">
        <f>VLOOKUP($B29,Macro!$A$1:$CI$100,MATCH(DATE(D$1,1,1),Macro!$A$1:$CI$1,0),FALSE)</f>
        <v>0.23135458668548978</v>
      </c>
      <c r="E29" s="52">
        <f>VLOOKUP($B29,Macro!$A$1:$CI$100,MATCH(DATE(E$1,1,1),Macro!$A$1:$CI$1,0),FALSE)</f>
        <v>0.33080386173479681</v>
      </c>
      <c r="F29" s="52">
        <f>VLOOKUP($B29,Macro!$A$1:$CI$100,MATCH(DATE(F$1,1,1),Macro!$A$1:$CI$1,0),FALSE)</f>
        <v>0.40094537280722209</v>
      </c>
      <c r="G29" s="52">
        <f>VLOOKUP($B29,Macro!$A$1:$CI$100,MATCH(DATE(G$1,1,1),Macro!$A$1:$CI$1,0),FALSE)</f>
        <v>0.45148945374356886</v>
      </c>
      <c r="H29" s="52">
        <f>VLOOKUP($B29,Macro!$A$1:$CI$100,MATCH(DATE(H$1,1,1),Macro!$A$1:$CI$1,0),FALSE)</f>
        <v>0.48661574416011522</v>
      </c>
      <c r="I29" s="52">
        <f>VLOOKUP($B29,Macro!$A$1:$CI$100,MATCH(DATE(I$1,1,1),Macro!$A$1:$CI$1,0),FALSE)</f>
        <v>0.50226915685071349</v>
      </c>
      <c r="J29" s="52">
        <f>VLOOKUP($B29,Macro!$A$1:$CI$100,MATCH(DATE(J$1,1,1),Macro!$A$1:$CI$1,0),FALSE)</f>
        <v>0.51290434940037077</v>
      </c>
      <c r="K29" s="52">
        <f>VLOOKUP($B29,Macro!$A$1:$CI$100,MATCH(DATE(K$1,1,1),Macro!$A$1:$CI$1,0),FALSE)</f>
        <v>0.51817010735024371</v>
      </c>
      <c r="L29" s="52">
        <f>VLOOKUP($B29,Macro!$A$1:$CI$100,MATCH(DATE(L$1,1,1),Macro!$A$1:$CI$1,0),FALSE)</f>
        <v>0.50745831256475815</v>
      </c>
      <c r="M29" s="52">
        <f>VLOOKUP($B29,Macro!$A$1:$CI$100,MATCH(DATE(M$1,1,1),Macro!$A$1:$CI$1,0),FALSE)</f>
        <v>0.47615857421734487</v>
      </c>
      <c r="N29" s="52">
        <f>VLOOKUP($B29,Macro!$A$1:$CI$100,MATCH(DATE(N$1,1,1),Macro!$A$1:$CI$1,0),FALSE)</f>
        <v>0.44355548006293904</v>
      </c>
      <c r="O29" s="52">
        <f>VLOOKUP($B29,Macro!$A$1:$CI$100,MATCH(DATE(O$1,1,1),Macro!$A$1:$CI$1,0),FALSE)</f>
        <v>0.40904020092141152</v>
      </c>
      <c r="P29" s="52">
        <f>VLOOKUP($B29,Macro!$A$1:$CI$100,MATCH(DATE(P$1,1,1),Macro!$A$1:$CI$1,0),FALSE)</f>
        <v>0.3725562326136555</v>
      </c>
      <c r="Q29" s="52">
        <f>VLOOKUP($B29,Macro!$A$1:$CI$100,MATCH(DATE(Q$1,1,1),Macro!$A$1:$CI$1,0),FALSE)</f>
        <v>0.33258071791209975</v>
      </c>
      <c r="R29" s="52">
        <f>VLOOKUP($B29,Macro!$A$1:$CI$100,MATCH(DATE(R$1,1,1),Macro!$A$1:$CI$1,0),FALSE)</f>
        <v>0.28695670233380377</v>
      </c>
      <c r="S29" s="52">
        <f>VLOOKUP($B29,Macro!$A$1:$CI$100,MATCH(DATE(S$1,1,1),Macro!$A$1:$CI$1,0),FALSE)</f>
        <v>0.25051222996679851</v>
      </c>
      <c r="T29" s="52">
        <f>VLOOKUP($B29,Macro!$A$1:$CI$100,MATCH(DATE(T$1,1,1),Macro!$A$1:$CI$1,0),FALSE)</f>
        <v>0.21987875455792372</v>
      </c>
      <c r="U29" s="52">
        <f>VLOOKUP($B29,Macro!$A$1:$CI$100,MATCH(DATE(U$1,1,1),Macro!$A$1:$CI$1,0),FALSE)</f>
        <v>0.1940936248356124</v>
      </c>
      <c r="V29" s="52">
        <f>VLOOKUP($B29,Macro!$A$1:$CI$100,MATCH(DATE(V$1,1,1),Macro!$A$1:$CI$1,0),FALSE)</f>
        <v>0.15735529605849993</v>
      </c>
      <c r="W29" s="52">
        <f>VLOOKUP($B29,Macro!$A$1:$CI$100,MATCH(DATE(W$1,1,1),Macro!$A$1:$CI$1,0),FALSE)</f>
        <v>0.12134432779752222</v>
      </c>
      <c r="X29" s="52">
        <f>VLOOKUP($B29,Macro!$A$1:$CI$100,MATCH(DATE(X$1,1,1),Macro!$A$1:$CI$1,0),FALSE)</f>
        <v>9.2603755573184607E-2</v>
      </c>
      <c r="Y29" s="52">
        <f>VLOOKUP($B29,Macro!$A$1:$CI$100,MATCH(DATE(Y$1,1,1),Macro!$A$1:$CI$1,0),FALSE)</f>
        <v>7.1254615785286995E-2</v>
      </c>
      <c r="Z29" s="52">
        <f>VLOOKUP($B29,Macro!$A$1:$CI$100,MATCH(DATE(Z$1,1,1),Macro!$A$1:$CI$1,0),FALSE)</f>
        <v>6.2271845113989754E-2</v>
      </c>
      <c r="AA29" s="52">
        <f>VLOOKUP($B29,Macro!$A$1:$CI$100,MATCH(DATE(AA$1,1,1),Macro!$A$1:$CI$1,0),FALSE)</f>
        <v>5.7173126704400452E-2</v>
      </c>
      <c r="AB29" s="52">
        <f>VLOOKUP($B29,Macro!$A$1:$CI$100,MATCH(DATE(AB$1,1,1),Macro!$A$1:$CI$1,0),FALSE)</f>
        <v>5.3738657885768072E-2</v>
      </c>
      <c r="AC29" s="52">
        <f>VLOOKUP($B29,Macro!$A$1:$CI$100,MATCH(DATE(AC$1,1,1),Macro!$A$1:$CI$1,0),FALSE)</f>
        <v>5.1414695471926022E-2</v>
      </c>
      <c r="AD29" s="52">
        <f>VLOOKUP($B29,Macro!$A$1:$CI$100,MATCH(DATE(AD$1,1,1),Macro!$A$1:$CI$1,0),FALSE)</f>
        <v>5.0015285753845166E-2</v>
      </c>
      <c r="AE29" s="52">
        <f>VLOOKUP($B29,Macro!$A$1:$CI$100,MATCH(DATE(AE$1,1,1),Macro!$A$1:$CI$1,0),FALSE)</f>
        <v>4.9475948109618063E-2</v>
      </c>
      <c r="AF29" s="52">
        <f>VLOOKUP($B29,Macro!$A$1:$CI$100,MATCH(DATE(AF$1,1,1),Macro!$A$1:$CI$1,0),FALSE)</f>
        <v>4.9638291246062838E-2</v>
      </c>
      <c r="AG29" s="52"/>
      <c r="AH29" s="65">
        <f t="shared" si="1"/>
        <v>0.30469847578937942</v>
      </c>
      <c r="AI29" s="65">
        <f t="shared" si="2"/>
        <v>0.50548353406524027</v>
      </c>
      <c r="AJ29" s="65">
        <f t="shared" si="3"/>
        <v>0.40677824114549016</v>
      </c>
      <c r="AK29" s="65">
        <f t="shared" si="4"/>
        <v>0.22175932155052766</v>
      </c>
      <c r="AL29" s="65">
        <f t="shared" si="5"/>
        <v>8.0929534194876807E-2</v>
      </c>
      <c r="AM29" s="65">
        <f t="shared" si="6"/>
        <v>5.0856575693444039E-2</v>
      </c>
      <c r="AN29" s="66"/>
      <c r="AO29" s="65">
        <f t="shared" si="7"/>
        <v>0.40509100492730987</v>
      </c>
      <c r="AP29" s="65">
        <f t="shared" si="8"/>
        <v>0.3142687813480089</v>
      </c>
      <c r="AQ29" s="65">
        <f t="shared" si="9"/>
        <v>6.5893054944160423E-2</v>
      </c>
    </row>
    <row r="30" spans="1:43" x14ac:dyDescent="0.25">
      <c r="A30" s="13" t="s">
        <v>3</v>
      </c>
      <c r="B30" s="37"/>
      <c r="C30" s="52">
        <f>SUM(C26:C27)</f>
        <v>0.83200061584829355</v>
      </c>
      <c r="D30" s="52">
        <f t="shared" ref="D30:AF30" si="10">SUM(D26:D27)</f>
        <v>0.83841006298234821</v>
      </c>
      <c r="E30" s="52">
        <f t="shared" si="10"/>
        <v>0.85527315153437333</v>
      </c>
      <c r="F30" s="52">
        <f t="shared" si="10"/>
        <v>0.86342856391352485</v>
      </c>
      <c r="G30" s="52">
        <f t="shared" si="10"/>
        <v>0.8966663760511826</v>
      </c>
      <c r="H30" s="52">
        <f t="shared" si="10"/>
        <v>0.90754135890202692</v>
      </c>
      <c r="I30" s="52">
        <f t="shared" si="10"/>
        <v>0.85887318749655406</v>
      </c>
      <c r="J30" s="52">
        <f t="shared" si="10"/>
        <v>0.8888977816641066</v>
      </c>
      <c r="K30" s="52">
        <f t="shared" si="10"/>
        <v>0.88384493852593149</v>
      </c>
      <c r="L30" s="52">
        <f t="shared" si="10"/>
        <v>0.79747545282985288</v>
      </c>
      <c r="M30" s="52">
        <f t="shared" si="10"/>
        <v>0.67339553679380704</v>
      </c>
      <c r="N30" s="52">
        <f t="shared" si="10"/>
        <v>0.66019121265719349</v>
      </c>
      <c r="O30" s="52">
        <f t="shared" si="10"/>
        <v>0.60739729420959887</v>
      </c>
      <c r="P30" s="52">
        <f t="shared" si="10"/>
        <v>0.55654588691759965</v>
      </c>
      <c r="Q30" s="52">
        <f t="shared" si="10"/>
        <v>0.48935109644679214</v>
      </c>
      <c r="R30" s="52">
        <f t="shared" si="10"/>
        <v>0.40468319026913629</v>
      </c>
      <c r="S30" s="52">
        <f t="shared" si="10"/>
        <v>0.41901688180690755</v>
      </c>
      <c r="T30" s="52">
        <f t="shared" si="10"/>
        <v>0.39529644271254455</v>
      </c>
      <c r="U30" s="52">
        <f t="shared" si="10"/>
        <v>0.38075746606748495</v>
      </c>
      <c r="V30" s="52">
        <f t="shared" si="10"/>
        <v>0.26123740917283256</v>
      </c>
      <c r="W30" s="52">
        <f t="shared" si="10"/>
        <v>0.23288199179294705</v>
      </c>
      <c r="X30" s="52">
        <f t="shared" si="10"/>
        <v>0.22703185851171206</v>
      </c>
      <c r="Y30" s="52">
        <f t="shared" si="10"/>
        <v>0.22053821774793383</v>
      </c>
      <c r="Z30" s="52">
        <f t="shared" si="10"/>
        <v>0.26737193754482474</v>
      </c>
      <c r="AA30" s="52">
        <f t="shared" si="10"/>
        <v>0.25486475501118366</v>
      </c>
      <c r="AB30" s="52">
        <f t="shared" si="10"/>
        <v>0.24939675043959939</v>
      </c>
      <c r="AC30" s="52">
        <f t="shared" si="10"/>
        <v>0.24324970018396427</v>
      </c>
      <c r="AD30" s="52">
        <f t="shared" si="10"/>
        <v>0.23677677274582121</v>
      </c>
      <c r="AE30" s="52">
        <f t="shared" si="10"/>
        <v>0.23058132802741629</v>
      </c>
      <c r="AF30" s="52">
        <f t="shared" si="10"/>
        <v>0.22414520419866943</v>
      </c>
      <c r="AG30" s="52"/>
      <c r="AH30" s="65">
        <f t="shared" si="1"/>
        <v>0.85715575406594469</v>
      </c>
      <c r="AI30" s="65">
        <f t="shared" si="2"/>
        <v>0.86732654388369446</v>
      </c>
      <c r="AJ30" s="65">
        <f t="shared" si="3"/>
        <v>0.59737620540499825</v>
      </c>
      <c r="AK30" s="65">
        <f t="shared" si="4"/>
        <v>0.3721982780057812</v>
      </c>
      <c r="AL30" s="65">
        <f t="shared" si="5"/>
        <v>0.24053775212172024</v>
      </c>
      <c r="AM30" s="65">
        <f t="shared" si="6"/>
        <v>0.23682995111909411</v>
      </c>
      <c r="AN30" s="66"/>
      <c r="AO30" s="65">
        <f t="shared" si="7"/>
        <v>0.86224114897481963</v>
      </c>
      <c r="AP30" s="65">
        <f t="shared" si="8"/>
        <v>0.48478724170538973</v>
      </c>
      <c r="AQ30" s="65">
        <f t="shared" si="9"/>
        <v>0.23868385162040717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-0.15302764129036478</v>
      </c>
      <c r="D31" s="52">
        <f>VLOOKUP($B31,Macro!$A$1:$CI$100,MATCH(DATE(D$1,1,1),Macro!$A$1:$CI$1,0),FALSE)</f>
        <v>-0.22379484869196475</v>
      </c>
      <c r="E31" s="52">
        <f>VLOOKUP($B31,Macro!$A$1:$CI$100,MATCH(DATE(E$1,1,1),Macro!$A$1:$CI$1,0),FALSE)</f>
        <v>-0.27429881983803561</v>
      </c>
      <c r="F31" s="52">
        <f>VLOOKUP($B31,Macro!$A$1:$CI$100,MATCH(DATE(F$1,1,1),Macro!$A$1:$CI$1,0),FALSE)</f>
        <v>-0.3172346189278798</v>
      </c>
      <c r="G31" s="52">
        <f>VLOOKUP($B31,Macro!$A$1:$CI$100,MATCH(DATE(G$1,1,1),Macro!$A$1:$CI$1,0),FALSE)</f>
        <v>-0.36070315884525961</v>
      </c>
      <c r="H31" s="52">
        <f>VLOOKUP($B31,Macro!$A$1:$CI$100,MATCH(DATE(H$1,1,1),Macro!$A$1:$CI$1,0),FALSE)</f>
        <v>-0.39887488596495901</v>
      </c>
      <c r="I31" s="52">
        <f>VLOOKUP($B31,Macro!$A$1:$CI$100,MATCH(DATE(I$1,1,1),Macro!$A$1:$CI$1,0),FALSE)</f>
        <v>-0.42202702304040068</v>
      </c>
      <c r="J31" s="52">
        <f>VLOOKUP($B31,Macro!$A$1:$CI$100,MATCH(DATE(J$1,1,1),Macro!$A$1:$CI$1,0),FALSE)</f>
        <v>-0.45213870280850099</v>
      </c>
      <c r="K31" s="52">
        <f>VLOOKUP($B31,Macro!$A$1:$CI$100,MATCH(DATE(K$1,1,1),Macro!$A$1:$CI$1,0),FALSE)</f>
        <v>-0.47509503370052208</v>
      </c>
      <c r="L31" s="52">
        <f>VLOOKUP($B31,Macro!$A$1:$CI$100,MATCH(DATE(L$1,1,1),Macro!$A$1:$CI$1,0),FALSE)</f>
        <v>-0.47740996887750836</v>
      </c>
      <c r="M31" s="52">
        <f>VLOOKUP($B31,Macro!$A$1:$CI$100,MATCH(DATE(M$1,1,1),Macro!$A$1:$CI$1,0),FALSE)</f>
        <v>-0.46209779253863476</v>
      </c>
      <c r="N31" s="52">
        <f>VLOOKUP($B31,Macro!$A$1:$CI$100,MATCH(DATE(N$1,1,1),Macro!$A$1:$CI$1,0),FALSE)</f>
        <v>-0.45746596288414615</v>
      </c>
      <c r="O31" s="52">
        <f>VLOOKUP($B31,Macro!$A$1:$CI$100,MATCH(DATE(O$1,1,1),Macro!$A$1:$CI$1,0),FALSE)</f>
        <v>-0.44447834555304588</v>
      </c>
      <c r="P31" s="52">
        <f>VLOOKUP($B31,Macro!$A$1:$CI$100,MATCH(DATE(P$1,1,1),Macro!$A$1:$CI$1,0),FALSE)</f>
        <v>-0.42637229477238509</v>
      </c>
      <c r="Q31" s="52">
        <f>VLOOKUP($B31,Macro!$A$1:$CI$100,MATCH(DATE(Q$1,1,1),Macro!$A$1:$CI$1,0),FALSE)</f>
        <v>-0.40064116798816157</v>
      </c>
      <c r="R31" s="52">
        <f>VLOOKUP($B31,Macro!$A$1:$CI$100,MATCH(DATE(R$1,1,1),Macro!$A$1:$CI$1,0),FALSE)</f>
        <v>-0.36695344978595751</v>
      </c>
      <c r="S31" s="52">
        <f>VLOOKUP($B31,Macro!$A$1:$CI$100,MATCH(DATE(S$1,1,1),Macro!$A$1:$CI$1,0),FALSE)</f>
        <v>-0.34685607435345356</v>
      </c>
      <c r="T31" s="52">
        <f>VLOOKUP($B31,Macro!$A$1:$CI$100,MATCH(DATE(T$1,1,1),Macro!$A$1:$CI$1,0),FALSE)</f>
        <v>-0.32310095415308626</v>
      </c>
      <c r="U31" s="52">
        <f>VLOOKUP($B31,Macro!$A$1:$CI$100,MATCH(DATE(U$1,1,1),Macro!$A$1:$CI$1,0),FALSE)</f>
        <v>-0.30008395064725063</v>
      </c>
      <c r="V31" s="52">
        <f>VLOOKUP($B31,Macro!$A$1:$CI$100,MATCH(DATE(V$1,1,1),Macro!$A$1:$CI$1,0),FALSE)</f>
        <v>-0.25769882678572198</v>
      </c>
      <c r="W31" s="52">
        <f>VLOOKUP($B31,Macro!$A$1:$CI$100,MATCH(DATE(W$1,1,1),Macro!$A$1:$CI$1,0),FALSE)</f>
        <v>-0.22521531015883003</v>
      </c>
      <c r="X31" s="52">
        <f>VLOOKUP($B31,Macro!$A$1:$CI$100,MATCH(DATE(X$1,1,1),Macro!$A$1:$CI$1,0),FALSE)</f>
        <v>-0.19921715307534962</v>
      </c>
      <c r="Y31" s="52">
        <f>VLOOKUP($B31,Macro!$A$1:$CI$100,MATCH(DATE(Y$1,1,1),Macro!$A$1:$CI$1,0),FALSE)</f>
        <v>-0.17611392574603132</v>
      </c>
      <c r="Z31" s="52">
        <f>VLOOKUP($B31,Macro!$A$1:$CI$100,MATCH(DATE(Z$1,1,1),Macro!$A$1:$CI$1,0),FALSE)</f>
        <v>-0.16610320125974543</v>
      </c>
      <c r="AA31" s="52">
        <f>VLOOKUP($B31,Macro!$A$1:$CI$100,MATCH(DATE(AA$1,1,1),Macro!$A$1:$CI$1,0),FALSE)</f>
        <v>-0.15047840586331435</v>
      </c>
      <c r="AB31" s="52">
        <f>VLOOKUP($B31,Macro!$A$1:$CI$100,MATCH(DATE(AB$1,1,1),Macro!$A$1:$CI$1,0),FALSE)</f>
        <v>-0.13656412599671011</v>
      </c>
      <c r="AC31" s="52">
        <f>VLOOKUP($B31,Macro!$A$1:$CI$100,MATCH(DATE(AC$1,1,1),Macro!$A$1:$CI$1,0),FALSE)</f>
        <v>-0.12435266749872725</v>
      </c>
      <c r="AD31" s="52">
        <f>VLOOKUP($B31,Macro!$A$1:$CI$100,MATCH(DATE(AD$1,1,1),Macro!$A$1:$CI$1,0),FALSE)</f>
        <v>-0.11393804909711874</v>
      </c>
      <c r="AE31" s="52">
        <f>VLOOKUP($B31,Macro!$A$1:$CI$100,MATCH(DATE(AE$1,1,1),Macro!$A$1:$CI$1,0),FALSE)</f>
        <v>-0.10533374236003805</v>
      </c>
      <c r="AF31" s="52">
        <f>VLOOKUP($B31,Macro!$A$1:$CI$100,MATCH(DATE(AF$1,1,1),Macro!$A$1:$CI$1,0),FALSE)</f>
        <v>-9.8302711159643438E-2</v>
      </c>
      <c r="AG31" s="52"/>
      <c r="AH31" s="65">
        <f t="shared" si="1"/>
        <v>-0.26581181751870092</v>
      </c>
      <c r="AI31" s="65">
        <f t="shared" si="2"/>
        <v>-0.44510912287837823</v>
      </c>
      <c r="AJ31" s="65">
        <f t="shared" si="3"/>
        <v>-0.4382111127472747</v>
      </c>
      <c r="AK31" s="65">
        <f t="shared" si="4"/>
        <v>-0.31893865114509401</v>
      </c>
      <c r="AL31" s="65">
        <f t="shared" si="5"/>
        <v>-0.18342559922065416</v>
      </c>
      <c r="AM31" s="65">
        <f t="shared" si="6"/>
        <v>-0.11569825922244752</v>
      </c>
      <c r="AN31" s="66"/>
      <c r="AO31" s="65">
        <f t="shared" si="7"/>
        <v>-0.35546047019853955</v>
      </c>
      <c r="AP31" s="65">
        <f t="shared" si="8"/>
        <v>-0.37857488194618438</v>
      </c>
      <c r="AQ31" s="65">
        <f t="shared" si="9"/>
        <v>-0.14956192922155084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9" t="s">
        <v>0</v>
      </c>
      <c r="D2" s="90"/>
      <c r="E2" s="90"/>
      <c r="F2" s="90"/>
      <c r="G2" s="90"/>
      <c r="H2" s="90"/>
      <c r="I2" s="90"/>
      <c r="J2" s="91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5"/>
      <c r="D32" s="95"/>
      <c r="E32" s="95"/>
      <c r="F32" s="95"/>
      <c r="G32" s="95"/>
      <c r="H32" s="95"/>
      <c r="I32" s="95"/>
      <c r="J32" s="95"/>
    </row>
    <row r="33" spans="1:13" ht="15.75" x14ac:dyDescent="0.25">
      <c r="A33" s="9"/>
      <c r="B33" s="39"/>
      <c r="C33" s="93" t="s">
        <v>14</v>
      </c>
      <c r="D33" s="93"/>
      <c r="E33" s="93"/>
      <c r="F33" s="93"/>
      <c r="G33" s="93"/>
      <c r="H33" s="93"/>
      <c r="I33" s="93"/>
      <c r="J33" s="93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117.23039000000063</v>
      </c>
      <c r="D50" s="52">
        <f>VLOOKUP($B50,Shock_dev!$A$1:$CI$300,MATCH(DATE(D$1,1,1),Shock_dev!$A$1:$CI$1,0),FALSE)</f>
        <v>211.91271000000052</v>
      </c>
      <c r="E50" s="52">
        <f>VLOOKUP($B50,Shock_dev!$A$1:$CI$300,MATCH(DATE(E$1,1,1),Shock_dev!$A$1:$CI$1,0),FALSE)</f>
        <v>275.27897999999914</v>
      </c>
      <c r="F50" s="52">
        <f>VLOOKUP($B50,Shock_dev!$A$1:$CI$300,MATCH(DATE(F$1,1,1),Shock_dev!$A$1:$CI$1,0),FALSE)</f>
        <v>311.66565999999875</v>
      </c>
      <c r="G50" s="52">
        <f>VLOOKUP($B50,Shock_dev!$A$1:$CI$300,MATCH(DATE(G$1,1,1),Shock_dev!$A$1:$CI$1,0),FALSE)</f>
        <v>333.56256999999823</v>
      </c>
      <c r="H50" s="52">
        <f>VLOOKUP($B50,Shock_dev!$A$1:$CI$300,MATCH(DATE(H$1,1,1),Shock_dev!$A$1:$CI$1,0),FALSE)</f>
        <v>341.79492000000027</v>
      </c>
      <c r="I50" s="52">
        <f>VLOOKUP($B50,Shock_dev!$A$1:$CI$300,MATCH(DATE(I$1,1,1),Shock_dev!$A$1:$CI$1,0),FALSE)</f>
        <v>331.08526999999958</v>
      </c>
      <c r="J50" s="52">
        <f>VLOOKUP($B50,Shock_dev!$A$1:$CI$300,MATCH(DATE(J$1,1,1),Shock_dev!$A$1:$CI$1,0),FALSE)</f>
        <v>322.09993000000031</v>
      </c>
      <c r="K50" s="52">
        <f>VLOOKUP($B50,Shock_dev!$A$1:$CI$300,MATCH(DATE(K$1,1,1),Shock_dev!$A$1:$CI$1,0),FALSE)</f>
        <v>309.83202000000165</v>
      </c>
      <c r="L50" s="52">
        <f>VLOOKUP($B50,Shock_dev!$A$1:$CI$300,MATCH(DATE(L$1,1,1),Shock_dev!$A$1:$CI$1,0),FALSE)</f>
        <v>282.62999000000127</v>
      </c>
      <c r="M50" s="52">
        <f>VLOOKUP($B50,Shock_dev!$A$1:$CI$300,MATCH(DATE(M$1,1,1),Shock_dev!$A$1:$CI$1,0),FALSE)</f>
        <v>240.84163000000262</v>
      </c>
      <c r="N50" s="52">
        <f>VLOOKUP($B50,Shock_dev!$A$1:$CI$300,MATCH(DATE(N$1,1,1),Shock_dev!$A$1:$CI$1,0),FALSE)</f>
        <v>208.95372000000134</v>
      </c>
      <c r="O50" s="52">
        <f>VLOOKUP($B50,Shock_dev!$A$1:$CI$300,MATCH(DATE(O$1,1,1),Shock_dev!$A$1:$CI$1,0),FALSE)</f>
        <v>177.93760000000111</v>
      </c>
      <c r="P50" s="52">
        <f>VLOOKUP($B50,Shock_dev!$A$1:$CI$300,MATCH(DATE(P$1,1,1),Shock_dev!$A$1:$CI$1,0),FALSE)</f>
        <v>148.43776000000071</v>
      </c>
      <c r="Q50" s="52">
        <f>VLOOKUP($B50,Shock_dev!$A$1:$CI$300,MATCH(DATE(Q$1,1,1),Shock_dev!$A$1:$CI$1,0),FALSE)</f>
        <v>118.90256999999838</v>
      </c>
      <c r="R50" s="52">
        <f>VLOOKUP($B50,Shock_dev!$A$1:$CI$300,MATCH(DATE(R$1,1,1),Shock_dev!$A$1:$CI$1,0),FALSE)</f>
        <v>86.534279999999853</v>
      </c>
      <c r="S50" s="52">
        <f>VLOOKUP($B50,Shock_dev!$A$1:$CI$300,MATCH(DATE(S$1,1,1),Shock_dev!$A$1:$CI$1,0),FALSE)</f>
        <v>70.26162000000113</v>
      </c>
      <c r="T50" s="52">
        <f>VLOOKUP($B50,Shock_dev!$A$1:$CI$300,MATCH(DATE(T$1,1,1),Shock_dev!$A$1:$CI$1,0),FALSE)</f>
        <v>59.15447999999742</v>
      </c>
      <c r="U50" s="52">
        <f>VLOOKUP($B50,Shock_dev!$A$1:$CI$300,MATCH(DATE(U$1,1,1),Shock_dev!$A$1:$CI$1,0),FALSE)</f>
        <v>53.082300000001851</v>
      </c>
      <c r="V50" s="52">
        <f>VLOOKUP($B50,Shock_dev!$A$1:$CI$300,MATCH(DATE(V$1,1,1),Shock_dev!$A$1:$CI$1,0),FALSE)</f>
        <v>32.254970000001776</v>
      </c>
      <c r="W50" s="52">
        <f>VLOOKUP($B50,Shock_dev!$A$1:$CI$300,MATCH(DATE(W$1,1,1),Shock_dev!$A$1:$CI$1,0),FALSE)</f>
        <v>17.27407999999923</v>
      </c>
      <c r="X50" s="52">
        <f>VLOOKUP($B50,Shock_dev!$A$1:$CI$300,MATCH(DATE(X$1,1,1),Shock_dev!$A$1:$CI$1,0),FALSE)</f>
        <v>10.505890000000363</v>
      </c>
      <c r="Y50" s="52">
        <f>VLOOKUP($B50,Shock_dev!$A$1:$CI$300,MATCH(DATE(Y$1,1,1),Shock_dev!$A$1:$CI$1,0),FALSE)</f>
        <v>9.4608299999999872</v>
      </c>
      <c r="Z50" s="52">
        <f>VLOOKUP($B50,Shock_dev!$A$1:$CI$300,MATCH(DATE(Z$1,1,1),Shock_dev!$A$1:$CI$1,0),FALSE)</f>
        <v>18.943380000000616</v>
      </c>
      <c r="AA50" s="52">
        <f>VLOOKUP($B50,Shock_dev!$A$1:$CI$300,MATCH(DATE(AA$1,1,1),Shock_dev!$A$1:$CI$1,0),FALSE)</f>
        <v>27.535159999999451</v>
      </c>
      <c r="AB50" s="52">
        <f>VLOOKUP($B50,Shock_dev!$A$1:$CI$300,MATCH(DATE(AB$1,1,1),Shock_dev!$A$1:$CI$1,0),FALSE)</f>
        <v>35.381989999998041</v>
      </c>
      <c r="AC50" s="52">
        <f>VLOOKUP($B50,Shock_dev!$A$1:$CI$300,MATCH(DATE(AC$1,1,1),Shock_dev!$A$1:$CI$1,0),FALSE)</f>
        <v>42.407589999998891</v>
      </c>
      <c r="AD50" s="52">
        <f>VLOOKUP($B50,Shock_dev!$A$1:$CI$300,MATCH(DATE(AD$1,1,1),Shock_dev!$A$1:$CI$1,0),FALSE)</f>
        <v>48.353100000000268</v>
      </c>
      <c r="AE50" s="52">
        <f>VLOOKUP($B50,Shock_dev!$A$1:$CI$300,MATCH(DATE(AE$1,1,1),Shock_dev!$A$1:$CI$1,0),FALSE)</f>
        <v>53.206459999997605</v>
      </c>
      <c r="AF50" s="52">
        <f>VLOOKUP($B50,Shock_dev!$A$1:$CI$300,MATCH(DATE(AF$1,1,1),Shock_dev!$A$1:$CI$1,0),FALSE)</f>
        <v>56.937319999997271</v>
      </c>
      <c r="AG50" s="52"/>
      <c r="AH50" s="65">
        <f>AVERAGE(C50:G50)</f>
        <v>249.93006199999945</v>
      </c>
      <c r="AI50" s="65">
        <f>AVERAGE(H50:L50)</f>
        <v>317.48842600000063</v>
      </c>
      <c r="AJ50" s="65">
        <f>AVERAGE(M50:Q50)</f>
        <v>179.01465600000083</v>
      </c>
      <c r="AK50" s="65">
        <f>AVERAGE(R50:V50)</f>
        <v>60.257530000000408</v>
      </c>
      <c r="AL50" s="65">
        <f>AVERAGE(W50:AA50)</f>
        <v>16.743867999999928</v>
      </c>
      <c r="AM50" s="65">
        <f>AVERAGE(AB50:AF50)</f>
        <v>47.257291999998415</v>
      </c>
      <c r="AN50" s="66"/>
      <c r="AO50" s="65">
        <f>AVERAGE(AH50:AI50)</f>
        <v>283.70924400000001</v>
      </c>
      <c r="AP50" s="65">
        <f>AVERAGE(AJ50:AK50)</f>
        <v>119.63609300000061</v>
      </c>
      <c r="AQ50" s="65">
        <f>AVERAGE(AL50:AM50)</f>
        <v>32.000579999999175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0.71762680000006185</v>
      </c>
      <c r="D51" s="52">
        <f>VLOOKUP($B51,Shock_dev!$A$1:$CI$300,MATCH(DATE(D$1,1,1),Shock_dev!$A$1:$CI$1,0),FALSE)</f>
        <v>1.6936344000000645</v>
      </c>
      <c r="E51" s="52">
        <f>VLOOKUP($B51,Shock_dev!$A$1:$CI$300,MATCH(DATE(E$1,1,1),Shock_dev!$A$1:$CI$1,0),FALSE)</f>
        <v>2.5937276999999312</v>
      </c>
      <c r="F51" s="52">
        <f>VLOOKUP($B51,Shock_dev!$A$1:$CI$300,MATCH(DATE(F$1,1,1),Shock_dev!$A$1:$CI$1,0),FALSE)</f>
        <v>3.2249507000000222</v>
      </c>
      <c r="G51" s="52">
        <f>VLOOKUP($B51,Shock_dev!$A$1:$CI$300,MATCH(DATE(G$1,1,1),Shock_dev!$A$1:$CI$1,0),FALSE)</f>
        <v>3.5442852000001039</v>
      </c>
      <c r="H51" s="52">
        <f>VLOOKUP($B51,Shock_dev!$A$1:$CI$300,MATCH(DATE(H$1,1,1),Shock_dev!$A$1:$CI$1,0),FALSE)</f>
        <v>3.5584082999999964</v>
      </c>
      <c r="I51" s="52">
        <f>VLOOKUP($B51,Shock_dev!$A$1:$CI$300,MATCH(DATE(I$1,1,1),Shock_dev!$A$1:$CI$1,0),FALSE)</f>
        <v>3.2667567999999392</v>
      </c>
      <c r="J51" s="52">
        <f>VLOOKUP($B51,Shock_dev!$A$1:$CI$300,MATCH(DATE(J$1,1,1),Shock_dev!$A$1:$CI$1,0),FALSE)</f>
        <v>2.8013736999999992</v>
      </c>
      <c r="K51" s="52">
        <f>VLOOKUP($B51,Shock_dev!$A$1:$CI$300,MATCH(DATE(K$1,1,1),Shock_dev!$A$1:$CI$1,0),FALSE)</f>
        <v>2.2338413999999602</v>
      </c>
      <c r="L51" s="52">
        <f>VLOOKUP($B51,Shock_dev!$A$1:$CI$300,MATCH(DATE(L$1,1,1),Shock_dev!$A$1:$CI$1,0),FALSE)</f>
        <v>1.5499664000000166</v>
      </c>
      <c r="M51" s="52">
        <f>VLOOKUP($B51,Shock_dev!$A$1:$CI$300,MATCH(DATE(M$1,1,1),Shock_dev!$A$1:$CI$1,0),FALSE)</f>
        <v>0.74043489999996837</v>
      </c>
      <c r="N51" s="52">
        <f>VLOOKUP($B51,Shock_dev!$A$1:$CI$300,MATCH(DATE(N$1,1,1),Shock_dev!$A$1:$CI$1,0),FALSE)</f>
        <v>-5.0409599999966304E-2</v>
      </c>
      <c r="O51" s="52">
        <f>VLOOKUP($B51,Shock_dev!$A$1:$CI$300,MATCH(DATE(O$1,1,1),Shock_dev!$A$1:$CI$1,0),FALSE)</f>
        <v>-0.77455699999995886</v>
      </c>
      <c r="P51" s="52">
        <f>VLOOKUP($B51,Shock_dev!$A$1:$CI$300,MATCH(DATE(P$1,1,1),Shock_dev!$A$1:$CI$1,0),FALSE)</f>
        <v>-1.4028739999999971</v>
      </c>
      <c r="Q51" s="52">
        <f>VLOOKUP($B51,Shock_dev!$A$1:$CI$300,MATCH(DATE(Q$1,1,1),Shock_dev!$A$1:$CI$1,0),FALSE)</f>
        <v>-1.9368294999999307</v>
      </c>
      <c r="R51" s="52">
        <f>VLOOKUP($B51,Shock_dev!$A$1:$CI$300,MATCH(DATE(R$1,1,1),Shock_dev!$A$1:$CI$1,0),FALSE)</f>
        <v>-2.393307600000071</v>
      </c>
      <c r="S51" s="52">
        <f>VLOOKUP($B51,Shock_dev!$A$1:$CI$300,MATCH(DATE(S$1,1,1),Shock_dev!$A$1:$CI$1,0),FALSE)</f>
        <v>-2.6846819999999525</v>
      </c>
      <c r="T51" s="52">
        <f>VLOOKUP($B51,Shock_dev!$A$1:$CI$300,MATCH(DATE(T$1,1,1),Shock_dev!$A$1:$CI$1,0),FALSE)</f>
        <v>-2.8206034999999474</v>
      </c>
      <c r="U51" s="52">
        <f>VLOOKUP($B51,Shock_dev!$A$1:$CI$300,MATCH(DATE(U$1,1,1),Shock_dev!$A$1:$CI$1,0),FALSE)</f>
        <v>-2.8171757000000071</v>
      </c>
      <c r="V51" s="52">
        <f>VLOOKUP($B51,Shock_dev!$A$1:$CI$300,MATCH(DATE(V$1,1,1),Shock_dev!$A$1:$CI$1,0),FALSE)</f>
        <v>-2.8038090000000011</v>
      </c>
      <c r="W51" s="52">
        <f>VLOOKUP($B51,Shock_dev!$A$1:$CI$300,MATCH(DATE(W$1,1,1),Shock_dev!$A$1:$CI$1,0),FALSE)</f>
        <v>-2.7523098000000346</v>
      </c>
      <c r="X51" s="52">
        <f>VLOOKUP($B51,Shock_dev!$A$1:$CI$300,MATCH(DATE(X$1,1,1),Shock_dev!$A$1:$CI$1,0),FALSE)</f>
        <v>-2.6280776999999489</v>
      </c>
      <c r="Y51" s="52">
        <f>VLOOKUP($B51,Shock_dev!$A$1:$CI$300,MATCH(DATE(Y$1,1,1),Shock_dev!$A$1:$CI$1,0),FALSE)</f>
        <v>-2.4252598000000489</v>
      </c>
      <c r="Z51" s="52">
        <f>VLOOKUP($B51,Shock_dev!$A$1:$CI$300,MATCH(DATE(Z$1,1,1),Shock_dev!$A$1:$CI$1,0),FALSE)</f>
        <v>-2.1055858999999373</v>
      </c>
      <c r="AA51" s="52">
        <f>VLOOKUP($B51,Shock_dev!$A$1:$CI$300,MATCH(DATE(AA$1,1,1),Shock_dev!$A$1:$CI$1,0),FALSE)</f>
        <v>-1.7339451999999937</v>
      </c>
      <c r="AB51" s="52">
        <f>VLOOKUP($B51,Shock_dev!$A$1:$CI$300,MATCH(DATE(AB$1,1,1),Shock_dev!$A$1:$CI$1,0),FALSE)</f>
        <v>-1.3506805000000668</v>
      </c>
      <c r="AC51" s="52">
        <f>VLOOKUP($B51,Shock_dev!$A$1:$CI$300,MATCH(DATE(AC$1,1,1),Shock_dev!$A$1:$CI$1,0),FALSE)</f>
        <v>-0.98490419999995993</v>
      </c>
      <c r="AD51" s="52">
        <f>VLOOKUP($B51,Shock_dev!$A$1:$CI$300,MATCH(DATE(AD$1,1,1),Shock_dev!$A$1:$CI$1,0),FALSE)</f>
        <v>-0.6548593999999639</v>
      </c>
      <c r="AE51" s="52">
        <f>VLOOKUP($B51,Shock_dev!$A$1:$CI$300,MATCH(DATE(AE$1,1,1),Shock_dev!$A$1:$CI$1,0),FALSE)</f>
        <v>-0.36974080000004506</v>
      </c>
      <c r="AF51" s="52">
        <f>VLOOKUP($B51,Shock_dev!$A$1:$CI$300,MATCH(DATE(AF$1,1,1),Shock_dev!$A$1:$CI$1,0),FALSE)</f>
        <v>-0.13298969999993915</v>
      </c>
      <c r="AG51" s="52"/>
      <c r="AH51" s="65">
        <f t="shared" ref="AH51:AH80" si="1">AVERAGE(C51:G51)</f>
        <v>2.3548449600000367</v>
      </c>
      <c r="AI51" s="65">
        <f t="shared" ref="AI51:AI80" si="2">AVERAGE(H51:L51)</f>
        <v>2.6820693199999823</v>
      </c>
      <c r="AJ51" s="65">
        <f t="shared" ref="AJ51:AJ80" si="3">AVERAGE(M51:Q51)</f>
        <v>-0.68484703999997687</v>
      </c>
      <c r="AK51" s="65">
        <f t="shared" ref="AK51:AK80" si="4">AVERAGE(R51:V51)</f>
        <v>-2.703915559999996</v>
      </c>
      <c r="AL51" s="65">
        <f t="shared" ref="AL51:AL80" si="5">AVERAGE(W51:AA51)</f>
        <v>-2.3290356799999925</v>
      </c>
      <c r="AM51" s="65">
        <f t="shared" ref="AM51:AM80" si="6">AVERAGE(AB51:AF51)</f>
        <v>-0.69863491999999494</v>
      </c>
      <c r="AN51" s="66"/>
      <c r="AO51" s="65">
        <f t="shared" ref="AO51:AO80" si="7">AVERAGE(AH51:AI51)</f>
        <v>2.5184571400000095</v>
      </c>
      <c r="AP51" s="65">
        <f t="shared" ref="AP51:AP80" si="8">AVERAGE(AJ51:AK51)</f>
        <v>-1.6943812999999865</v>
      </c>
      <c r="AQ51" s="65">
        <f t="shared" ref="AQ51:AQ80" si="9">AVERAGE(AL51:AM51)</f>
        <v>-1.5138352999999938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0.92268869000000109</v>
      </c>
      <c r="D52" s="52">
        <f>VLOOKUP($B52,Shock_dev!$A$1:$CI$300,MATCH(DATE(D$1,1,1),Shock_dev!$A$1:$CI$1,0),FALSE)</f>
        <v>1.5958277400000043</v>
      </c>
      <c r="E52" s="52">
        <f>VLOOKUP($B52,Shock_dev!$A$1:$CI$300,MATCH(DATE(E$1,1,1),Shock_dev!$A$1:$CI$1,0),FALSE)</f>
        <v>1.9658772599999992</v>
      </c>
      <c r="F52" s="52">
        <f>VLOOKUP($B52,Shock_dev!$A$1:$CI$300,MATCH(DATE(F$1,1,1),Shock_dev!$A$1:$CI$1,0),FALSE)</f>
        <v>2.132963150000009</v>
      </c>
      <c r="G52" s="52">
        <f>VLOOKUP($B52,Shock_dev!$A$1:$CI$300,MATCH(DATE(G$1,1,1),Shock_dev!$A$1:$CI$1,0),FALSE)</f>
        <v>2.2131777999999969</v>
      </c>
      <c r="H52" s="52">
        <f>VLOOKUP($B52,Shock_dev!$A$1:$CI$300,MATCH(DATE(H$1,1,1),Shock_dev!$A$1:$CI$1,0),FALSE)</f>
        <v>2.2285013700000036</v>
      </c>
      <c r="I52" s="52">
        <f>VLOOKUP($B52,Shock_dev!$A$1:$CI$300,MATCH(DATE(I$1,1,1),Shock_dev!$A$1:$CI$1,0),FALSE)</f>
        <v>2.1395715099999961</v>
      </c>
      <c r="J52" s="52">
        <f>VLOOKUP($B52,Shock_dev!$A$1:$CI$300,MATCH(DATE(J$1,1,1),Shock_dev!$A$1:$CI$1,0),FALSE)</f>
        <v>2.0786391200000054</v>
      </c>
      <c r="K52" s="52">
        <f>VLOOKUP($B52,Shock_dev!$A$1:$CI$300,MATCH(DATE(K$1,1,1),Shock_dev!$A$1:$CI$1,0),FALSE)</f>
        <v>2.0102832200000051</v>
      </c>
      <c r="L52" s="52">
        <f>VLOOKUP($B52,Shock_dev!$A$1:$CI$300,MATCH(DATE(L$1,1,1),Shock_dev!$A$1:$CI$1,0),FALSE)</f>
        <v>1.8400610699999902</v>
      </c>
      <c r="M52" s="52">
        <f>VLOOKUP($B52,Shock_dev!$A$1:$CI$300,MATCH(DATE(M$1,1,1),Shock_dev!$A$1:$CI$1,0),FALSE)</f>
        <v>1.5602924300000041</v>
      </c>
      <c r="N52" s="52">
        <f>VLOOKUP($B52,Shock_dev!$A$1:$CI$300,MATCH(DATE(N$1,1,1),Shock_dev!$A$1:$CI$1,0),FALSE)</f>
        <v>1.3587129600000054</v>
      </c>
      <c r="O52" s="52">
        <f>VLOOKUP($B52,Shock_dev!$A$1:$CI$300,MATCH(DATE(O$1,1,1),Shock_dev!$A$1:$CI$1,0),FALSE)</f>
        <v>1.1809102499999966</v>
      </c>
      <c r="P52" s="52">
        <f>VLOOKUP($B52,Shock_dev!$A$1:$CI$300,MATCH(DATE(P$1,1,1),Shock_dev!$A$1:$CI$1,0),FALSE)</f>
        <v>1.0197991499999972</v>
      </c>
      <c r="Q52" s="52">
        <f>VLOOKUP($B52,Shock_dev!$A$1:$CI$300,MATCH(DATE(Q$1,1,1),Shock_dev!$A$1:$CI$1,0),FALSE)</f>
        <v>0.84977179999999919</v>
      </c>
      <c r="R52" s="52">
        <f>VLOOKUP($B52,Shock_dev!$A$1:$CI$300,MATCH(DATE(R$1,1,1),Shock_dev!$A$1:$CI$1,0),FALSE)</f>
        <v>0.65964646999999843</v>
      </c>
      <c r="S52" s="52">
        <f>VLOOKUP($B52,Shock_dev!$A$1:$CI$300,MATCH(DATE(S$1,1,1),Shock_dev!$A$1:$CI$1,0),FALSE)</f>
        <v>0.57839415000000827</v>
      </c>
      <c r="T52" s="52">
        <f>VLOOKUP($B52,Shock_dev!$A$1:$CI$300,MATCH(DATE(T$1,1,1),Shock_dev!$A$1:$CI$1,0),FALSE)</f>
        <v>0.53171460000000081</v>
      </c>
      <c r="U52" s="52">
        <f>VLOOKUP($B52,Shock_dev!$A$1:$CI$300,MATCH(DATE(U$1,1,1),Shock_dev!$A$1:$CI$1,0),FALSE)</f>
        <v>0.51058777000000077</v>
      </c>
      <c r="V52" s="52">
        <f>VLOOKUP($B52,Shock_dev!$A$1:$CI$300,MATCH(DATE(V$1,1,1),Shock_dev!$A$1:$CI$1,0),FALSE)</f>
        <v>0.37652051000000597</v>
      </c>
      <c r="W52" s="52">
        <f>VLOOKUP($B52,Shock_dev!$A$1:$CI$300,MATCH(DATE(W$1,1,1),Shock_dev!$A$1:$CI$1,0),FALSE)</f>
        <v>0.27479522000000145</v>
      </c>
      <c r="X52" s="52">
        <f>VLOOKUP($B52,Shock_dev!$A$1:$CI$300,MATCH(DATE(X$1,1,1),Shock_dev!$A$1:$CI$1,0),FALSE)</f>
        <v>0.23419561000000044</v>
      </c>
      <c r="Y52" s="52">
        <f>VLOOKUP($B52,Shock_dev!$A$1:$CI$300,MATCH(DATE(Y$1,1,1),Shock_dev!$A$1:$CI$1,0),FALSE)</f>
        <v>0.23200828999999601</v>
      </c>
      <c r="Z52" s="52">
        <f>VLOOKUP($B52,Shock_dev!$A$1:$CI$300,MATCH(DATE(Z$1,1,1),Shock_dev!$A$1:$CI$1,0),FALSE)</f>
        <v>0.32211852000000363</v>
      </c>
      <c r="AA52" s="52">
        <f>VLOOKUP($B52,Shock_dev!$A$1:$CI$300,MATCH(DATE(AA$1,1,1),Shock_dev!$A$1:$CI$1,0),FALSE)</f>
        <v>0.3896248000000071</v>
      </c>
      <c r="AB52" s="52">
        <f>VLOOKUP($B52,Shock_dev!$A$1:$CI$300,MATCH(DATE(AB$1,1,1),Shock_dev!$A$1:$CI$1,0),FALSE)</f>
        <v>0.43898984000000496</v>
      </c>
      <c r="AC52" s="52">
        <f>VLOOKUP($B52,Shock_dev!$A$1:$CI$300,MATCH(DATE(AC$1,1,1),Shock_dev!$A$1:$CI$1,0),FALSE)</f>
        <v>0.47360944999999788</v>
      </c>
      <c r="AD52" s="52">
        <f>VLOOKUP($B52,Shock_dev!$A$1:$CI$300,MATCH(DATE(AD$1,1,1),Shock_dev!$A$1:$CI$1,0),FALSE)</f>
        <v>0.49718915999999069</v>
      </c>
      <c r="AE52" s="52">
        <f>VLOOKUP($B52,Shock_dev!$A$1:$CI$300,MATCH(DATE(AE$1,1,1),Shock_dev!$A$1:$CI$1,0),FALSE)</f>
        <v>0.51297911999999712</v>
      </c>
      <c r="AF52" s="52">
        <f>VLOOKUP($B52,Shock_dev!$A$1:$CI$300,MATCH(DATE(AF$1,1,1),Shock_dev!$A$1:$CI$1,0),FALSE)</f>
        <v>0.52235359000000869</v>
      </c>
      <c r="AG52" s="52"/>
      <c r="AH52" s="65">
        <f t="shared" si="1"/>
        <v>1.7661069280000021</v>
      </c>
      <c r="AI52" s="65">
        <f t="shared" si="2"/>
        <v>2.0594112579999999</v>
      </c>
      <c r="AJ52" s="65">
        <f t="shared" si="3"/>
        <v>1.1938973180000005</v>
      </c>
      <c r="AK52" s="65">
        <f t="shared" si="4"/>
        <v>0.53137270000000281</v>
      </c>
      <c r="AL52" s="65">
        <f t="shared" si="5"/>
        <v>0.29054848800000171</v>
      </c>
      <c r="AM52" s="65">
        <f t="shared" si="6"/>
        <v>0.48902423199999989</v>
      </c>
      <c r="AN52" s="66"/>
      <c r="AO52" s="65">
        <f t="shared" si="7"/>
        <v>1.9127590930000009</v>
      </c>
      <c r="AP52" s="65">
        <f t="shared" si="8"/>
        <v>0.86263500900000167</v>
      </c>
      <c r="AQ52" s="65">
        <f t="shared" si="9"/>
        <v>0.38978636000000078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7.3453199999988783E-2</v>
      </c>
      <c r="D53" s="52">
        <f>VLOOKUP($B53,Shock_dev!$A$1:$CI$300,MATCH(DATE(D$1,1,1),Shock_dev!$A$1:$CI$1,0),FALSE)</f>
        <v>0.16491229999999746</v>
      </c>
      <c r="E53" s="52">
        <f>VLOOKUP($B53,Shock_dev!$A$1:$CI$300,MATCH(DATE(E$1,1,1),Shock_dev!$A$1:$CI$1,0),FALSE)</f>
        <v>0.23146300000001929</v>
      </c>
      <c r="F53" s="52">
        <f>VLOOKUP($B53,Shock_dev!$A$1:$CI$300,MATCH(DATE(F$1,1,1),Shock_dev!$A$1:$CI$1,0),FALSE)</f>
        <v>0.25070230000000038</v>
      </c>
      <c r="G53" s="52">
        <f>VLOOKUP($B53,Shock_dev!$A$1:$CI$300,MATCH(DATE(G$1,1,1),Shock_dev!$A$1:$CI$1,0),FALSE)</f>
        <v>0.22023280000001932</v>
      </c>
      <c r="H53" s="52">
        <f>VLOOKUP($B53,Shock_dev!$A$1:$CI$300,MATCH(DATE(H$1,1,1),Shock_dev!$A$1:$CI$1,0),FALSE)</f>
        <v>0.14518630000000599</v>
      </c>
      <c r="I53" s="52">
        <f>VLOOKUP($B53,Shock_dev!$A$1:$CI$300,MATCH(DATE(I$1,1,1),Shock_dev!$A$1:$CI$1,0),FALSE)</f>
        <v>3.1070800000009058E-2</v>
      </c>
      <c r="J53" s="52">
        <f>VLOOKUP($B53,Shock_dev!$A$1:$CI$300,MATCH(DATE(J$1,1,1),Shock_dev!$A$1:$CI$1,0),FALSE)</f>
        <v>-0.10200969999999643</v>
      </c>
      <c r="K53" s="52">
        <f>VLOOKUP($B53,Shock_dev!$A$1:$CI$300,MATCH(DATE(K$1,1,1),Shock_dev!$A$1:$CI$1,0),FALSE)</f>
        <v>-0.24174800000000118</v>
      </c>
      <c r="L53" s="52">
        <f>VLOOKUP($B53,Shock_dev!$A$1:$CI$300,MATCH(DATE(L$1,1,1),Shock_dev!$A$1:$CI$1,0),FALSE)</f>
        <v>-0.38545179999999846</v>
      </c>
      <c r="M53" s="52">
        <f>VLOOKUP($B53,Shock_dev!$A$1:$CI$300,MATCH(DATE(M$1,1,1),Shock_dev!$A$1:$CI$1,0),FALSE)</f>
        <v>-0.53160239999999703</v>
      </c>
      <c r="N53" s="52">
        <f>VLOOKUP($B53,Shock_dev!$A$1:$CI$300,MATCH(DATE(N$1,1,1),Shock_dev!$A$1:$CI$1,0),FALSE)</f>
        <v>-0.66089930000001118</v>
      </c>
      <c r="O53" s="52">
        <f>VLOOKUP($B53,Shock_dev!$A$1:$CI$300,MATCH(DATE(O$1,1,1),Shock_dev!$A$1:$CI$1,0),FALSE)</f>
        <v>-0.7664019000000053</v>
      </c>
      <c r="P53" s="52">
        <f>VLOOKUP($B53,Shock_dev!$A$1:$CI$300,MATCH(DATE(P$1,1,1),Shock_dev!$A$1:$CI$1,0),FALSE)</f>
        <v>-0.84508560000000443</v>
      </c>
      <c r="Q53" s="52">
        <f>VLOOKUP($B53,Shock_dev!$A$1:$CI$300,MATCH(DATE(Q$1,1,1),Shock_dev!$A$1:$CI$1,0),FALSE)</f>
        <v>-0.89808250000001522</v>
      </c>
      <c r="R53" s="52">
        <f>VLOOKUP($B53,Shock_dev!$A$1:$CI$300,MATCH(DATE(R$1,1,1),Shock_dev!$A$1:$CI$1,0),FALSE)</f>
        <v>-0.92841200000000867</v>
      </c>
      <c r="S53" s="52">
        <f>VLOOKUP($B53,Shock_dev!$A$1:$CI$300,MATCH(DATE(S$1,1,1),Shock_dev!$A$1:$CI$1,0),FALSE)</f>
        <v>-0.92834090000002334</v>
      </c>
      <c r="T53" s="52">
        <f>VLOOKUP($B53,Shock_dev!$A$1:$CI$300,MATCH(DATE(T$1,1,1),Shock_dev!$A$1:$CI$1,0),FALSE)</f>
        <v>-0.90166320000000155</v>
      </c>
      <c r="U53" s="52">
        <f>VLOOKUP($B53,Shock_dev!$A$1:$CI$300,MATCH(DATE(U$1,1,1),Shock_dev!$A$1:$CI$1,0),FALSE)</f>
        <v>-0.85314459999997894</v>
      </c>
      <c r="V53" s="52">
        <f>VLOOKUP($B53,Shock_dev!$A$1:$CI$300,MATCH(DATE(V$1,1,1),Shock_dev!$A$1:$CI$1,0),FALSE)</f>
        <v>-0.79889069999998696</v>
      </c>
      <c r="W53" s="52">
        <f>VLOOKUP($B53,Shock_dev!$A$1:$CI$300,MATCH(DATE(W$1,1,1),Shock_dev!$A$1:$CI$1,0),FALSE)</f>
        <v>-0.7376907000000017</v>
      </c>
      <c r="X53" s="52">
        <f>VLOOKUP($B53,Shock_dev!$A$1:$CI$300,MATCH(DATE(X$1,1,1),Shock_dev!$A$1:$CI$1,0),FALSE)</f>
        <v>-0.66723310000000424</v>
      </c>
      <c r="Y53" s="52">
        <f>VLOOKUP($B53,Shock_dev!$A$1:$CI$300,MATCH(DATE(Y$1,1,1),Shock_dev!$A$1:$CI$1,0),FALSE)</f>
        <v>-0.58860830000000419</v>
      </c>
      <c r="Z53" s="52">
        <f>VLOOKUP($B53,Shock_dev!$A$1:$CI$300,MATCH(DATE(Z$1,1,1),Shock_dev!$A$1:$CI$1,0),FALSE)</f>
        <v>-0.49952030000000036</v>
      </c>
      <c r="AA53" s="52">
        <f>VLOOKUP($B53,Shock_dev!$A$1:$CI$300,MATCH(DATE(AA$1,1,1),Shock_dev!$A$1:$CI$1,0),FALSE)</f>
        <v>-0.40903470000000652</v>
      </c>
      <c r="AB53" s="52">
        <f>VLOOKUP($B53,Shock_dev!$A$1:$CI$300,MATCH(DATE(AB$1,1,1),Shock_dev!$A$1:$CI$1,0),FALSE)</f>
        <v>-0.3232099999999889</v>
      </c>
      <c r="AC53" s="52">
        <f>VLOOKUP($B53,Shock_dev!$A$1:$CI$300,MATCH(DATE(AC$1,1,1),Shock_dev!$A$1:$CI$1,0),FALSE)</f>
        <v>-0.24610010000000671</v>
      </c>
      <c r="AD53" s="52">
        <f>VLOOKUP($B53,Shock_dev!$A$1:$CI$300,MATCH(DATE(AD$1,1,1),Shock_dev!$A$1:$CI$1,0),FALSE)</f>
        <v>-0.17999069999999051</v>
      </c>
      <c r="AE53" s="52">
        <f>VLOOKUP($B53,Shock_dev!$A$1:$CI$300,MATCH(DATE(AE$1,1,1),Shock_dev!$A$1:$CI$1,0),FALSE)</f>
        <v>-0.12570459999997752</v>
      </c>
      <c r="AF53" s="52">
        <f>VLOOKUP($B53,Shock_dev!$A$1:$CI$300,MATCH(DATE(AF$1,1,1),Shock_dev!$A$1:$CI$1,0),FALSE)</f>
        <v>-8.3093399999995654E-2</v>
      </c>
      <c r="AG53" s="52"/>
      <c r="AH53" s="65">
        <f t="shared" si="1"/>
        <v>0.18815272000000505</v>
      </c>
      <c r="AI53" s="65">
        <f t="shared" si="2"/>
        <v>-0.1105904799999962</v>
      </c>
      <c r="AJ53" s="65">
        <f t="shared" si="3"/>
        <v>-0.74041434000000661</v>
      </c>
      <c r="AK53" s="65">
        <f t="shared" si="4"/>
        <v>-0.88209027999999989</v>
      </c>
      <c r="AL53" s="65">
        <f t="shared" si="5"/>
        <v>-0.5804174200000034</v>
      </c>
      <c r="AM53" s="65">
        <f t="shared" si="6"/>
        <v>-0.19161975999999187</v>
      </c>
      <c r="AN53" s="66"/>
      <c r="AO53" s="65">
        <f t="shared" si="7"/>
        <v>3.8781120000004422E-2</v>
      </c>
      <c r="AP53" s="65">
        <f t="shared" si="8"/>
        <v>-0.81125231000000331</v>
      </c>
      <c r="AQ53" s="65">
        <f t="shared" si="9"/>
        <v>-0.38601858999999761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1.883813509999996</v>
      </c>
      <c r="D54" s="52">
        <f>VLOOKUP($B54,Shock_dev!$A$1:$CI$300,MATCH(DATE(D$1,1,1),Shock_dev!$A$1:$CI$1,0),FALSE)</f>
        <v>3.1743668999999954</v>
      </c>
      <c r="E54" s="52">
        <f>VLOOKUP($B54,Shock_dev!$A$1:$CI$300,MATCH(DATE(E$1,1,1),Shock_dev!$A$1:$CI$1,0),FALSE)</f>
        <v>3.8401307999999972</v>
      </c>
      <c r="F54" s="52">
        <f>VLOOKUP($B54,Shock_dev!$A$1:$CI$300,MATCH(DATE(F$1,1,1),Shock_dev!$A$1:$CI$1,0),FALSE)</f>
        <v>4.1157902000000064</v>
      </c>
      <c r="G54" s="52">
        <f>VLOOKUP($B54,Shock_dev!$A$1:$CI$300,MATCH(DATE(G$1,1,1),Shock_dev!$A$1:$CI$1,0),FALSE)</f>
        <v>4.2459144000000038</v>
      </c>
      <c r="H54" s="52">
        <f>VLOOKUP($B54,Shock_dev!$A$1:$CI$300,MATCH(DATE(H$1,1,1),Shock_dev!$A$1:$CI$1,0),FALSE)</f>
        <v>4.2697265000000044</v>
      </c>
      <c r="I54" s="52">
        <f>VLOOKUP($B54,Shock_dev!$A$1:$CI$300,MATCH(DATE(I$1,1,1),Shock_dev!$A$1:$CI$1,0),FALSE)</f>
        <v>4.1027010000000104</v>
      </c>
      <c r="J54" s="52">
        <f>VLOOKUP($B54,Shock_dev!$A$1:$CI$300,MATCH(DATE(J$1,1,1),Shock_dev!$A$1:$CI$1,0),FALSE)</f>
        <v>4.0166518000000053</v>
      </c>
      <c r="K54" s="52">
        <f>VLOOKUP($B54,Shock_dev!$A$1:$CI$300,MATCH(DATE(K$1,1,1),Shock_dev!$A$1:$CI$1,0),FALSE)</f>
        <v>3.9224404999999933</v>
      </c>
      <c r="L54" s="52">
        <f>VLOOKUP($B54,Shock_dev!$A$1:$CI$300,MATCH(DATE(L$1,1,1),Shock_dev!$A$1:$CI$1,0),FALSE)</f>
        <v>3.6229107000000056</v>
      </c>
      <c r="M54" s="52">
        <f>VLOOKUP($B54,Shock_dev!$A$1:$CI$300,MATCH(DATE(M$1,1,1),Shock_dev!$A$1:$CI$1,0),FALSE)</f>
        <v>3.1089578999999929</v>
      </c>
      <c r="N54" s="52">
        <f>VLOOKUP($B54,Shock_dev!$A$1:$CI$300,MATCH(DATE(N$1,1,1),Shock_dev!$A$1:$CI$1,0),FALSE)</f>
        <v>2.7667564000000056</v>
      </c>
      <c r="O54" s="52">
        <f>VLOOKUP($B54,Shock_dev!$A$1:$CI$300,MATCH(DATE(O$1,1,1),Shock_dev!$A$1:$CI$1,0),FALSE)</f>
        <v>2.4646596999999986</v>
      </c>
      <c r="P54" s="52">
        <f>VLOOKUP($B54,Shock_dev!$A$1:$CI$300,MATCH(DATE(P$1,1,1),Shock_dev!$A$1:$CI$1,0),FALSE)</f>
        <v>2.1875438000000003</v>
      </c>
      <c r="Q54" s="52">
        <f>VLOOKUP($B54,Shock_dev!$A$1:$CI$300,MATCH(DATE(Q$1,1,1),Shock_dev!$A$1:$CI$1,0),FALSE)</f>
        <v>1.8821737999999897</v>
      </c>
      <c r="R54" s="52">
        <f>VLOOKUP($B54,Shock_dev!$A$1:$CI$300,MATCH(DATE(R$1,1,1),Shock_dev!$A$1:$CI$1,0),FALSE)</f>
        <v>1.5281790000000086</v>
      </c>
      <c r="S54" s="52">
        <f>VLOOKUP($B54,Shock_dev!$A$1:$CI$300,MATCH(DATE(S$1,1,1),Shock_dev!$A$1:$CI$1,0),FALSE)</f>
        <v>1.3917515999999921</v>
      </c>
      <c r="T54" s="52">
        <f>VLOOKUP($B54,Shock_dev!$A$1:$CI$300,MATCH(DATE(T$1,1,1),Shock_dev!$A$1:$CI$1,0),FALSE)</f>
        <v>1.3082732999999962</v>
      </c>
      <c r="U54" s="52">
        <f>VLOOKUP($B54,Shock_dev!$A$1:$CI$300,MATCH(DATE(U$1,1,1),Shock_dev!$A$1:$CI$1,0),FALSE)</f>
        <v>1.2641683000000086</v>
      </c>
      <c r="V54" s="52">
        <f>VLOOKUP($B54,Shock_dev!$A$1:$CI$300,MATCH(DATE(V$1,1,1),Shock_dev!$A$1:$CI$1,0),FALSE)</f>
        <v>0.97882610000000625</v>
      </c>
      <c r="W54" s="52">
        <f>VLOOKUP($B54,Shock_dev!$A$1:$CI$300,MATCH(DATE(W$1,1,1),Shock_dev!$A$1:$CI$1,0),FALSE)</f>
        <v>0.76623699999998962</v>
      </c>
      <c r="X54" s="52">
        <f>VLOOKUP($B54,Shock_dev!$A$1:$CI$300,MATCH(DATE(X$1,1,1),Shock_dev!$A$1:$CI$1,0),FALSE)</f>
        <v>0.67558719999999539</v>
      </c>
      <c r="Y54" s="52">
        <f>VLOOKUP($B54,Shock_dev!$A$1:$CI$300,MATCH(DATE(Y$1,1,1),Shock_dev!$A$1:$CI$1,0),FALSE)</f>
        <v>0.6555038000000053</v>
      </c>
      <c r="Z54" s="52">
        <f>VLOOKUP($B54,Shock_dev!$A$1:$CI$300,MATCH(DATE(Z$1,1,1),Shock_dev!$A$1:$CI$1,0),FALSE)</f>
        <v>0.81812550000000783</v>
      </c>
      <c r="AA54" s="52">
        <f>VLOOKUP($B54,Shock_dev!$A$1:$CI$300,MATCH(DATE(AA$1,1,1),Shock_dev!$A$1:$CI$1,0),FALSE)</f>
        <v>0.92283700000000124</v>
      </c>
      <c r="AB54" s="52">
        <f>VLOOKUP($B54,Shock_dev!$A$1:$CI$300,MATCH(DATE(AB$1,1,1),Shock_dev!$A$1:$CI$1,0),FALSE)</f>
        <v>0.98955079999998929</v>
      </c>
      <c r="AC54" s="52">
        <f>VLOOKUP($B54,Shock_dev!$A$1:$CI$300,MATCH(DATE(AC$1,1,1),Shock_dev!$A$1:$CI$1,0),FALSE)</f>
        <v>1.0282399999999967</v>
      </c>
      <c r="AD54" s="52">
        <f>VLOOKUP($B54,Shock_dev!$A$1:$CI$300,MATCH(DATE(AD$1,1,1),Shock_dev!$A$1:$CI$1,0),FALSE)</f>
        <v>1.0479394999999982</v>
      </c>
      <c r="AE54" s="52">
        <f>VLOOKUP($B54,Shock_dev!$A$1:$CI$300,MATCH(DATE(AE$1,1,1),Shock_dev!$A$1:$CI$1,0),FALSE)</f>
        <v>1.0559393000000057</v>
      </c>
      <c r="AF54" s="52">
        <f>VLOOKUP($B54,Shock_dev!$A$1:$CI$300,MATCH(DATE(AF$1,1,1),Shock_dev!$A$1:$CI$1,0),FALSE)</f>
        <v>1.0551599000000067</v>
      </c>
      <c r="AG54" s="52"/>
      <c r="AH54" s="65">
        <f t="shared" si="1"/>
        <v>3.4520031619999996</v>
      </c>
      <c r="AI54" s="65">
        <f t="shared" si="2"/>
        <v>3.986886100000004</v>
      </c>
      <c r="AJ54" s="65">
        <f t="shared" si="3"/>
        <v>2.4820183199999972</v>
      </c>
      <c r="AK54" s="65">
        <f t="shared" si="4"/>
        <v>1.2942396600000023</v>
      </c>
      <c r="AL54" s="65">
        <f t="shared" si="5"/>
        <v>0.7676580999999999</v>
      </c>
      <c r="AM54" s="65">
        <f t="shared" si="6"/>
        <v>1.0353658999999993</v>
      </c>
      <c r="AN54" s="66"/>
      <c r="AO54" s="65">
        <f t="shared" si="7"/>
        <v>3.7194446310000018</v>
      </c>
      <c r="AP54" s="65">
        <f t="shared" si="8"/>
        <v>1.8881289899999998</v>
      </c>
      <c r="AQ54" s="65">
        <f t="shared" si="9"/>
        <v>0.90151199999999965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8.9706520000000012E-2</v>
      </c>
      <c r="D55" s="52">
        <f>VLOOKUP($B55,Shock_dev!$A$1:$CI$300,MATCH(DATE(D$1,1,1),Shock_dev!$A$1:$CI$1,0),FALSE)</f>
        <v>0.17679377000000329</v>
      </c>
      <c r="E55" s="52">
        <f>VLOOKUP($B55,Shock_dev!$A$1:$CI$300,MATCH(DATE(E$1,1,1),Shock_dev!$A$1:$CI$1,0),FALSE)</f>
        <v>0.23714069999999765</v>
      </c>
      <c r="F55" s="52">
        <f>VLOOKUP($B55,Shock_dev!$A$1:$CI$300,MATCH(DATE(F$1,1,1),Shock_dev!$A$1:$CI$1,0),FALSE)</f>
        <v>0.26680185999999395</v>
      </c>
      <c r="G55" s="52">
        <f>VLOOKUP($B55,Shock_dev!$A$1:$CI$300,MATCH(DATE(G$1,1,1),Shock_dev!$A$1:$CI$1,0),FALSE)</f>
        <v>0.27210694000000046</v>
      </c>
      <c r="H55" s="52">
        <f>VLOOKUP($B55,Shock_dev!$A$1:$CI$300,MATCH(DATE(H$1,1,1),Shock_dev!$A$1:$CI$1,0),FALSE)</f>
        <v>0.25669176999999621</v>
      </c>
      <c r="I55" s="52">
        <f>VLOOKUP($B55,Shock_dev!$A$1:$CI$300,MATCH(DATE(I$1,1,1),Shock_dev!$A$1:$CI$1,0),FALSE)</f>
        <v>0.2198082800000023</v>
      </c>
      <c r="J55" s="52">
        <f>VLOOKUP($B55,Shock_dev!$A$1:$CI$300,MATCH(DATE(J$1,1,1),Shock_dev!$A$1:$CI$1,0),FALSE)</f>
        <v>0.17696817999999581</v>
      </c>
      <c r="K55" s="52">
        <f>VLOOKUP($B55,Shock_dev!$A$1:$CI$300,MATCH(DATE(K$1,1,1),Shock_dev!$A$1:$CI$1,0),FALSE)</f>
        <v>0.13062783999999539</v>
      </c>
      <c r="L55" s="52">
        <f>VLOOKUP($B55,Shock_dev!$A$1:$CI$300,MATCH(DATE(L$1,1,1),Shock_dev!$A$1:$CI$1,0),FALSE)</f>
        <v>7.4788470000001439E-2</v>
      </c>
      <c r="M55" s="52">
        <f>VLOOKUP($B55,Shock_dev!$A$1:$CI$300,MATCH(DATE(M$1,1,1),Shock_dev!$A$1:$CI$1,0),FALSE)</f>
        <v>8.6894800000010264E-3</v>
      </c>
      <c r="N55" s="52">
        <f>VLOOKUP($B55,Shock_dev!$A$1:$CI$300,MATCH(DATE(N$1,1,1),Shock_dev!$A$1:$CI$1,0),FALSE)</f>
        <v>-4.9089410000000555E-2</v>
      </c>
      <c r="O55" s="52">
        <f>VLOOKUP($B55,Shock_dev!$A$1:$CI$300,MATCH(DATE(O$1,1,1),Shock_dev!$A$1:$CI$1,0),FALSE)</f>
        <v>-9.8907619999998531E-2</v>
      </c>
      <c r="P55" s="52">
        <f>VLOOKUP($B55,Shock_dev!$A$1:$CI$300,MATCH(DATE(P$1,1,1),Shock_dev!$A$1:$CI$1,0),FALSE)</f>
        <v>-0.14007000000000147</v>
      </c>
      <c r="Q55" s="52">
        <f>VLOOKUP($B55,Shock_dev!$A$1:$CI$300,MATCH(DATE(Q$1,1,1),Shock_dev!$A$1:$CI$1,0),FALSE)</f>
        <v>-0.17453120999999783</v>
      </c>
      <c r="R55" s="52">
        <f>VLOOKUP($B55,Shock_dev!$A$1:$CI$300,MATCH(DATE(R$1,1,1),Shock_dev!$A$1:$CI$1,0),FALSE)</f>
        <v>-0.20418191000000263</v>
      </c>
      <c r="S55" s="52">
        <f>VLOOKUP($B55,Shock_dev!$A$1:$CI$300,MATCH(DATE(S$1,1,1),Shock_dev!$A$1:$CI$1,0),FALSE)</f>
        <v>-0.21739290000000011</v>
      </c>
      <c r="T55" s="52">
        <f>VLOOKUP($B55,Shock_dev!$A$1:$CI$300,MATCH(DATE(T$1,1,1),Shock_dev!$A$1:$CI$1,0),FALSE)</f>
        <v>-0.21926779999999724</v>
      </c>
      <c r="U55" s="52">
        <f>VLOOKUP($B55,Shock_dev!$A$1:$CI$300,MATCH(DATE(U$1,1,1),Shock_dev!$A$1:$CI$1,0),FALSE)</f>
        <v>-0.2119068800000008</v>
      </c>
      <c r="V55" s="52">
        <f>VLOOKUP($B55,Shock_dev!$A$1:$CI$300,MATCH(DATE(V$1,1,1),Shock_dev!$A$1:$CI$1,0),FALSE)</f>
        <v>-0.21039432999999974</v>
      </c>
      <c r="W55" s="52">
        <f>VLOOKUP($B55,Shock_dev!$A$1:$CI$300,MATCH(DATE(W$1,1,1),Shock_dev!$A$1:$CI$1,0),FALSE)</f>
        <v>-0.20514796999999874</v>
      </c>
      <c r="X55" s="52">
        <f>VLOOKUP($B55,Shock_dev!$A$1:$CI$300,MATCH(DATE(X$1,1,1),Shock_dev!$A$1:$CI$1,0),FALSE)</f>
        <v>-0.19247615999999823</v>
      </c>
      <c r="Y55" s="52">
        <f>VLOOKUP($B55,Shock_dev!$A$1:$CI$300,MATCH(DATE(Y$1,1,1),Shock_dev!$A$1:$CI$1,0),FALSE)</f>
        <v>-0.1735526699999923</v>
      </c>
      <c r="Z55" s="52">
        <f>VLOOKUP($B55,Shock_dev!$A$1:$CI$300,MATCH(DATE(Z$1,1,1),Shock_dev!$A$1:$CI$1,0),FALSE)</f>
        <v>-0.14371239000000458</v>
      </c>
      <c r="AA55" s="52">
        <f>VLOOKUP($B55,Shock_dev!$A$1:$CI$300,MATCH(DATE(AA$1,1,1),Shock_dev!$A$1:$CI$1,0),FALSE)</f>
        <v>-0.11330232000000251</v>
      </c>
      <c r="AB55" s="52">
        <f>VLOOKUP($B55,Shock_dev!$A$1:$CI$300,MATCH(DATE(AB$1,1,1),Shock_dev!$A$1:$CI$1,0),FALSE)</f>
        <v>-8.4612129999996455E-2</v>
      </c>
      <c r="AC55" s="52">
        <f>VLOOKUP($B55,Shock_dev!$A$1:$CI$300,MATCH(DATE(AC$1,1,1),Shock_dev!$A$1:$CI$1,0),FALSE)</f>
        <v>-5.8971189999994067E-2</v>
      </c>
      <c r="AD55" s="52">
        <f>VLOOKUP($B55,Shock_dev!$A$1:$CI$300,MATCH(DATE(AD$1,1,1),Shock_dev!$A$1:$CI$1,0),FALSE)</f>
        <v>-3.6978919999995696E-2</v>
      </c>
      <c r="AE55" s="52">
        <f>VLOOKUP($B55,Shock_dev!$A$1:$CI$300,MATCH(DATE(AE$1,1,1),Shock_dev!$A$1:$CI$1,0),FALSE)</f>
        <v>-1.8740160000007222E-2</v>
      </c>
      <c r="AF55" s="52">
        <f>VLOOKUP($B55,Shock_dev!$A$1:$CI$300,MATCH(DATE(AF$1,1,1),Shock_dev!$A$1:$CI$1,0),FALSE)</f>
        <v>-4.1667400000022781E-3</v>
      </c>
      <c r="AG55" s="52"/>
      <c r="AH55" s="65">
        <f t="shared" si="1"/>
        <v>0.20850995799999908</v>
      </c>
      <c r="AI55" s="65">
        <f t="shared" si="2"/>
        <v>0.17177690799999823</v>
      </c>
      <c r="AJ55" s="65">
        <f t="shared" si="3"/>
        <v>-9.0781751999999466E-2</v>
      </c>
      <c r="AK55" s="65">
        <f t="shared" si="4"/>
        <v>-0.21262876400000011</v>
      </c>
      <c r="AL55" s="65">
        <f t="shared" si="5"/>
        <v>-0.16563830199999927</v>
      </c>
      <c r="AM55" s="65">
        <f t="shared" si="6"/>
        <v>-4.0693827999999141E-2</v>
      </c>
      <c r="AN55" s="66"/>
      <c r="AO55" s="65">
        <f t="shared" si="7"/>
        <v>0.19014343299999864</v>
      </c>
      <c r="AP55" s="65">
        <f t="shared" si="8"/>
        <v>-0.15170525799999979</v>
      </c>
      <c r="AQ55" s="65">
        <f t="shared" si="9"/>
        <v>-0.1031660649999992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0.70084279999997534</v>
      </c>
      <c r="D56" s="52">
        <f>VLOOKUP($B56,Shock_dev!$A$1:$CI$300,MATCH(DATE(D$1,1,1),Shock_dev!$A$1:$CI$1,0),FALSE)</f>
        <v>1.2073795999999959</v>
      </c>
      <c r="E56" s="52">
        <f>VLOOKUP($B56,Shock_dev!$A$1:$CI$300,MATCH(DATE(E$1,1,1),Shock_dev!$A$1:$CI$1,0),FALSE)</f>
        <v>1.4787378999999987</v>
      </c>
      <c r="F56" s="52">
        <f>VLOOKUP($B56,Shock_dev!$A$1:$CI$300,MATCH(DATE(F$1,1,1),Shock_dev!$A$1:$CI$1,0),FALSE)</f>
        <v>1.5818237999999951</v>
      </c>
      <c r="G56" s="52">
        <f>VLOOKUP($B56,Shock_dev!$A$1:$CI$300,MATCH(DATE(G$1,1,1),Shock_dev!$A$1:$CI$1,0),FALSE)</f>
        <v>1.6007226999999773</v>
      </c>
      <c r="H56" s="52">
        <f>VLOOKUP($B56,Shock_dev!$A$1:$CI$300,MATCH(DATE(H$1,1,1),Shock_dev!$A$1:$CI$1,0),FALSE)</f>
        <v>1.5539262000000065</v>
      </c>
      <c r="I56" s="52">
        <f>VLOOKUP($B56,Shock_dev!$A$1:$CI$300,MATCH(DATE(I$1,1,1),Shock_dev!$A$1:$CI$1,0),FALSE)</f>
        <v>1.4167391000000009</v>
      </c>
      <c r="J56" s="52">
        <f>VLOOKUP($B56,Shock_dev!$A$1:$CI$300,MATCH(DATE(J$1,1,1),Shock_dev!$A$1:$CI$1,0),FALSE)</f>
        <v>1.295830599999988</v>
      </c>
      <c r="K56" s="52">
        <f>VLOOKUP($B56,Shock_dev!$A$1:$CI$300,MATCH(DATE(K$1,1,1),Shock_dev!$A$1:$CI$1,0),FALSE)</f>
        <v>1.1692342000000053</v>
      </c>
      <c r="L56" s="52">
        <f>VLOOKUP($B56,Shock_dev!$A$1:$CI$300,MATCH(DATE(L$1,1,1),Shock_dev!$A$1:$CI$1,0),FALSE)</f>
        <v>0.97009330000000205</v>
      </c>
      <c r="M56" s="52">
        <f>VLOOKUP($B56,Shock_dev!$A$1:$CI$300,MATCH(DATE(M$1,1,1),Shock_dev!$A$1:$CI$1,0),FALSE)</f>
        <v>0.6961402000000021</v>
      </c>
      <c r="N56" s="52">
        <f>VLOOKUP($B56,Shock_dev!$A$1:$CI$300,MATCH(DATE(N$1,1,1),Shock_dev!$A$1:$CI$1,0),FALSE)</f>
        <v>0.49199389999998289</v>
      </c>
      <c r="O56" s="52">
        <f>VLOOKUP($B56,Shock_dev!$A$1:$CI$300,MATCH(DATE(O$1,1,1),Shock_dev!$A$1:$CI$1,0),FALSE)</f>
        <v>0.31761549999998806</v>
      </c>
      <c r="P56" s="52">
        <f>VLOOKUP($B56,Shock_dev!$A$1:$CI$300,MATCH(DATE(P$1,1,1),Shock_dev!$A$1:$CI$1,0),FALSE)</f>
        <v>0.16951660000000857</v>
      </c>
      <c r="Q56" s="52">
        <f>VLOOKUP($B56,Shock_dev!$A$1:$CI$300,MATCH(DATE(Q$1,1,1),Shock_dev!$A$1:$CI$1,0),FALSE)</f>
        <v>2.8560699999985673E-2</v>
      </c>
      <c r="R56" s="52">
        <f>VLOOKUP($B56,Shock_dev!$A$1:$CI$300,MATCH(DATE(R$1,1,1),Shock_dev!$A$1:$CI$1,0),FALSE)</f>
        <v>-0.11453090000000543</v>
      </c>
      <c r="S56" s="52">
        <f>VLOOKUP($B56,Shock_dev!$A$1:$CI$300,MATCH(DATE(S$1,1,1),Shock_dev!$A$1:$CI$1,0),FALSE)</f>
        <v>-0.16299180000001456</v>
      </c>
      <c r="T56" s="52">
        <f>VLOOKUP($B56,Shock_dev!$A$1:$CI$300,MATCH(DATE(T$1,1,1),Shock_dev!$A$1:$CI$1,0),FALSE)</f>
        <v>-0.17521650000000477</v>
      </c>
      <c r="U56" s="52">
        <f>VLOOKUP($B56,Shock_dev!$A$1:$CI$300,MATCH(DATE(U$1,1,1),Shock_dev!$A$1:$CI$1,0),FALSE)</f>
        <v>-0.15942649999999503</v>
      </c>
      <c r="V56" s="52">
        <f>VLOOKUP($B56,Shock_dev!$A$1:$CI$300,MATCH(DATE(V$1,1,1),Shock_dev!$A$1:$CI$1,0),FALSE)</f>
        <v>-0.22315539999999601</v>
      </c>
      <c r="W56" s="52">
        <f>VLOOKUP($B56,Shock_dev!$A$1:$CI$300,MATCH(DATE(W$1,1,1),Shock_dev!$A$1:$CI$1,0),FALSE)</f>
        <v>-0.25790880000002403</v>
      </c>
      <c r="X56" s="52">
        <f>VLOOKUP($B56,Shock_dev!$A$1:$CI$300,MATCH(DATE(X$1,1,1),Shock_dev!$A$1:$CI$1,0),FALSE)</f>
        <v>-0.24420770000000402</v>
      </c>
      <c r="Y56" s="52">
        <f>VLOOKUP($B56,Shock_dev!$A$1:$CI$300,MATCH(DATE(Y$1,1,1),Shock_dev!$A$1:$CI$1,0),FALSE)</f>
        <v>-0.20003379999999993</v>
      </c>
      <c r="Z56" s="52">
        <f>VLOOKUP($B56,Shock_dev!$A$1:$CI$300,MATCH(DATE(Z$1,1,1),Shock_dev!$A$1:$CI$1,0),FALSE)</f>
        <v>-8.5524300000002995E-2</v>
      </c>
      <c r="AA56" s="52">
        <f>VLOOKUP($B56,Shock_dev!$A$1:$CI$300,MATCH(DATE(AA$1,1,1),Shock_dev!$A$1:$CI$1,0),FALSE)</f>
        <v>1.0475200000001905E-2</v>
      </c>
      <c r="AB56" s="52">
        <f>VLOOKUP($B56,Shock_dev!$A$1:$CI$300,MATCH(DATE(AB$1,1,1),Shock_dev!$A$1:$CI$1,0),FALSE)</f>
        <v>9.0284900000000334E-2</v>
      </c>
      <c r="AC56" s="52">
        <f>VLOOKUP($B56,Shock_dev!$A$1:$CI$300,MATCH(DATE(AC$1,1,1),Shock_dev!$A$1:$CI$1,0),FALSE)</f>
        <v>0.15469210000000544</v>
      </c>
      <c r="AD56" s="52">
        <f>VLOOKUP($B56,Shock_dev!$A$1:$CI$300,MATCH(DATE(AD$1,1,1),Shock_dev!$A$1:$CI$1,0),FALSE)</f>
        <v>0.20545549999999935</v>
      </c>
      <c r="AE56" s="52">
        <f>VLOOKUP($B56,Shock_dev!$A$1:$CI$300,MATCH(DATE(AE$1,1,1),Shock_dev!$A$1:$CI$1,0),FALSE)</f>
        <v>0.24467690000000175</v>
      </c>
      <c r="AF56" s="52">
        <f>VLOOKUP($B56,Shock_dev!$A$1:$CI$300,MATCH(DATE(AF$1,1,1),Shock_dev!$A$1:$CI$1,0),FALSE)</f>
        <v>0.27352650000000267</v>
      </c>
      <c r="AG56" s="52"/>
      <c r="AH56" s="65">
        <f t="shared" si="1"/>
        <v>1.3139013599999885</v>
      </c>
      <c r="AI56" s="65">
        <f t="shared" si="2"/>
        <v>1.2811646800000005</v>
      </c>
      <c r="AJ56" s="65">
        <f t="shared" si="3"/>
        <v>0.34076537999999346</v>
      </c>
      <c r="AK56" s="65">
        <f t="shared" si="4"/>
        <v>-0.16706422000000315</v>
      </c>
      <c r="AL56" s="65">
        <f t="shared" si="5"/>
        <v>-0.1554398800000058</v>
      </c>
      <c r="AM56" s="65">
        <f t="shared" si="6"/>
        <v>0.19372718000000191</v>
      </c>
      <c r="AN56" s="66"/>
      <c r="AO56" s="65">
        <f t="shared" si="7"/>
        <v>1.2975330199999946</v>
      </c>
      <c r="AP56" s="65">
        <f t="shared" si="8"/>
        <v>8.6850579999995153E-2</v>
      </c>
      <c r="AQ56" s="65">
        <f t="shared" si="9"/>
        <v>1.9143649999998055E-2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2.749383899999998</v>
      </c>
      <c r="D57" s="52">
        <f>VLOOKUP($B57,Shock_dev!$A$1:$CI$300,MATCH(DATE(D$1,1,1),Shock_dev!$A$1:$CI$1,0),FALSE)</f>
        <v>4.6757036000000198</v>
      </c>
      <c r="E57" s="52">
        <f>VLOOKUP($B57,Shock_dev!$A$1:$CI$300,MATCH(DATE(E$1,1,1),Shock_dev!$A$1:$CI$1,0),FALSE)</f>
        <v>5.6640429000000267</v>
      </c>
      <c r="F57" s="52">
        <f>VLOOKUP($B57,Shock_dev!$A$1:$CI$300,MATCH(DATE(F$1,1,1),Shock_dev!$A$1:$CI$1,0),FALSE)</f>
        <v>6.0248111999999878</v>
      </c>
      <c r="G57" s="52">
        <f>VLOOKUP($B57,Shock_dev!$A$1:$CI$300,MATCH(DATE(G$1,1,1),Shock_dev!$A$1:$CI$1,0),FALSE)</f>
        <v>6.1087509999999838</v>
      </c>
      <c r="H57" s="52">
        <f>VLOOKUP($B57,Shock_dev!$A$1:$CI$300,MATCH(DATE(H$1,1,1),Shock_dev!$A$1:$CI$1,0),FALSE)</f>
        <v>5.9852060999999708</v>
      </c>
      <c r="I57" s="52">
        <f>VLOOKUP($B57,Shock_dev!$A$1:$CI$300,MATCH(DATE(I$1,1,1),Shock_dev!$A$1:$CI$1,0),FALSE)</f>
        <v>5.5462663000000134</v>
      </c>
      <c r="J57" s="52">
        <f>VLOOKUP($B57,Shock_dev!$A$1:$CI$300,MATCH(DATE(J$1,1,1),Shock_dev!$A$1:$CI$1,0),FALSE)</f>
        <v>5.2001255999999785</v>
      </c>
      <c r="K57" s="52">
        <f>VLOOKUP($B57,Shock_dev!$A$1:$CI$300,MATCH(DATE(K$1,1,1),Shock_dev!$A$1:$CI$1,0),FALSE)</f>
        <v>4.8411571999999978</v>
      </c>
      <c r="L57" s="52">
        <f>VLOOKUP($B57,Shock_dev!$A$1:$CI$300,MATCH(DATE(L$1,1,1),Shock_dev!$A$1:$CI$1,0),FALSE)</f>
        <v>4.19514300000003</v>
      </c>
      <c r="M57" s="52">
        <f>VLOOKUP($B57,Shock_dev!$A$1:$CI$300,MATCH(DATE(M$1,1,1),Shock_dev!$A$1:$CI$1,0),FALSE)</f>
        <v>3.2516709000000219</v>
      </c>
      <c r="N57" s="52">
        <f>VLOOKUP($B57,Shock_dev!$A$1:$CI$300,MATCH(DATE(N$1,1,1),Shock_dev!$A$1:$CI$1,0),FALSE)</f>
        <v>2.5779618999999911</v>
      </c>
      <c r="O57" s="52">
        <f>VLOOKUP($B57,Shock_dev!$A$1:$CI$300,MATCH(DATE(O$1,1,1),Shock_dev!$A$1:$CI$1,0),FALSE)</f>
        <v>2.0025293000000488</v>
      </c>
      <c r="P57" s="52">
        <f>VLOOKUP($B57,Shock_dev!$A$1:$CI$300,MATCH(DATE(P$1,1,1),Shock_dev!$A$1:$CI$1,0),FALSE)</f>
        <v>1.5059080000000336</v>
      </c>
      <c r="Q57" s="52">
        <f>VLOOKUP($B57,Shock_dev!$A$1:$CI$300,MATCH(DATE(Q$1,1,1),Shock_dev!$A$1:$CI$1,0),FALSE)</f>
        <v>1.0107687999999939</v>
      </c>
      <c r="R57" s="52">
        <f>VLOOKUP($B57,Shock_dev!$A$1:$CI$300,MATCH(DATE(R$1,1,1),Shock_dev!$A$1:$CI$1,0),FALSE)</f>
        <v>0.4834985999999617</v>
      </c>
      <c r="S57" s="52">
        <f>VLOOKUP($B57,Shock_dev!$A$1:$CI$300,MATCH(DATE(S$1,1,1),Shock_dev!$A$1:$CI$1,0),FALSE)</f>
        <v>0.30699930000002951</v>
      </c>
      <c r="T57" s="52">
        <f>VLOOKUP($B57,Shock_dev!$A$1:$CI$300,MATCH(DATE(T$1,1,1),Shock_dev!$A$1:$CI$1,0),FALSE)</f>
        <v>0.24646039999998948</v>
      </c>
      <c r="U57" s="52">
        <f>VLOOKUP($B57,Shock_dev!$A$1:$CI$300,MATCH(DATE(U$1,1,1),Shock_dev!$A$1:$CI$1,0),FALSE)</f>
        <v>0.27278789999996889</v>
      </c>
      <c r="V57" s="52">
        <f>VLOOKUP($B57,Shock_dev!$A$1:$CI$300,MATCH(DATE(V$1,1,1),Shock_dev!$A$1:$CI$1,0),FALSE)</f>
        <v>-3.0385499999965759E-2</v>
      </c>
      <c r="W57" s="52">
        <f>VLOOKUP($B57,Shock_dev!$A$1:$CI$300,MATCH(DATE(W$1,1,1),Shock_dev!$A$1:$CI$1,0),FALSE)</f>
        <v>-0.22297989999998435</v>
      </c>
      <c r="X57" s="52">
        <f>VLOOKUP($B57,Shock_dev!$A$1:$CI$300,MATCH(DATE(X$1,1,1),Shock_dev!$A$1:$CI$1,0),FALSE)</f>
        <v>-0.22949099999999589</v>
      </c>
      <c r="Y57" s="52">
        <f>VLOOKUP($B57,Shock_dev!$A$1:$CI$300,MATCH(DATE(Y$1,1,1),Shock_dev!$A$1:$CI$1,0),FALSE)</f>
        <v>-0.12399310000000696</v>
      </c>
      <c r="Z57" s="52">
        <f>VLOOKUP($B57,Shock_dev!$A$1:$CI$300,MATCH(DATE(Z$1,1,1),Shock_dev!$A$1:$CI$1,0),FALSE)</f>
        <v>0.25167129999999815</v>
      </c>
      <c r="AA57" s="52">
        <f>VLOOKUP($B57,Shock_dev!$A$1:$CI$300,MATCH(DATE(AA$1,1,1),Shock_dev!$A$1:$CI$1,0),FALSE)</f>
        <v>0.54641579999997703</v>
      </c>
      <c r="AB57" s="52">
        <f>VLOOKUP($B57,Shock_dev!$A$1:$CI$300,MATCH(DATE(AB$1,1,1),Shock_dev!$A$1:$CI$1,0),FALSE)</f>
        <v>0.77717369999999164</v>
      </c>
      <c r="AC57" s="52">
        <f>VLOOKUP($B57,Shock_dev!$A$1:$CI$300,MATCH(DATE(AC$1,1,1),Shock_dev!$A$1:$CI$1,0),FALSE)</f>
        <v>0.95304369999996652</v>
      </c>
      <c r="AD57" s="52">
        <f>VLOOKUP($B57,Shock_dev!$A$1:$CI$300,MATCH(DATE(AD$1,1,1),Shock_dev!$A$1:$CI$1,0),FALSE)</f>
        <v>1.0844533000000069</v>
      </c>
      <c r="AE57" s="52">
        <f>VLOOKUP($B57,Shock_dev!$A$1:$CI$300,MATCH(DATE(AE$1,1,1),Shock_dev!$A$1:$CI$1,0),FALSE)</f>
        <v>1.1811706999999956</v>
      </c>
      <c r="AF57" s="52">
        <f>VLOOKUP($B57,Shock_dev!$A$1:$CI$300,MATCH(DATE(AF$1,1,1),Shock_dev!$A$1:$CI$1,0),FALSE)</f>
        <v>1.2479180999999926</v>
      </c>
      <c r="AG57" s="52"/>
      <c r="AH57" s="65">
        <f t="shared" si="1"/>
        <v>5.0445385200000032</v>
      </c>
      <c r="AI57" s="65">
        <f t="shared" si="2"/>
        <v>5.1535796399999985</v>
      </c>
      <c r="AJ57" s="65">
        <f t="shared" si="3"/>
        <v>2.069767780000018</v>
      </c>
      <c r="AK57" s="65">
        <f t="shared" si="4"/>
        <v>0.25587213999999675</v>
      </c>
      <c r="AL57" s="65">
        <f t="shared" si="5"/>
        <v>4.4324619999997594E-2</v>
      </c>
      <c r="AM57" s="65">
        <f t="shared" si="6"/>
        <v>1.0487518999999907</v>
      </c>
      <c r="AN57" s="66"/>
      <c r="AO57" s="65">
        <f t="shared" si="7"/>
        <v>5.0990590800000009</v>
      </c>
      <c r="AP57" s="65">
        <f t="shared" si="8"/>
        <v>1.1628199600000073</v>
      </c>
      <c r="AQ57" s="65">
        <f t="shared" si="9"/>
        <v>0.54653825999999417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1.497724000000062</v>
      </c>
      <c r="D58" s="52">
        <f>VLOOKUP($B58,Shock_dev!$A$1:$CI$300,MATCH(DATE(D$1,1,1),Shock_dev!$A$1:$CI$1,0),FALSE)</f>
        <v>3.1989470000000892</v>
      </c>
      <c r="E58" s="52">
        <f>VLOOKUP($B58,Shock_dev!$A$1:$CI$300,MATCH(DATE(E$1,1,1),Shock_dev!$A$1:$CI$1,0),FALSE)</f>
        <v>4.5610469999999168</v>
      </c>
      <c r="F58" s="52">
        <f>VLOOKUP($B58,Shock_dev!$A$1:$CI$300,MATCH(DATE(F$1,1,1),Shock_dev!$A$1:$CI$1,0),FALSE)</f>
        <v>5.3643549999999323</v>
      </c>
      <c r="G58" s="52">
        <f>VLOOKUP($B58,Shock_dev!$A$1:$CI$300,MATCH(DATE(G$1,1,1),Shock_dev!$A$1:$CI$1,0),FALSE)</f>
        <v>5.6415850000000773</v>
      </c>
      <c r="H58" s="52">
        <f>VLOOKUP($B58,Shock_dev!$A$1:$CI$300,MATCH(DATE(H$1,1,1),Shock_dev!$A$1:$CI$1,0),FALSE)</f>
        <v>5.4506559999999808</v>
      </c>
      <c r="I58" s="52">
        <f>VLOOKUP($B58,Shock_dev!$A$1:$CI$300,MATCH(DATE(I$1,1,1),Shock_dev!$A$1:$CI$1,0),FALSE)</f>
        <v>4.7973859999999604</v>
      </c>
      <c r="J58" s="52">
        <f>VLOOKUP($B58,Shock_dev!$A$1:$CI$300,MATCH(DATE(J$1,1,1),Shock_dev!$A$1:$CI$1,0),FALSE)</f>
        <v>3.9562120000000505</v>
      </c>
      <c r="K58" s="52">
        <f>VLOOKUP($B58,Shock_dev!$A$1:$CI$300,MATCH(DATE(K$1,1,1),Shock_dev!$A$1:$CI$1,0),FALSE)</f>
        <v>3.0152000000000498</v>
      </c>
      <c r="L58" s="52">
        <f>VLOOKUP($B58,Shock_dev!$A$1:$CI$300,MATCH(DATE(L$1,1,1),Shock_dev!$A$1:$CI$1,0),FALSE)</f>
        <v>1.9016099999998914</v>
      </c>
      <c r="M58" s="52">
        <f>VLOOKUP($B58,Shock_dev!$A$1:$CI$300,MATCH(DATE(M$1,1,1),Shock_dev!$A$1:$CI$1,0),FALSE)</f>
        <v>0.59278299999982664</v>
      </c>
      <c r="N58" s="52">
        <f>VLOOKUP($B58,Shock_dev!$A$1:$CI$300,MATCH(DATE(N$1,1,1),Shock_dev!$A$1:$CI$1,0),FALSE)</f>
        <v>-0.60798399999998765</v>
      </c>
      <c r="O58" s="52">
        <f>VLOOKUP($B58,Shock_dev!$A$1:$CI$300,MATCH(DATE(O$1,1,1),Shock_dev!$A$1:$CI$1,0),FALSE)</f>
        <v>-1.6647510000000239</v>
      </c>
      <c r="P58" s="52">
        <f>VLOOKUP($B58,Shock_dev!$A$1:$CI$300,MATCH(DATE(P$1,1,1),Shock_dev!$A$1:$CI$1,0),FALSE)</f>
        <v>-2.5496680000001106</v>
      </c>
      <c r="Q58" s="52">
        <f>VLOOKUP($B58,Shock_dev!$A$1:$CI$300,MATCH(DATE(Q$1,1,1),Shock_dev!$A$1:$CI$1,0),FALSE)</f>
        <v>-3.2876920000001064</v>
      </c>
      <c r="R58" s="52">
        <f>VLOOKUP($B58,Shock_dev!$A$1:$CI$300,MATCH(DATE(R$1,1,1),Shock_dev!$A$1:$CI$1,0),FALSE)</f>
        <v>-3.9168030000000726</v>
      </c>
      <c r="S58" s="52">
        <f>VLOOKUP($B58,Shock_dev!$A$1:$CI$300,MATCH(DATE(S$1,1,1),Shock_dev!$A$1:$CI$1,0),FALSE)</f>
        <v>-4.2497259999997823</v>
      </c>
      <c r="T58" s="52">
        <f>VLOOKUP($B58,Shock_dev!$A$1:$CI$300,MATCH(DATE(T$1,1,1),Shock_dev!$A$1:$CI$1,0),FALSE)</f>
        <v>-4.3462600000000293</v>
      </c>
      <c r="U58" s="52">
        <f>VLOOKUP($B58,Shock_dev!$A$1:$CI$300,MATCH(DATE(U$1,1,1),Shock_dev!$A$1:$CI$1,0),FALSE)</f>
        <v>-4.2429520000000593</v>
      </c>
      <c r="V58" s="52">
        <f>VLOOKUP($B58,Shock_dev!$A$1:$CI$300,MATCH(DATE(V$1,1,1),Shock_dev!$A$1:$CI$1,0),FALSE)</f>
        <v>-4.2013590000001386</v>
      </c>
      <c r="W58" s="52">
        <f>VLOOKUP($B58,Shock_dev!$A$1:$CI$300,MATCH(DATE(W$1,1,1),Shock_dev!$A$1:$CI$1,0),FALSE)</f>
        <v>-4.1034959999999501</v>
      </c>
      <c r="X58" s="52">
        <f>VLOOKUP($B58,Shock_dev!$A$1:$CI$300,MATCH(DATE(X$1,1,1),Shock_dev!$A$1:$CI$1,0),FALSE)</f>
        <v>-3.8799920000001293</v>
      </c>
      <c r="Y58" s="52">
        <f>VLOOKUP($B58,Shock_dev!$A$1:$CI$300,MATCH(DATE(Y$1,1,1),Shock_dev!$A$1:$CI$1,0),FALSE)</f>
        <v>-3.53411600000004</v>
      </c>
      <c r="Z58" s="52">
        <f>VLOOKUP($B58,Shock_dev!$A$1:$CI$300,MATCH(DATE(Z$1,1,1),Shock_dev!$A$1:$CI$1,0),FALSE)</f>
        <v>-2.9876509999999143</v>
      </c>
      <c r="AA58" s="52">
        <f>VLOOKUP($B58,Shock_dev!$A$1:$CI$300,MATCH(DATE(AA$1,1,1),Shock_dev!$A$1:$CI$1,0),FALSE)</f>
        <v>-2.3963880000001154</v>
      </c>
      <c r="AB58" s="52">
        <f>VLOOKUP($B58,Shock_dev!$A$1:$CI$300,MATCH(DATE(AB$1,1,1),Shock_dev!$A$1:$CI$1,0),FALSE)</f>
        <v>-1.8180529999999635</v>
      </c>
      <c r="AC58" s="52">
        <f>VLOOKUP($B58,Shock_dev!$A$1:$CI$300,MATCH(DATE(AC$1,1,1),Shock_dev!$A$1:$CI$1,0),FALSE)</f>
        <v>-1.2901730000000953</v>
      </c>
      <c r="AD58" s="52">
        <f>VLOOKUP($B58,Shock_dev!$A$1:$CI$300,MATCH(DATE(AD$1,1,1),Shock_dev!$A$1:$CI$1,0),FALSE)</f>
        <v>-0.83224699999982477</v>
      </c>
      <c r="AE58" s="52">
        <f>VLOOKUP($B58,Shock_dev!$A$1:$CI$300,MATCH(DATE(AE$1,1,1),Shock_dev!$A$1:$CI$1,0),FALSE)</f>
        <v>-0.45065199999999095</v>
      </c>
      <c r="AF58" s="52">
        <f>VLOOKUP($B58,Shock_dev!$A$1:$CI$300,MATCH(DATE(AF$1,1,1),Shock_dev!$A$1:$CI$1,0),FALSE)</f>
        <v>-0.14515000000005784</v>
      </c>
      <c r="AG58" s="52"/>
      <c r="AH58" s="65">
        <f t="shared" si="1"/>
        <v>4.0527316000000155</v>
      </c>
      <c r="AI58" s="65">
        <f t="shared" si="2"/>
        <v>3.8242127999999864</v>
      </c>
      <c r="AJ58" s="65">
        <f t="shared" si="3"/>
        <v>-1.5034624000000805</v>
      </c>
      <c r="AK58" s="65">
        <f t="shared" si="4"/>
        <v>-4.1914200000000168</v>
      </c>
      <c r="AL58" s="65">
        <f t="shared" si="5"/>
        <v>-3.3803286000000297</v>
      </c>
      <c r="AM58" s="65">
        <f t="shared" si="6"/>
        <v>-0.90725499999998649</v>
      </c>
      <c r="AN58" s="66"/>
      <c r="AO58" s="65">
        <f t="shared" si="7"/>
        <v>3.938472200000001</v>
      </c>
      <c r="AP58" s="65">
        <f t="shared" si="8"/>
        <v>-2.8474412000000484</v>
      </c>
      <c r="AQ58" s="65">
        <f t="shared" si="9"/>
        <v>-2.1437918000000082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1.8162340000001223</v>
      </c>
      <c r="D59" s="52">
        <f>VLOOKUP($B59,Shock_dev!$A$1:$CI$300,MATCH(DATE(D$1,1,1),Shock_dev!$A$1:$CI$1,0),FALSE)</f>
        <v>4.0391589999999269</v>
      </c>
      <c r="E59" s="52">
        <f>VLOOKUP($B59,Shock_dev!$A$1:$CI$300,MATCH(DATE(E$1,1,1),Shock_dev!$A$1:$CI$1,0),FALSE)</f>
        <v>5.8129839999999149</v>
      </c>
      <c r="F59" s="52">
        <f>VLOOKUP($B59,Shock_dev!$A$1:$CI$300,MATCH(DATE(F$1,1,1),Shock_dev!$A$1:$CI$1,0),FALSE)</f>
        <v>6.9026710000000548</v>
      </c>
      <c r="G59" s="52">
        <f>VLOOKUP($B59,Shock_dev!$A$1:$CI$300,MATCH(DATE(G$1,1,1),Shock_dev!$A$1:$CI$1,0),FALSE)</f>
        <v>7.4554500000001553</v>
      </c>
      <c r="H59" s="52">
        <f>VLOOKUP($B59,Shock_dev!$A$1:$CI$300,MATCH(DATE(H$1,1,1),Shock_dev!$A$1:$CI$1,0),FALSE)</f>
        <v>7.6305999999999585</v>
      </c>
      <c r="I59" s="52">
        <f>VLOOKUP($B59,Shock_dev!$A$1:$CI$300,MATCH(DATE(I$1,1,1),Shock_dev!$A$1:$CI$1,0),FALSE)</f>
        <v>7.4567329999999856</v>
      </c>
      <c r="J59" s="52">
        <f>VLOOKUP($B59,Shock_dev!$A$1:$CI$300,MATCH(DATE(J$1,1,1),Shock_dev!$A$1:$CI$1,0),FALSE)</f>
        <v>7.2264099999999871</v>
      </c>
      <c r="K59" s="52">
        <f>VLOOKUP($B59,Shock_dev!$A$1:$CI$300,MATCH(DATE(K$1,1,1),Shock_dev!$A$1:$CI$1,0),FALSE)</f>
        <v>7.0132860000001074</v>
      </c>
      <c r="L59" s="52">
        <f>VLOOKUP($B59,Shock_dev!$A$1:$CI$300,MATCH(DATE(L$1,1,1),Shock_dev!$A$1:$CI$1,0),FALSE)</f>
        <v>6.6533070000000407</v>
      </c>
      <c r="M59" s="52">
        <f>VLOOKUP($B59,Shock_dev!$A$1:$CI$300,MATCH(DATE(M$1,1,1),Shock_dev!$A$1:$CI$1,0),FALSE)</f>
        <v>6.0350439999999708</v>
      </c>
      <c r="N59" s="52">
        <f>VLOOKUP($B59,Shock_dev!$A$1:$CI$300,MATCH(DATE(N$1,1,1),Shock_dev!$A$1:$CI$1,0),FALSE)</f>
        <v>5.4652779999998984</v>
      </c>
      <c r="O59" s="52">
        <f>VLOOKUP($B59,Shock_dev!$A$1:$CI$300,MATCH(DATE(O$1,1,1),Shock_dev!$A$1:$CI$1,0),FALSE)</f>
        <v>4.9782219999999597</v>
      </c>
      <c r="P59" s="52">
        <f>VLOOKUP($B59,Shock_dev!$A$1:$CI$300,MATCH(DATE(P$1,1,1),Shock_dev!$A$1:$CI$1,0),FALSE)</f>
        <v>4.5629730000000563</v>
      </c>
      <c r="Q59" s="52">
        <f>VLOOKUP($B59,Shock_dev!$A$1:$CI$300,MATCH(DATE(Q$1,1,1),Shock_dev!$A$1:$CI$1,0),FALSE)</f>
        <v>4.1558159999999589</v>
      </c>
      <c r="R59" s="52">
        <f>VLOOKUP($B59,Shock_dev!$A$1:$CI$300,MATCH(DATE(R$1,1,1),Shock_dev!$A$1:$CI$1,0),FALSE)</f>
        <v>3.6915910000000167</v>
      </c>
      <c r="S59" s="52">
        <f>VLOOKUP($B59,Shock_dev!$A$1:$CI$300,MATCH(DATE(S$1,1,1),Shock_dev!$A$1:$CI$1,0),FALSE)</f>
        <v>3.3929310000000896</v>
      </c>
      <c r="T59" s="52">
        <f>VLOOKUP($B59,Shock_dev!$A$1:$CI$300,MATCH(DATE(T$1,1,1),Shock_dev!$A$1:$CI$1,0),FALSE)</f>
        <v>3.2182940000000144</v>
      </c>
      <c r="U59" s="52">
        <f>VLOOKUP($B59,Shock_dev!$A$1:$CI$300,MATCH(DATE(U$1,1,1),Shock_dev!$A$1:$CI$1,0),FALSE)</f>
        <v>3.1227489999998852</v>
      </c>
      <c r="V59" s="52">
        <f>VLOOKUP($B59,Shock_dev!$A$1:$CI$300,MATCH(DATE(V$1,1,1),Shock_dev!$A$1:$CI$1,0),FALSE)</f>
        <v>2.8062780000000203</v>
      </c>
      <c r="W59" s="52">
        <f>VLOOKUP($B59,Shock_dev!$A$1:$CI$300,MATCH(DATE(W$1,1,1),Shock_dev!$A$1:$CI$1,0),FALSE)</f>
        <v>2.4143340000000535</v>
      </c>
      <c r="X59" s="52">
        <f>VLOOKUP($B59,Shock_dev!$A$1:$CI$300,MATCH(DATE(X$1,1,1),Shock_dev!$A$1:$CI$1,0),FALSE)</f>
        <v>2.0871520000000601</v>
      </c>
      <c r="Y59" s="52">
        <f>VLOOKUP($B59,Shock_dev!$A$1:$CI$300,MATCH(DATE(Y$1,1,1),Shock_dev!$A$1:$CI$1,0),FALSE)</f>
        <v>1.8538249999999152</v>
      </c>
      <c r="Z59" s="52">
        <f>VLOOKUP($B59,Shock_dev!$A$1:$CI$300,MATCH(DATE(Z$1,1,1),Shock_dev!$A$1:$CI$1,0),FALSE)</f>
        <v>1.8296239999999671</v>
      </c>
      <c r="AA59" s="52">
        <f>VLOOKUP($B59,Shock_dev!$A$1:$CI$300,MATCH(DATE(AA$1,1,1),Shock_dev!$A$1:$CI$1,0),FALSE)</f>
        <v>1.8472780000001876</v>
      </c>
      <c r="AB59" s="52">
        <f>VLOOKUP($B59,Shock_dev!$A$1:$CI$300,MATCH(DATE(AB$1,1,1),Shock_dev!$A$1:$CI$1,0),FALSE)</f>
        <v>1.8331269999998767</v>
      </c>
      <c r="AC59" s="52">
        <f>VLOOKUP($B59,Shock_dev!$A$1:$CI$300,MATCH(DATE(AC$1,1,1),Shock_dev!$A$1:$CI$1,0),FALSE)</f>
        <v>1.7630130000000008</v>
      </c>
      <c r="AD59" s="52">
        <f>VLOOKUP($B59,Shock_dev!$A$1:$CI$300,MATCH(DATE(AD$1,1,1),Shock_dev!$A$1:$CI$1,0),FALSE)</f>
        <v>1.6390160000000833</v>
      </c>
      <c r="AE59" s="52">
        <f>VLOOKUP($B59,Shock_dev!$A$1:$CI$300,MATCH(DATE(AE$1,1,1),Shock_dev!$A$1:$CI$1,0),FALSE)</f>
        <v>1.4749659999999949</v>
      </c>
      <c r="AF59" s="52">
        <f>VLOOKUP($B59,Shock_dev!$A$1:$CI$300,MATCH(DATE(AF$1,1,1),Shock_dev!$A$1:$CI$1,0),FALSE)</f>
        <v>1.2853929999998854</v>
      </c>
      <c r="AG59" s="52"/>
      <c r="AH59" s="65">
        <f t="shared" si="1"/>
        <v>5.2052996000000347</v>
      </c>
      <c r="AI59" s="65">
        <f t="shared" si="2"/>
        <v>7.1960672000000159</v>
      </c>
      <c r="AJ59" s="65">
        <f t="shared" si="3"/>
        <v>5.0394665999999688</v>
      </c>
      <c r="AK59" s="65">
        <f t="shared" si="4"/>
        <v>3.2463686000000052</v>
      </c>
      <c r="AL59" s="65">
        <f t="shared" si="5"/>
        <v>2.0064426000000366</v>
      </c>
      <c r="AM59" s="65">
        <f t="shared" si="6"/>
        <v>1.5991029999999682</v>
      </c>
      <c r="AN59" s="66"/>
      <c r="AO59" s="65">
        <f t="shared" si="7"/>
        <v>6.2006834000000257</v>
      </c>
      <c r="AP59" s="65">
        <f t="shared" si="8"/>
        <v>4.1429175999999872</v>
      </c>
      <c r="AQ59" s="65">
        <f t="shared" si="9"/>
        <v>1.8027728000000023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19.747999899999982</v>
      </c>
      <c r="D60" s="52">
        <f>VLOOKUP($B60,Shock_dev!$A$1:$CI$300,MATCH(DATE(D$1,1,1),Shock_dev!$A$1:$CI$1,0),FALSE)</f>
        <v>31.367747600000015</v>
      </c>
      <c r="E60" s="52">
        <f>VLOOKUP($B60,Shock_dev!$A$1:$CI$300,MATCH(DATE(E$1,1,1),Shock_dev!$A$1:$CI$1,0),FALSE)</f>
        <v>36.977995799999988</v>
      </c>
      <c r="F60" s="52">
        <f>VLOOKUP($B60,Shock_dev!$A$1:$CI$300,MATCH(DATE(F$1,1,1),Shock_dev!$A$1:$CI$1,0),FALSE)</f>
        <v>39.021271299999995</v>
      </c>
      <c r="G60" s="52">
        <f>VLOOKUP($B60,Shock_dev!$A$1:$CI$300,MATCH(DATE(G$1,1,1),Shock_dev!$A$1:$CI$1,0),FALSE)</f>
        <v>41.030774399999999</v>
      </c>
      <c r="H60" s="52">
        <f>VLOOKUP($B60,Shock_dev!$A$1:$CI$300,MATCH(DATE(H$1,1,1),Shock_dev!$A$1:$CI$1,0),FALSE)</f>
        <v>41.82883369999999</v>
      </c>
      <c r="I60" s="52">
        <f>VLOOKUP($B60,Shock_dev!$A$1:$CI$300,MATCH(DATE(I$1,1,1),Shock_dev!$A$1:$CI$1,0),FALSE)</f>
        <v>41.67228080000001</v>
      </c>
      <c r="J60" s="52">
        <f>VLOOKUP($B60,Shock_dev!$A$1:$CI$300,MATCH(DATE(J$1,1,1),Shock_dev!$A$1:$CI$1,0),FALSE)</f>
        <v>41.166690399999993</v>
      </c>
      <c r="K60" s="52">
        <f>VLOOKUP($B60,Shock_dev!$A$1:$CI$300,MATCH(DATE(K$1,1,1),Shock_dev!$A$1:$CI$1,0),FALSE)</f>
        <v>40.623429899999991</v>
      </c>
      <c r="L60" s="52">
        <f>VLOOKUP($B60,Shock_dev!$A$1:$CI$300,MATCH(DATE(L$1,1,1),Shock_dev!$A$1:$CI$1,0),FALSE)</f>
        <v>36.635270800000015</v>
      </c>
      <c r="M60" s="52">
        <f>VLOOKUP($B60,Shock_dev!$A$1:$CI$300,MATCH(DATE(M$1,1,1),Shock_dev!$A$1:$CI$1,0),FALSE)</f>
        <v>31.120192099999997</v>
      </c>
      <c r="N60" s="52">
        <f>VLOOKUP($B60,Shock_dev!$A$1:$CI$300,MATCH(DATE(N$1,1,1),Shock_dev!$A$1:$CI$1,0),FALSE)</f>
        <v>28.469859200000002</v>
      </c>
      <c r="O60" s="52">
        <f>VLOOKUP($B60,Shock_dev!$A$1:$CI$300,MATCH(DATE(O$1,1,1),Shock_dev!$A$1:$CI$1,0),FALSE)</f>
        <v>27.440418999999991</v>
      </c>
      <c r="P60" s="52">
        <f>VLOOKUP($B60,Shock_dev!$A$1:$CI$300,MATCH(DATE(P$1,1,1),Shock_dev!$A$1:$CI$1,0),FALSE)</f>
        <v>27.27104460000001</v>
      </c>
      <c r="Q60" s="52">
        <f>VLOOKUP($B60,Shock_dev!$A$1:$CI$300,MATCH(DATE(Q$1,1,1),Shock_dev!$A$1:$CI$1,0),FALSE)</f>
        <v>22.921606400000002</v>
      </c>
      <c r="R60" s="52">
        <f>VLOOKUP($B60,Shock_dev!$A$1:$CI$300,MATCH(DATE(R$1,1,1),Shock_dev!$A$1:$CI$1,0),FALSE)</f>
        <v>18.800435399999998</v>
      </c>
      <c r="S60" s="52">
        <f>VLOOKUP($B60,Shock_dev!$A$1:$CI$300,MATCH(DATE(S$1,1,1),Shock_dev!$A$1:$CI$1,0),FALSE)</f>
        <v>17.124539899999988</v>
      </c>
      <c r="T60" s="52">
        <f>VLOOKUP($B60,Shock_dev!$A$1:$CI$300,MATCH(DATE(T$1,1,1),Shock_dev!$A$1:$CI$1,0),FALSE)</f>
        <v>16.728446900000009</v>
      </c>
      <c r="U60" s="52">
        <f>VLOOKUP($B60,Shock_dev!$A$1:$CI$300,MATCH(DATE(U$1,1,1),Shock_dev!$A$1:$CI$1,0),FALSE)</f>
        <v>16.929267600000017</v>
      </c>
      <c r="V60" s="52">
        <f>VLOOKUP($B60,Shock_dev!$A$1:$CI$300,MATCH(DATE(V$1,1,1),Shock_dev!$A$1:$CI$1,0),FALSE)</f>
        <v>12.116981400000014</v>
      </c>
      <c r="W60" s="52">
        <f>VLOOKUP($B60,Shock_dev!$A$1:$CI$300,MATCH(DATE(W$1,1,1),Shock_dev!$A$1:$CI$1,0),FALSE)</f>
        <v>8.1630006000000037</v>
      </c>
      <c r="X60" s="52">
        <f>VLOOKUP($B60,Shock_dev!$A$1:$CI$300,MATCH(DATE(X$1,1,1),Shock_dev!$A$1:$CI$1,0),FALSE)</f>
        <v>6.4902960999999948</v>
      </c>
      <c r="Y60" s="52">
        <f>VLOOKUP($B60,Shock_dev!$A$1:$CI$300,MATCH(DATE(Y$1,1,1),Shock_dev!$A$1:$CI$1,0),FALSE)</f>
        <v>5.9947990000000004</v>
      </c>
      <c r="Z60" s="52">
        <f>VLOOKUP($B60,Shock_dev!$A$1:$CI$300,MATCH(DATE(Z$1,1,1),Shock_dev!$A$1:$CI$1,0),FALSE)</f>
        <v>6.0534105000000125</v>
      </c>
      <c r="AA60" s="52">
        <f>VLOOKUP($B60,Shock_dev!$A$1:$CI$300,MATCH(DATE(AA$1,1,1),Shock_dev!$A$1:$CI$1,0),FALSE)</f>
        <v>6.3174486999999999</v>
      </c>
      <c r="AB60" s="52">
        <f>VLOOKUP($B60,Shock_dev!$A$1:$CI$300,MATCH(DATE(AB$1,1,1),Shock_dev!$A$1:$CI$1,0),FALSE)</f>
        <v>6.6139067999999952</v>
      </c>
      <c r="AC60" s="52">
        <f>VLOOKUP($B60,Shock_dev!$A$1:$CI$300,MATCH(DATE(AC$1,1,1),Shock_dev!$A$1:$CI$1,0),FALSE)</f>
        <v>6.865981000000005</v>
      </c>
      <c r="AD60" s="52">
        <f>VLOOKUP($B60,Shock_dev!$A$1:$CI$300,MATCH(DATE(AD$1,1,1),Shock_dev!$A$1:$CI$1,0),FALSE)</f>
        <v>7.0497000000000014</v>
      </c>
      <c r="AE60" s="52">
        <f>VLOOKUP($B60,Shock_dev!$A$1:$CI$300,MATCH(DATE(AE$1,1,1),Shock_dev!$A$1:$CI$1,0),FALSE)</f>
        <v>7.1650971999999911</v>
      </c>
      <c r="AF60" s="52">
        <f>VLOOKUP($B60,Shock_dev!$A$1:$CI$300,MATCH(DATE(AF$1,1,1),Shock_dev!$A$1:$CI$1,0),FALSE)</f>
        <v>7.2225257999999997</v>
      </c>
      <c r="AG60" s="52"/>
      <c r="AH60" s="65">
        <f t="shared" si="1"/>
        <v>33.629157799999994</v>
      </c>
      <c r="AI60" s="65">
        <f t="shared" si="2"/>
        <v>40.385301119999994</v>
      </c>
      <c r="AJ60" s="65">
        <f t="shared" si="3"/>
        <v>27.444624260000001</v>
      </c>
      <c r="AK60" s="65">
        <f t="shared" si="4"/>
        <v>16.339934240000005</v>
      </c>
      <c r="AL60" s="65">
        <f t="shared" si="5"/>
        <v>6.6037909800000021</v>
      </c>
      <c r="AM60" s="65">
        <f t="shared" si="6"/>
        <v>6.9834421599999983</v>
      </c>
      <c r="AN60" s="66"/>
      <c r="AO60" s="65">
        <f t="shared" si="7"/>
        <v>37.007229459999991</v>
      </c>
      <c r="AP60" s="65">
        <f t="shared" si="8"/>
        <v>21.892279250000001</v>
      </c>
      <c r="AQ60" s="65">
        <f t="shared" si="9"/>
        <v>6.7936165700000002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4.5865454780000006</v>
      </c>
      <c r="D61" s="52">
        <f>VLOOKUP($B61,Shock_dev!$A$1:$CI$300,MATCH(DATE(D$1,1,1),Shock_dev!$A$1:$CI$1,0),FALSE)</f>
        <v>8.6945530289999997</v>
      </c>
      <c r="E61" s="52">
        <f>VLOOKUP($B61,Shock_dev!$A$1:$CI$300,MATCH(DATE(E$1,1,1),Shock_dev!$A$1:$CI$1,0),FALSE)</f>
        <v>11.145462005999999</v>
      </c>
      <c r="F61" s="52">
        <f>VLOOKUP($B61,Shock_dev!$A$1:$CI$300,MATCH(DATE(F$1,1,1),Shock_dev!$A$1:$CI$1,0),FALSE)</f>
        <v>12.118561417000002</v>
      </c>
      <c r="G61" s="52">
        <f>VLOOKUP($B61,Shock_dev!$A$1:$CI$300,MATCH(DATE(G$1,1,1),Shock_dev!$A$1:$CI$1,0),FALSE)</f>
        <v>12.217225361000001</v>
      </c>
      <c r="H61" s="52">
        <f>VLOOKUP($B61,Shock_dev!$A$1:$CI$300,MATCH(DATE(H$1,1,1),Shock_dev!$A$1:$CI$1,0),FALSE)</f>
        <v>11.92358903</v>
      </c>
      <c r="I61" s="52">
        <f>VLOOKUP($B61,Shock_dev!$A$1:$CI$300,MATCH(DATE(I$1,1,1),Shock_dev!$A$1:$CI$1,0),FALSE)</f>
        <v>11.023500218000001</v>
      </c>
      <c r="J61" s="52">
        <f>VLOOKUP($B61,Shock_dev!$A$1:$CI$300,MATCH(DATE(J$1,1,1),Shock_dev!$A$1:$CI$1,0),FALSE)</f>
        <v>10.387672986999998</v>
      </c>
      <c r="K61" s="52">
        <f>VLOOKUP($B61,Shock_dev!$A$1:$CI$300,MATCH(DATE(K$1,1,1),Shock_dev!$A$1:$CI$1,0),FALSE)</f>
        <v>8.9396146999999999</v>
      </c>
      <c r="L61" s="52">
        <f>VLOOKUP($B61,Shock_dev!$A$1:$CI$300,MATCH(DATE(L$1,1,1),Shock_dev!$A$1:$CI$1,0),FALSE)</f>
        <v>8.1616827759999993</v>
      </c>
      <c r="M61" s="52">
        <f>VLOOKUP($B61,Shock_dev!$A$1:$CI$300,MATCH(DATE(M$1,1,1),Shock_dev!$A$1:$CI$1,0),FALSE)</f>
        <v>4.2300244880000006</v>
      </c>
      <c r="N61" s="52">
        <f>VLOOKUP($B61,Shock_dev!$A$1:$CI$300,MATCH(DATE(N$1,1,1),Shock_dev!$A$1:$CI$1,0),FALSE)</f>
        <v>1.4431605160000007</v>
      </c>
      <c r="O61" s="52">
        <f>VLOOKUP($B61,Shock_dev!$A$1:$CI$300,MATCH(DATE(O$1,1,1),Shock_dev!$A$1:$CI$1,0),FALSE)</f>
        <v>0.41864133199999998</v>
      </c>
      <c r="P61" s="52">
        <f>VLOOKUP($B61,Shock_dev!$A$1:$CI$300,MATCH(DATE(P$1,1,1),Shock_dev!$A$1:$CI$1,0),FALSE)</f>
        <v>4.6697127999999921E-2</v>
      </c>
      <c r="Q61" s="52">
        <f>VLOOKUP($B61,Shock_dev!$A$1:$CI$300,MATCH(DATE(Q$1,1,1),Shock_dev!$A$1:$CI$1,0),FALSE)</f>
        <v>-5.0874724999999899E-2</v>
      </c>
      <c r="R61" s="52">
        <f>VLOOKUP($B61,Shock_dev!$A$1:$CI$300,MATCH(DATE(R$1,1,1),Shock_dev!$A$1:$CI$1,0),FALSE)</f>
        <v>-3.0310227000000189E-2</v>
      </c>
      <c r="S61" s="52">
        <f>VLOOKUP($B61,Shock_dev!$A$1:$CI$300,MATCH(DATE(S$1,1,1),Shock_dev!$A$1:$CI$1,0),FALSE)</f>
        <v>0.56506026899999995</v>
      </c>
      <c r="T61" s="52">
        <f>VLOOKUP($B61,Shock_dev!$A$1:$CI$300,MATCH(DATE(T$1,1,1),Shock_dev!$A$1:$CI$1,0),FALSE)</f>
        <v>0.95271471499999993</v>
      </c>
      <c r="U61" s="52">
        <f>VLOOKUP($B61,Shock_dev!$A$1:$CI$300,MATCH(DATE(U$1,1,1),Shock_dev!$A$1:$CI$1,0),FALSE)</f>
        <v>1.1765253329999998</v>
      </c>
      <c r="V61" s="52">
        <f>VLOOKUP($B61,Shock_dev!$A$1:$CI$300,MATCH(DATE(V$1,1,1),Shock_dev!$A$1:$CI$1,0),FALSE)</f>
        <v>1.2914039470000001</v>
      </c>
      <c r="W61" s="52">
        <f>VLOOKUP($B61,Shock_dev!$A$1:$CI$300,MATCH(DATE(W$1,1,1),Shock_dev!$A$1:$CI$1,0),FALSE)</f>
        <v>1.3412656810000003</v>
      </c>
      <c r="X61" s="52">
        <f>VLOOKUP($B61,Shock_dev!$A$1:$CI$300,MATCH(DATE(X$1,1,1),Shock_dev!$A$1:$CI$1,0),FALSE)</f>
        <v>1.9303432870000004</v>
      </c>
      <c r="Y61" s="52">
        <f>VLOOKUP($B61,Shock_dev!$A$1:$CI$300,MATCH(DATE(Y$1,1,1),Shock_dev!$A$1:$CI$1,0),FALSE)</f>
        <v>2.2455587960000001</v>
      </c>
      <c r="Z61" s="52">
        <f>VLOOKUP($B61,Shock_dev!$A$1:$CI$300,MATCH(DATE(Z$1,1,1),Shock_dev!$A$1:$CI$1,0),FALSE)</f>
        <v>2.3791555770000006</v>
      </c>
      <c r="AA61" s="52">
        <f>VLOOKUP($B61,Shock_dev!$A$1:$CI$300,MATCH(DATE(AA$1,1,1),Shock_dev!$A$1:$CI$1,0),FALSE)</f>
        <v>2.4111592919999998</v>
      </c>
      <c r="AB61" s="52">
        <f>VLOOKUP($B61,Shock_dev!$A$1:$CI$300,MATCH(DATE(AB$1,1,1),Shock_dev!$A$1:$CI$1,0),FALSE)</f>
        <v>2.3935313980000004</v>
      </c>
      <c r="AC61" s="52">
        <f>VLOOKUP($B61,Shock_dev!$A$1:$CI$300,MATCH(DATE(AC$1,1,1),Shock_dev!$A$1:$CI$1,0),FALSE)</f>
        <v>2.3553266429999997</v>
      </c>
      <c r="AD61" s="52">
        <f>VLOOKUP($B61,Shock_dev!$A$1:$CI$300,MATCH(DATE(AD$1,1,1),Shock_dev!$A$1:$CI$1,0),FALSE)</f>
        <v>2.3116110479999996</v>
      </c>
      <c r="AE61" s="52">
        <f>VLOOKUP($B61,Shock_dev!$A$1:$CI$300,MATCH(DATE(AE$1,1,1),Shock_dev!$A$1:$CI$1,0),FALSE)</f>
        <v>2.2694710049999998</v>
      </c>
      <c r="AF61" s="52">
        <f>VLOOKUP($B61,Shock_dev!$A$1:$CI$300,MATCH(DATE(AF$1,1,1),Shock_dev!$A$1:$CI$1,0),FALSE)</f>
        <v>2.2310462839999996</v>
      </c>
      <c r="AG61" s="52"/>
      <c r="AH61" s="65">
        <f t="shared" si="1"/>
        <v>9.7524694582000002</v>
      </c>
      <c r="AI61" s="65">
        <f t="shared" si="2"/>
        <v>10.0872119422</v>
      </c>
      <c r="AJ61" s="65">
        <f t="shared" si="3"/>
        <v>1.2175297478000002</v>
      </c>
      <c r="AK61" s="65">
        <f t="shared" si="4"/>
        <v>0.79107880739999992</v>
      </c>
      <c r="AL61" s="65">
        <f t="shared" si="5"/>
        <v>2.0614965266</v>
      </c>
      <c r="AM61" s="65">
        <f t="shared" si="6"/>
        <v>2.3121972756</v>
      </c>
      <c r="AN61" s="66"/>
      <c r="AO61" s="65">
        <f t="shared" si="7"/>
        <v>9.9198407002</v>
      </c>
      <c r="AP61" s="65">
        <f t="shared" si="8"/>
        <v>1.0043042776000002</v>
      </c>
      <c r="AQ61" s="65">
        <f t="shared" si="9"/>
        <v>2.1868469011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4.4999348000000161E-2</v>
      </c>
      <c r="D62" s="52">
        <f>VLOOKUP($B62,Shock_dev!$A$1:$CI$300,MATCH(DATE(D$1,1,1),Shock_dev!$A$1:$CI$1,0),FALSE)</f>
        <v>7.3874374999999937E-2</v>
      </c>
      <c r="E62" s="52">
        <f>VLOOKUP($B62,Shock_dev!$A$1:$CI$300,MATCH(DATE(E$1,1,1),Shock_dev!$A$1:$CI$1,0),FALSE)</f>
        <v>8.9390672999999587E-2</v>
      </c>
      <c r="F62" s="52">
        <f>VLOOKUP($B62,Shock_dev!$A$1:$CI$300,MATCH(DATE(F$1,1,1),Shock_dev!$A$1:$CI$1,0),FALSE)</f>
        <v>9.5625786000000268E-2</v>
      </c>
      <c r="G62" s="52">
        <f>VLOOKUP($B62,Shock_dev!$A$1:$CI$300,MATCH(DATE(G$1,1,1),Shock_dev!$A$1:$CI$1,0),FALSE)</f>
        <v>9.6442520000000087E-2</v>
      </c>
      <c r="H62" s="52">
        <f>VLOOKUP($B62,Shock_dev!$A$1:$CI$300,MATCH(DATE(H$1,1,1),Shock_dev!$A$1:$CI$1,0),FALSE)</f>
        <v>9.4397826999999879E-2</v>
      </c>
      <c r="I62" s="52">
        <f>VLOOKUP($B62,Shock_dev!$A$1:$CI$300,MATCH(DATE(I$1,1,1),Shock_dev!$A$1:$CI$1,0),FALSE)</f>
        <v>9.006368000000009E-2</v>
      </c>
      <c r="J62" s="52">
        <f>VLOOKUP($B62,Shock_dev!$A$1:$CI$300,MATCH(DATE(J$1,1,1),Shock_dev!$A$1:$CI$1,0),FALSE)</f>
        <v>8.5476939999999502E-2</v>
      </c>
      <c r="K62" s="52">
        <f>VLOOKUP($B62,Shock_dev!$A$1:$CI$300,MATCH(DATE(K$1,1,1),Shock_dev!$A$1:$CI$1,0),FALSE)</f>
        <v>8.1286680999999916E-2</v>
      </c>
      <c r="L62" s="52">
        <f>VLOOKUP($B62,Shock_dev!$A$1:$CI$300,MATCH(DATE(L$1,1,1),Shock_dev!$A$1:$CI$1,0),FALSE)</f>
        <v>7.6308354000000023E-2</v>
      </c>
      <c r="M62" s="52">
        <f>VLOOKUP($B62,Shock_dev!$A$1:$CI$300,MATCH(DATE(M$1,1,1),Shock_dev!$A$1:$CI$1,0),FALSE)</f>
        <v>7.025019300000146E-2</v>
      </c>
      <c r="N62" s="52">
        <f>VLOOKUP($B62,Shock_dev!$A$1:$CI$300,MATCH(DATE(N$1,1,1),Shock_dev!$A$1:$CI$1,0),FALSE)</f>
        <v>6.4371153999999819E-2</v>
      </c>
      <c r="O62" s="52">
        <f>VLOOKUP($B62,Shock_dev!$A$1:$CI$300,MATCH(DATE(O$1,1,1),Shock_dev!$A$1:$CI$1,0),FALSE)</f>
        <v>5.8733496000000329E-2</v>
      </c>
      <c r="P62" s="52">
        <f>VLOOKUP($B62,Shock_dev!$A$1:$CI$300,MATCH(DATE(P$1,1,1),Shock_dev!$A$1:$CI$1,0),FALSE)</f>
        <v>5.3193083999998336E-2</v>
      </c>
      <c r="Q62" s="52">
        <f>VLOOKUP($B62,Shock_dev!$A$1:$CI$300,MATCH(DATE(Q$1,1,1),Shock_dev!$A$1:$CI$1,0),FALSE)</f>
        <v>4.7866368999999409E-2</v>
      </c>
      <c r="R62" s="52">
        <f>VLOOKUP($B62,Shock_dev!$A$1:$CI$300,MATCH(DATE(R$1,1,1),Shock_dev!$A$1:$CI$1,0),FALSE)</f>
        <v>4.2176992999999996E-2</v>
      </c>
      <c r="S62" s="52">
        <f>VLOOKUP($B62,Shock_dev!$A$1:$CI$300,MATCH(DATE(S$1,1,1),Shock_dev!$A$1:$CI$1,0),FALSE)</f>
        <v>3.7458264999999713E-2</v>
      </c>
      <c r="T62" s="52">
        <f>VLOOKUP($B62,Shock_dev!$A$1:$CI$300,MATCH(DATE(T$1,1,1),Shock_dev!$A$1:$CI$1,0),FALSE)</f>
        <v>3.343754000000132E-2</v>
      </c>
      <c r="U62" s="52">
        <f>VLOOKUP($B62,Shock_dev!$A$1:$CI$300,MATCH(DATE(U$1,1,1),Shock_dev!$A$1:$CI$1,0),FALSE)</f>
        <v>3.0061765000001017E-2</v>
      </c>
      <c r="V62" s="52">
        <f>VLOOKUP($B62,Shock_dev!$A$1:$CI$300,MATCH(DATE(V$1,1,1),Shock_dev!$A$1:$CI$1,0),FALSE)</f>
        <v>2.6027248000000114E-2</v>
      </c>
      <c r="W62" s="52">
        <f>VLOOKUP($B62,Shock_dev!$A$1:$CI$300,MATCH(DATE(W$1,1,1),Shock_dev!$A$1:$CI$1,0),FALSE)</f>
        <v>2.1805813000000285E-2</v>
      </c>
      <c r="X62" s="52">
        <f>VLOOKUP($B62,Shock_dev!$A$1:$CI$300,MATCH(DATE(X$1,1,1),Shock_dev!$A$1:$CI$1,0),FALSE)</f>
        <v>1.8185808000000137E-2</v>
      </c>
      <c r="Y62" s="52">
        <f>VLOOKUP($B62,Shock_dev!$A$1:$CI$300,MATCH(DATE(Y$1,1,1),Shock_dev!$A$1:$CI$1,0),FALSE)</f>
        <v>1.5362142000000745E-2</v>
      </c>
      <c r="Z62" s="52">
        <f>VLOOKUP($B62,Shock_dev!$A$1:$CI$300,MATCH(DATE(Z$1,1,1),Shock_dev!$A$1:$CI$1,0),FALSE)</f>
        <v>1.3881683999999339E-2</v>
      </c>
      <c r="AA62" s="52">
        <f>VLOOKUP($B62,Shock_dev!$A$1:$CI$300,MATCH(DATE(AA$1,1,1),Shock_dev!$A$1:$CI$1,0),FALSE)</f>
        <v>1.2735470000000859E-2</v>
      </c>
      <c r="AB62" s="52">
        <f>VLOOKUP($B62,Shock_dev!$A$1:$CI$300,MATCH(DATE(AB$1,1,1),Shock_dev!$A$1:$CI$1,0),FALSE)</f>
        <v>1.1667473000001038E-2</v>
      </c>
      <c r="AC62" s="52">
        <f>VLOOKUP($B62,Shock_dev!$A$1:$CI$300,MATCH(DATE(AC$1,1,1),Shock_dev!$A$1:$CI$1,0),FALSE)</f>
        <v>1.062782600000034E-2</v>
      </c>
      <c r="AD62" s="52">
        <f>VLOOKUP($B62,Shock_dev!$A$1:$CI$300,MATCH(DATE(AD$1,1,1),Shock_dev!$A$1:$CI$1,0),FALSE)</f>
        <v>9.2378550000002946E-3</v>
      </c>
      <c r="AE62" s="52">
        <f>VLOOKUP($B62,Shock_dev!$A$1:$CI$300,MATCH(DATE(AE$1,1,1),Shock_dev!$A$1:$CI$1,0),FALSE)</f>
        <v>7.8018790000005112E-3</v>
      </c>
      <c r="AF62" s="52">
        <f>VLOOKUP($B62,Shock_dev!$A$1:$CI$300,MATCH(DATE(AF$1,1,1),Shock_dev!$A$1:$CI$1,0),FALSE)</f>
        <v>6.3165110000014124E-3</v>
      </c>
      <c r="AG62" s="52"/>
      <c r="AH62" s="65">
        <f t="shared" si="1"/>
        <v>8.0066540400000011E-2</v>
      </c>
      <c r="AI62" s="65">
        <f t="shared" si="2"/>
        <v>8.5506696399999887E-2</v>
      </c>
      <c r="AJ62" s="65">
        <f t="shared" si="3"/>
        <v>5.8882859199999874E-2</v>
      </c>
      <c r="AK62" s="65">
        <f t="shared" si="4"/>
        <v>3.3832362200000431E-2</v>
      </c>
      <c r="AL62" s="65">
        <f t="shared" si="5"/>
        <v>1.6394183400000272E-2</v>
      </c>
      <c r="AM62" s="65">
        <f t="shared" si="6"/>
        <v>9.1303088000007186E-3</v>
      </c>
      <c r="AN62" s="66"/>
      <c r="AO62" s="65">
        <f t="shared" si="7"/>
        <v>8.2786618399999956E-2</v>
      </c>
      <c r="AP62" s="65">
        <f t="shared" si="8"/>
        <v>4.6357610700000149E-2</v>
      </c>
      <c r="AQ62" s="65">
        <f t="shared" si="9"/>
        <v>1.2762246100000495E-2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4.8259542979999992</v>
      </c>
      <c r="D63" s="52">
        <f>VLOOKUP($B63,Shock_dev!$A$1:$CI$300,MATCH(DATE(D$1,1,1),Shock_dev!$A$1:$CI$1,0),FALSE)</f>
        <v>8.542048316999999</v>
      </c>
      <c r="E63" s="52">
        <f>VLOOKUP($B63,Shock_dev!$A$1:$CI$300,MATCH(DATE(E$1,1,1),Shock_dev!$A$1:$CI$1,0),FALSE)</f>
        <v>10.561729621</v>
      </c>
      <c r="F63" s="52">
        <f>VLOOKUP($B63,Shock_dev!$A$1:$CI$300,MATCH(DATE(F$1,1,1),Shock_dev!$A$1:$CI$1,0),FALSE)</f>
        <v>11.283740336999998</v>
      </c>
      <c r="G63" s="52">
        <f>VLOOKUP($B63,Shock_dev!$A$1:$CI$300,MATCH(DATE(G$1,1,1),Shock_dev!$A$1:$CI$1,0),FALSE)</f>
        <v>11.678212475000002</v>
      </c>
      <c r="H63" s="52">
        <f>VLOOKUP($B63,Shock_dev!$A$1:$CI$300,MATCH(DATE(H$1,1,1),Shock_dev!$A$1:$CI$1,0),FALSE)</f>
        <v>11.542517905999999</v>
      </c>
      <c r="I63" s="52">
        <f>VLOOKUP($B63,Shock_dev!$A$1:$CI$300,MATCH(DATE(I$1,1,1),Shock_dev!$A$1:$CI$1,0),FALSE)</f>
        <v>11.134305692</v>
      </c>
      <c r="J63" s="52">
        <f>VLOOKUP($B63,Shock_dev!$A$1:$CI$300,MATCH(DATE(J$1,1,1),Shock_dev!$A$1:$CI$1,0),FALSE)</f>
        <v>10.667473769999999</v>
      </c>
      <c r="K63" s="52">
        <f>VLOOKUP($B63,Shock_dev!$A$1:$CI$300,MATCH(DATE(K$1,1,1),Shock_dev!$A$1:$CI$1,0),FALSE)</f>
        <v>10.140746045</v>
      </c>
      <c r="L63" s="52">
        <f>VLOOKUP($B63,Shock_dev!$A$1:$CI$300,MATCH(DATE(L$1,1,1),Shock_dev!$A$1:$CI$1,0),FALSE)</f>
        <v>9.152365746000001</v>
      </c>
      <c r="M63" s="52">
        <f>VLOOKUP($B63,Shock_dev!$A$1:$CI$300,MATCH(DATE(M$1,1,1),Shock_dev!$A$1:$CI$1,0),FALSE)</f>
        <v>7.9596171939999998</v>
      </c>
      <c r="N63" s="52">
        <f>VLOOKUP($B63,Shock_dev!$A$1:$CI$300,MATCH(DATE(N$1,1,1),Shock_dev!$A$1:$CI$1,0),FALSE)</f>
        <v>7.122004424</v>
      </c>
      <c r="O63" s="52">
        <f>VLOOKUP($B63,Shock_dev!$A$1:$CI$300,MATCH(DATE(O$1,1,1),Shock_dev!$A$1:$CI$1,0),FALSE)</f>
        <v>6.5600044390000001</v>
      </c>
      <c r="P63" s="52">
        <f>VLOOKUP($B63,Shock_dev!$A$1:$CI$300,MATCH(DATE(P$1,1,1),Shock_dev!$A$1:$CI$1,0),FALSE)</f>
        <v>6.1372184520000008</v>
      </c>
      <c r="Q63" s="52">
        <f>VLOOKUP($B63,Shock_dev!$A$1:$CI$300,MATCH(DATE(Q$1,1,1),Shock_dev!$A$1:$CI$1,0),FALSE)</f>
        <v>5.0619519289999992</v>
      </c>
      <c r="R63" s="52">
        <f>VLOOKUP($B63,Shock_dev!$A$1:$CI$300,MATCH(DATE(R$1,1,1),Shock_dev!$A$1:$CI$1,0),FALSE)</f>
        <v>4.3907693339999989</v>
      </c>
      <c r="S63" s="52">
        <f>VLOOKUP($B63,Shock_dev!$A$1:$CI$300,MATCH(DATE(S$1,1,1),Shock_dev!$A$1:$CI$1,0),FALSE)</f>
        <v>3.9868350110000002</v>
      </c>
      <c r="T63" s="52">
        <f>VLOOKUP($B63,Shock_dev!$A$1:$CI$300,MATCH(DATE(T$1,1,1),Shock_dev!$A$1:$CI$1,0),FALSE)</f>
        <v>3.6810574549999995</v>
      </c>
      <c r="U63" s="52">
        <f>VLOOKUP($B63,Shock_dev!$A$1:$CI$300,MATCH(DATE(U$1,1,1),Shock_dev!$A$1:$CI$1,0),FALSE)</f>
        <v>3.4313481769999994</v>
      </c>
      <c r="V63" s="52">
        <f>VLOOKUP($B63,Shock_dev!$A$1:$CI$300,MATCH(DATE(V$1,1,1),Shock_dev!$A$1:$CI$1,0),FALSE)</f>
        <v>2.6584928640000003</v>
      </c>
      <c r="W63" s="52">
        <f>VLOOKUP($B63,Shock_dev!$A$1:$CI$300,MATCH(DATE(W$1,1,1),Shock_dev!$A$1:$CI$1,0),FALSE)</f>
        <v>2.1985670240000008</v>
      </c>
      <c r="X63" s="52">
        <f>VLOOKUP($B63,Shock_dev!$A$1:$CI$300,MATCH(DATE(X$1,1,1),Shock_dev!$A$1:$CI$1,0),FALSE)</f>
        <v>1.9643729500000005</v>
      </c>
      <c r="Y63" s="52">
        <f>VLOOKUP($B63,Shock_dev!$A$1:$CI$300,MATCH(DATE(Y$1,1,1),Shock_dev!$A$1:$CI$1,0),FALSE)</f>
        <v>1.8106957280000007</v>
      </c>
      <c r="Z63" s="52">
        <f>VLOOKUP($B63,Shock_dev!$A$1:$CI$300,MATCH(DATE(Z$1,1,1),Shock_dev!$A$1:$CI$1,0),FALSE)</f>
        <v>1.7035562510000011</v>
      </c>
      <c r="AA63" s="52">
        <f>VLOOKUP($B63,Shock_dev!$A$1:$CI$300,MATCH(DATE(AA$1,1,1),Shock_dev!$A$1:$CI$1,0),FALSE)</f>
        <v>1.6240857020000004</v>
      </c>
      <c r="AB63" s="52">
        <f>VLOOKUP($B63,Shock_dev!$A$1:$CI$300,MATCH(DATE(AB$1,1,1),Shock_dev!$A$1:$CI$1,0),FALSE)</f>
        <v>1.561774453</v>
      </c>
      <c r="AC63" s="52">
        <f>VLOOKUP($B63,Shock_dev!$A$1:$CI$300,MATCH(DATE(AC$1,1,1),Shock_dev!$A$1:$CI$1,0),FALSE)</f>
        <v>1.5112522579999998</v>
      </c>
      <c r="AD63" s="52">
        <f>VLOOKUP($B63,Shock_dev!$A$1:$CI$300,MATCH(DATE(AD$1,1,1),Shock_dev!$A$1:$CI$1,0),FALSE)</f>
        <v>1.4687218819999996</v>
      </c>
      <c r="AE63" s="52">
        <f>VLOOKUP($B63,Shock_dev!$A$1:$CI$300,MATCH(DATE(AE$1,1,1),Shock_dev!$A$1:$CI$1,0),FALSE)</f>
        <v>1.4323771880000002</v>
      </c>
      <c r="AF63" s="52">
        <f>VLOOKUP($B63,Shock_dev!$A$1:$CI$300,MATCH(DATE(AF$1,1,1),Shock_dev!$A$1:$CI$1,0),FALSE)</f>
        <v>1.4008210220000006</v>
      </c>
      <c r="AG63" s="52"/>
      <c r="AH63" s="65">
        <f t="shared" si="1"/>
        <v>9.3783370095999992</v>
      </c>
      <c r="AI63" s="65">
        <f t="shared" si="2"/>
        <v>10.527481831799999</v>
      </c>
      <c r="AJ63" s="65">
        <f t="shared" si="3"/>
        <v>6.5681592875999995</v>
      </c>
      <c r="AK63" s="65">
        <f t="shared" si="4"/>
        <v>3.6297005681999992</v>
      </c>
      <c r="AL63" s="65">
        <f t="shared" si="5"/>
        <v>1.8602555310000006</v>
      </c>
      <c r="AM63" s="65">
        <f t="shared" si="6"/>
        <v>1.4749893606</v>
      </c>
      <c r="AN63" s="66"/>
      <c r="AO63" s="65">
        <f t="shared" si="7"/>
        <v>9.9529094206999993</v>
      </c>
      <c r="AP63" s="65">
        <f t="shared" si="8"/>
        <v>5.0989299278999995</v>
      </c>
      <c r="AQ63" s="65">
        <f t="shared" si="9"/>
        <v>1.6676224458000002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2.1205590000000036</v>
      </c>
      <c r="D64" s="52">
        <f>VLOOKUP($B64,Shock_dev!$A$1:$CI$300,MATCH(DATE(D$1,1,1),Shock_dev!$A$1:$CI$1,0),FALSE)</f>
        <v>3.3700998800000015</v>
      </c>
      <c r="E64" s="52">
        <f>VLOOKUP($B64,Shock_dev!$A$1:$CI$300,MATCH(DATE(E$1,1,1),Shock_dev!$A$1:$CI$1,0),FALSE)</f>
        <v>4.0175478800000022</v>
      </c>
      <c r="F64" s="52">
        <f>VLOOKUP($B64,Shock_dev!$A$1:$CI$300,MATCH(DATE(F$1,1,1),Shock_dev!$A$1:$CI$1,0),FALSE)</f>
        <v>4.3035841300000008</v>
      </c>
      <c r="G64" s="52">
        <f>VLOOKUP($B64,Shock_dev!$A$1:$CI$300,MATCH(DATE(G$1,1,1),Shock_dev!$A$1:$CI$1,0),FALSE)</f>
        <v>5.1521712699999966</v>
      </c>
      <c r="H64" s="52">
        <f>VLOOKUP($B64,Shock_dev!$A$1:$CI$300,MATCH(DATE(H$1,1,1),Shock_dev!$A$1:$CI$1,0),FALSE)</f>
        <v>5.5404882800000017</v>
      </c>
      <c r="I64" s="52">
        <f>VLOOKUP($B64,Shock_dev!$A$1:$CI$300,MATCH(DATE(I$1,1,1),Shock_dev!$A$1:$CI$1,0),FALSE)</f>
        <v>5.6490893100000008</v>
      </c>
      <c r="J64" s="52">
        <f>VLOOKUP($B64,Shock_dev!$A$1:$CI$300,MATCH(DATE(J$1,1,1),Shock_dev!$A$1:$CI$1,0),FALSE)</f>
        <v>5.7581891899999995</v>
      </c>
      <c r="K64" s="52">
        <f>VLOOKUP($B64,Shock_dev!$A$1:$CI$300,MATCH(DATE(K$1,1,1),Shock_dev!$A$1:$CI$1,0),FALSE)</f>
        <v>5.3687062099999991</v>
      </c>
      <c r="L64" s="52">
        <f>VLOOKUP($B64,Shock_dev!$A$1:$CI$300,MATCH(DATE(L$1,1,1),Shock_dev!$A$1:$CI$1,0),FALSE)</f>
        <v>5.7659860100000024</v>
      </c>
      <c r="M64" s="52">
        <f>VLOOKUP($B64,Shock_dev!$A$1:$CI$300,MATCH(DATE(M$1,1,1),Shock_dev!$A$1:$CI$1,0),FALSE)</f>
        <v>4.4782433799999986</v>
      </c>
      <c r="N64" s="52">
        <f>VLOOKUP($B64,Shock_dev!$A$1:$CI$300,MATCH(DATE(N$1,1,1),Shock_dev!$A$1:$CI$1,0),FALSE)</f>
        <v>3.6057881200000033</v>
      </c>
      <c r="O64" s="52">
        <f>VLOOKUP($B64,Shock_dev!$A$1:$CI$300,MATCH(DATE(O$1,1,1),Shock_dev!$A$1:$CI$1,0),FALSE)</f>
        <v>2.9866919699999954</v>
      </c>
      <c r="P64" s="52">
        <f>VLOOKUP($B64,Shock_dev!$A$1:$CI$300,MATCH(DATE(P$1,1,1),Shock_dev!$A$1:$CI$1,0),FALSE)</f>
        <v>2.5056091100000017</v>
      </c>
      <c r="Q64" s="52">
        <f>VLOOKUP($B64,Shock_dev!$A$1:$CI$300,MATCH(DATE(Q$1,1,1),Shock_dev!$A$1:$CI$1,0),FALSE)</f>
        <v>2.4797198900000055</v>
      </c>
      <c r="R64" s="52">
        <f>VLOOKUP($B64,Shock_dev!$A$1:$CI$300,MATCH(DATE(R$1,1,1),Shock_dev!$A$1:$CI$1,0),FALSE)</f>
        <v>2.3105387399999984</v>
      </c>
      <c r="S64" s="52">
        <f>VLOOKUP($B64,Shock_dev!$A$1:$CI$300,MATCH(DATE(S$1,1,1),Shock_dev!$A$1:$CI$1,0),FALSE)</f>
        <v>2.0628967799999955</v>
      </c>
      <c r="T64" s="52">
        <f>VLOOKUP($B64,Shock_dev!$A$1:$CI$300,MATCH(DATE(T$1,1,1),Shock_dev!$A$1:$CI$1,0),FALSE)</f>
        <v>1.6452319099999997</v>
      </c>
      <c r="U64" s="52">
        <f>VLOOKUP($B64,Shock_dev!$A$1:$CI$300,MATCH(DATE(U$1,1,1),Shock_dev!$A$1:$CI$1,0),FALSE)</f>
        <v>1.294556759999999</v>
      </c>
      <c r="V64" s="52">
        <f>VLOOKUP($B64,Shock_dev!$A$1:$CI$300,MATCH(DATE(V$1,1,1),Shock_dev!$A$1:$CI$1,0),FALSE)</f>
        <v>1.6971730400000027</v>
      </c>
      <c r="W64" s="52">
        <f>VLOOKUP($B64,Shock_dev!$A$1:$CI$300,MATCH(DATE(W$1,1,1),Shock_dev!$A$1:$CI$1,0),FALSE)</f>
        <v>1.8135632000000044</v>
      </c>
      <c r="X64" s="52">
        <f>VLOOKUP($B64,Shock_dev!$A$1:$CI$300,MATCH(DATE(X$1,1,1),Shock_dev!$A$1:$CI$1,0),FALSE)</f>
        <v>1.7735865699999991</v>
      </c>
      <c r="Y64" s="52">
        <f>VLOOKUP($B64,Shock_dev!$A$1:$CI$300,MATCH(DATE(Y$1,1,1),Shock_dev!$A$1:$CI$1,0),FALSE)</f>
        <v>1.6640954299999962</v>
      </c>
      <c r="Z64" s="52">
        <f>VLOOKUP($B64,Shock_dev!$A$1:$CI$300,MATCH(DATE(Z$1,1,1),Shock_dev!$A$1:$CI$1,0),FALSE)</f>
        <v>1.5367505000000037</v>
      </c>
      <c r="AA64" s="52">
        <f>VLOOKUP($B64,Shock_dev!$A$1:$CI$300,MATCH(DATE(AA$1,1,1),Shock_dev!$A$1:$CI$1,0),FALSE)</f>
        <v>1.5320121200000045</v>
      </c>
      <c r="AB64" s="52">
        <f>VLOOKUP($B64,Shock_dev!$A$1:$CI$300,MATCH(DATE(AB$1,1,1),Shock_dev!$A$1:$CI$1,0),FALSE)</f>
        <v>1.0897573300000047</v>
      </c>
      <c r="AC64" s="52">
        <f>VLOOKUP($B64,Shock_dev!$A$1:$CI$300,MATCH(DATE(AC$1,1,1),Shock_dev!$A$1:$CI$1,0),FALSE)</f>
        <v>0.81167838999999731</v>
      </c>
      <c r="AD64" s="52">
        <f>VLOOKUP($B64,Shock_dev!$A$1:$CI$300,MATCH(DATE(AD$1,1,1),Shock_dev!$A$1:$CI$1,0),FALSE)</f>
        <v>0.64005406999999792</v>
      </c>
      <c r="AE64" s="52">
        <f>VLOOKUP($B64,Shock_dev!$A$1:$CI$300,MATCH(DATE(AE$1,1,1),Shock_dev!$A$1:$CI$1,0),FALSE)</f>
        <v>0.53153744000000103</v>
      </c>
      <c r="AF64" s="52">
        <f>VLOOKUP($B64,Shock_dev!$A$1:$CI$300,MATCH(DATE(AF$1,1,1),Shock_dev!$A$1:$CI$1,0),FALSE)</f>
        <v>0.45965970000000311</v>
      </c>
      <c r="AG64" s="52"/>
      <c r="AH64" s="65">
        <f t="shared" si="1"/>
        <v>3.792792432000001</v>
      </c>
      <c r="AI64" s="65">
        <f t="shared" si="2"/>
        <v>5.6164918000000004</v>
      </c>
      <c r="AJ64" s="65">
        <f t="shared" si="3"/>
        <v>3.2112104940000008</v>
      </c>
      <c r="AK64" s="65">
        <f t="shared" si="4"/>
        <v>1.8020794459999991</v>
      </c>
      <c r="AL64" s="65">
        <f t="shared" si="5"/>
        <v>1.6640015640000017</v>
      </c>
      <c r="AM64" s="65">
        <f t="shared" si="6"/>
        <v>0.70653738600000082</v>
      </c>
      <c r="AN64" s="66"/>
      <c r="AO64" s="65">
        <f t="shared" si="7"/>
        <v>4.7046421160000005</v>
      </c>
      <c r="AP64" s="65">
        <f t="shared" si="8"/>
        <v>2.50664497</v>
      </c>
      <c r="AQ64" s="65">
        <f t="shared" si="9"/>
        <v>1.1852694750000012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2.2062357199999987</v>
      </c>
      <c r="D65" s="52">
        <f>VLOOKUP($B65,Shock_dev!$A$1:$CI$300,MATCH(DATE(D$1,1,1),Shock_dev!$A$1:$CI$1,0),FALSE)</f>
        <v>3.4322461400000037</v>
      </c>
      <c r="E65" s="52">
        <f>VLOOKUP($B65,Shock_dev!$A$1:$CI$300,MATCH(DATE(E$1,1,1),Shock_dev!$A$1:$CI$1,0),FALSE)</f>
        <v>4.0086657199999962</v>
      </c>
      <c r="F65" s="52">
        <f>VLOOKUP($B65,Shock_dev!$A$1:$CI$300,MATCH(DATE(F$1,1,1),Shock_dev!$A$1:$CI$1,0),FALSE)</f>
        <v>4.2118411799999969</v>
      </c>
      <c r="G65" s="52">
        <f>VLOOKUP($B65,Shock_dev!$A$1:$CI$300,MATCH(DATE(G$1,1,1),Shock_dev!$A$1:$CI$1,0),FALSE)</f>
        <v>4.8566845399999998</v>
      </c>
      <c r="H65" s="52">
        <f>VLOOKUP($B65,Shock_dev!$A$1:$CI$300,MATCH(DATE(H$1,1,1),Shock_dev!$A$1:$CI$1,0),FALSE)</f>
        <v>5.1125479099999964</v>
      </c>
      <c r="I65" s="52">
        <f>VLOOKUP($B65,Shock_dev!$A$1:$CI$300,MATCH(DATE(I$1,1,1),Shock_dev!$A$1:$CI$1,0),FALSE)</f>
        <v>5.0185045399999986</v>
      </c>
      <c r="J65" s="52">
        <f>VLOOKUP($B65,Shock_dev!$A$1:$CI$300,MATCH(DATE(J$1,1,1),Shock_dev!$A$1:$CI$1,0),FALSE)</f>
        <v>4.8891469199999982</v>
      </c>
      <c r="K65" s="52">
        <f>VLOOKUP($B65,Shock_dev!$A$1:$CI$300,MATCH(DATE(K$1,1,1),Shock_dev!$A$1:$CI$1,0),FALSE)</f>
        <v>4.677513900000001</v>
      </c>
      <c r="L65" s="52">
        <f>VLOOKUP($B65,Shock_dev!$A$1:$CI$300,MATCH(DATE(L$1,1,1),Shock_dev!$A$1:$CI$1,0),FALSE)</f>
        <v>5.0815912499999953</v>
      </c>
      <c r="M65" s="52">
        <f>VLOOKUP($B65,Shock_dev!$A$1:$CI$300,MATCH(DATE(M$1,1,1),Shock_dev!$A$1:$CI$1,0),FALSE)</f>
        <v>5.5755964800000015</v>
      </c>
      <c r="N65" s="52">
        <f>VLOOKUP($B65,Shock_dev!$A$1:$CI$300,MATCH(DATE(N$1,1,1),Shock_dev!$A$1:$CI$1,0),FALSE)</f>
        <v>5.3916709299999965</v>
      </c>
      <c r="O65" s="52">
        <f>VLOOKUP($B65,Shock_dev!$A$1:$CI$300,MATCH(DATE(O$1,1,1),Shock_dev!$A$1:$CI$1,0),FALSE)</f>
        <v>5.182528259999998</v>
      </c>
      <c r="P65" s="52">
        <f>VLOOKUP($B65,Shock_dev!$A$1:$CI$300,MATCH(DATE(P$1,1,1),Shock_dev!$A$1:$CI$1,0),FALSE)</f>
        <v>4.978554189999997</v>
      </c>
      <c r="Q65" s="52">
        <f>VLOOKUP($B65,Shock_dev!$A$1:$CI$300,MATCH(DATE(Q$1,1,1),Shock_dev!$A$1:$CI$1,0),FALSE)</f>
        <v>7.0571477700000003</v>
      </c>
      <c r="R65" s="52">
        <f>VLOOKUP($B65,Shock_dev!$A$1:$CI$300,MATCH(DATE(R$1,1,1),Shock_dev!$A$1:$CI$1,0),FALSE)</f>
        <v>8.0948065999999983</v>
      </c>
      <c r="S65" s="52">
        <f>VLOOKUP($B65,Shock_dev!$A$1:$CI$300,MATCH(DATE(S$1,1,1),Shock_dev!$A$1:$CI$1,0),FALSE)</f>
        <v>8.6599708699999951</v>
      </c>
      <c r="T65" s="52">
        <f>VLOOKUP($B65,Shock_dev!$A$1:$CI$300,MATCH(DATE(T$1,1,1),Shock_dev!$A$1:$CI$1,0),FALSE)</f>
        <v>8.7852431200000041</v>
      </c>
      <c r="U65" s="52">
        <f>VLOOKUP($B65,Shock_dev!$A$1:$CI$300,MATCH(DATE(U$1,1,1),Shock_dev!$A$1:$CI$1,0),FALSE)</f>
        <v>8.6873732100000041</v>
      </c>
      <c r="V65" s="52">
        <f>VLOOKUP($B65,Shock_dev!$A$1:$CI$300,MATCH(DATE(V$1,1,1),Shock_dev!$A$1:$CI$1,0),FALSE)</f>
        <v>5.3347099400000033</v>
      </c>
      <c r="W65" s="52">
        <f>VLOOKUP($B65,Shock_dev!$A$1:$CI$300,MATCH(DATE(W$1,1,1),Shock_dev!$A$1:$CI$1,0),FALSE)</f>
        <v>3.5869423199999986</v>
      </c>
      <c r="X65" s="52">
        <f>VLOOKUP($B65,Shock_dev!$A$1:$CI$300,MATCH(DATE(X$1,1,1),Shock_dev!$A$1:$CI$1,0),FALSE)</f>
        <v>2.8980564900000019</v>
      </c>
      <c r="Y65" s="52">
        <f>VLOOKUP($B65,Shock_dev!$A$1:$CI$300,MATCH(DATE(Y$1,1,1),Shock_dev!$A$1:$CI$1,0),FALSE)</f>
        <v>2.578363589999995</v>
      </c>
      <c r="Z65" s="52">
        <f>VLOOKUP($B65,Shock_dev!$A$1:$CI$300,MATCH(DATE(Z$1,1,1),Shock_dev!$A$1:$CI$1,0),FALSE)</f>
        <v>3.4967200600000012</v>
      </c>
      <c r="AA65" s="52">
        <f>VLOOKUP($B65,Shock_dev!$A$1:$CI$300,MATCH(DATE(AA$1,1,1),Shock_dev!$A$1:$CI$1,0),FALSE)</f>
        <v>3.9928624400000032</v>
      </c>
      <c r="AB65" s="52">
        <f>VLOOKUP($B65,Shock_dev!$A$1:$CI$300,MATCH(DATE(AB$1,1,1),Shock_dev!$A$1:$CI$1,0),FALSE)</f>
        <v>4.2093901300000027</v>
      </c>
      <c r="AC65" s="52">
        <f>VLOOKUP($B65,Shock_dev!$A$1:$CI$300,MATCH(DATE(AC$1,1,1),Shock_dev!$A$1:$CI$1,0),FALSE)</f>
        <v>4.2616989899999993</v>
      </c>
      <c r="AD65" s="52">
        <f>VLOOKUP($B65,Shock_dev!$A$1:$CI$300,MATCH(DATE(AD$1,1,1),Shock_dev!$A$1:$CI$1,0),FALSE)</f>
        <v>4.2241486699999982</v>
      </c>
      <c r="AE65" s="52">
        <f>VLOOKUP($B65,Shock_dev!$A$1:$CI$300,MATCH(DATE(AE$1,1,1),Shock_dev!$A$1:$CI$1,0),FALSE)</f>
        <v>4.1405751700000053</v>
      </c>
      <c r="AF65" s="52">
        <f>VLOOKUP($B65,Shock_dev!$A$1:$CI$300,MATCH(DATE(AF$1,1,1),Shock_dev!$A$1:$CI$1,0),FALSE)</f>
        <v>4.0365738100000002</v>
      </c>
      <c r="AG65" s="52"/>
      <c r="AH65" s="65">
        <f t="shared" si="1"/>
        <v>3.7431346599999991</v>
      </c>
      <c r="AI65" s="65">
        <f t="shared" si="2"/>
        <v>4.9558609039999979</v>
      </c>
      <c r="AJ65" s="65">
        <f t="shared" si="3"/>
        <v>5.6370995259999983</v>
      </c>
      <c r="AK65" s="65">
        <f t="shared" si="4"/>
        <v>7.9124207480000006</v>
      </c>
      <c r="AL65" s="65">
        <f t="shared" si="5"/>
        <v>3.3105889799999999</v>
      </c>
      <c r="AM65" s="65">
        <f t="shared" si="6"/>
        <v>4.1744773540000013</v>
      </c>
      <c r="AN65" s="66"/>
      <c r="AO65" s="65">
        <f t="shared" si="7"/>
        <v>4.3494977819999985</v>
      </c>
      <c r="AP65" s="65">
        <f t="shared" si="8"/>
        <v>6.7747601369999995</v>
      </c>
      <c r="AQ65" s="65">
        <f t="shared" si="9"/>
        <v>3.7425331670000004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1.8777936300000011</v>
      </c>
      <c r="D66" s="52">
        <f>VLOOKUP($B66,Shock_dev!$A$1:$CI$300,MATCH(DATE(D$1,1,1),Shock_dev!$A$1:$CI$1,0),FALSE)</f>
        <v>3.0156615999999996</v>
      </c>
      <c r="E66" s="52">
        <f>VLOOKUP($B66,Shock_dev!$A$1:$CI$300,MATCH(DATE(E$1,1,1),Shock_dev!$A$1:$CI$1,0),FALSE)</f>
        <v>3.5872434300000009</v>
      </c>
      <c r="F66" s="52">
        <f>VLOOKUP($B66,Shock_dev!$A$1:$CI$300,MATCH(DATE(F$1,1,1),Shock_dev!$A$1:$CI$1,0),FALSE)</f>
        <v>3.8293845700000002</v>
      </c>
      <c r="G66" s="52">
        <f>VLOOKUP($B66,Shock_dev!$A$1:$CI$300,MATCH(DATE(G$1,1,1),Shock_dev!$A$1:$CI$1,0),FALSE)</f>
        <v>3.6180154699999996</v>
      </c>
      <c r="H66" s="52">
        <f>VLOOKUP($B66,Shock_dev!$A$1:$CI$300,MATCH(DATE(H$1,1,1),Shock_dev!$A$1:$CI$1,0),FALSE)</f>
        <v>3.4738801400000003</v>
      </c>
      <c r="I66" s="52">
        <f>VLOOKUP($B66,Shock_dev!$A$1:$CI$300,MATCH(DATE(I$1,1,1),Shock_dev!$A$1:$CI$1,0),FALSE)</f>
        <v>3.3776171800000014</v>
      </c>
      <c r="J66" s="52">
        <f>VLOOKUP($B66,Shock_dev!$A$1:$CI$300,MATCH(DATE(J$1,1,1),Shock_dev!$A$1:$CI$1,0),FALSE)</f>
        <v>3.3039658700000007</v>
      </c>
      <c r="K66" s="52">
        <f>VLOOKUP($B66,Shock_dev!$A$1:$CI$300,MATCH(DATE(K$1,1,1),Shock_dev!$A$1:$CI$1,0),FALSE)</f>
        <v>3.2446841400000004</v>
      </c>
      <c r="L66" s="52">
        <f>VLOOKUP($B66,Shock_dev!$A$1:$CI$300,MATCH(DATE(L$1,1,1),Shock_dev!$A$1:$CI$1,0),FALSE)</f>
        <v>2.8019692599999999</v>
      </c>
      <c r="M66" s="52">
        <f>VLOOKUP($B66,Shock_dev!$A$1:$CI$300,MATCH(DATE(M$1,1,1),Shock_dev!$A$1:$CI$1,0),FALSE)</f>
        <v>2.142924690000001</v>
      </c>
      <c r="N66" s="52">
        <f>VLOOKUP($B66,Shock_dev!$A$1:$CI$300,MATCH(DATE(N$1,1,1),Shock_dev!$A$1:$CI$1,0),FALSE)</f>
        <v>1.8017664899999986</v>
      </c>
      <c r="O66" s="52">
        <f>VLOOKUP($B66,Shock_dev!$A$1:$CI$300,MATCH(DATE(O$1,1,1),Shock_dev!$A$1:$CI$1,0),FALSE)</f>
        <v>1.6407401699999991</v>
      </c>
      <c r="P66" s="52">
        <f>VLOOKUP($B66,Shock_dev!$A$1:$CI$300,MATCH(DATE(P$1,1,1),Shock_dev!$A$1:$CI$1,0),FALSE)</f>
        <v>1.5868533400000011</v>
      </c>
      <c r="Q66" s="52">
        <f>VLOOKUP($B66,Shock_dev!$A$1:$CI$300,MATCH(DATE(Q$1,1,1),Shock_dev!$A$1:$CI$1,0),FALSE)</f>
        <v>1.370600790000001</v>
      </c>
      <c r="R66" s="52">
        <f>VLOOKUP($B66,Shock_dev!$A$1:$CI$300,MATCH(DATE(R$1,1,1),Shock_dev!$A$1:$CI$1,0),FALSE)</f>
        <v>1.2823492499999993</v>
      </c>
      <c r="S66" s="52">
        <f>VLOOKUP($B66,Shock_dev!$A$1:$CI$300,MATCH(DATE(S$1,1,1),Shock_dev!$A$1:$CI$1,0),FALSE)</f>
        <v>1.274223730000001</v>
      </c>
      <c r="T66" s="52">
        <f>VLOOKUP($B66,Shock_dev!$A$1:$CI$300,MATCH(DATE(T$1,1,1),Shock_dev!$A$1:$CI$1,0),FALSE)</f>
        <v>1.2828313800000011</v>
      </c>
      <c r="U66" s="52">
        <f>VLOOKUP($B66,Shock_dev!$A$1:$CI$300,MATCH(DATE(U$1,1,1),Shock_dev!$A$1:$CI$1,0),FALSE)</f>
        <v>1.2913788700000008</v>
      </c>
      <c r="V66" s="52">
        <f>VLOOKUP($B66,Shock_dev!$A$1:$CI$300,MATCH(DATE(V$1,1,1),Shock_dev!$A$1:$CI$1,0),FALSE)</f>
        <v>1.1558469699999989</v>
      </c>
      <c r="W66" s="52">
        <f>VLOOKUP($B66,Shock_dev!$A$1:$CI$300,MATCH(DATE(W$1,1,1),Shock_dev!$A$1:$CI$1,0),FALSE)</f>
        <v>1.1126815800000003</v>
      </c>
      <c r="X66" s="52">
        <f>VLOOKUP($B66,Shock_dev!$A$1:$CI$300,MATCH(DATE(X$1,1,1),Shock_dev!$A$1:$CI$1,0),FALSE)</f>
        <v>1.0874391499999998</v>
      </c>
      <c r="Y66" s="52">
        <f>VLOOKUP($B66,Shock_dev!$A$1:$CI$300,MATCH(DATE(Y$1,1,1),Shock_dev!$A$1:$CI$1,0),FALSE)</f>
        <v>1.0705101600000013</v>
      </c>
      <c r="Z66" s="52">
        <f>VLOOKUP($B66,Shock_dev!$A$1:$CI$300,MATCH(DATE(Z$1,1,1),Shock_dev!$A$1:$CI$1,0),FALSE)</f>
        <v>2.2921223499999996</v>
      </c>
      <c r="AA66" s="52">
        <f>VLOOKUP($B66,Shock_dev!$A$1:$CI$300,MATCH(DATE(AA$1,1,1),Shock_dev!$A$1:$CI$1,0),FALSE)</f>
        <v>2.9297818299999996</v>
      </c>
      <c r="AB66" s="52">
        <f>VLOOKUP($B66,Shock_dev!$A$1:$CI$300,MATCH(DATE(AB$1,1,1),Shock_dev!$A$1:$CI$1,0),FALSE)</f>
        <v>3.3821934799999998</v>
      </c>
      <c r="AC66" s="52">
        <f>VLOOKUP($B66,Shock_dev!$A$1:$CI$300,MATCH(DATE(AC$1,1,1),Shock_dev!$A$1:$CI$1,0),FALSE)</f>
        <v>3.563409420000001</v>
      </c>
      <c r="AD66" s="52">
        <f>VLOOKUP($B66,Shock_dev!$A$1:$CI$300,MATCH(DATE(AD$1,1,1),Shock_dev!$A$1:$CI$1,0),FALSE)</f>
        <v>3.5969073199999997</v>
      </c>
      <c r="AE66" s="52">
        <f>VLOOKUP($B66,Shock_dev!$A$1:$CI$300,MATCH(DATE(AE$1,1,1),Shock_dev!$A$1:$CI$1,0),FALSE)</f>
        <v>3.5645575100000002</v>
      </c>
      <c r="AF66" s="52">
        <f>VLOOKUP($B66,Shock_dev!$A$1:$CI$300,MATCH(DATE(AF$1,1,1),Shock_dev!$A$1:$CI$1,0),FALSE)</f>
        <v>3.5031350899999989</v>
      </c>
      <c r="AG66" s="52"/>
      <c r="AH66" s="65">
        <f t="shared" si="1"/>
        <v>3.1856197400000004</v>
      </c>
      <c r="AI66" s="65">
        <f t="shared" si="2"/>
        <v>3.2404233180000004</v>
      </c>
      <c r="AJ66" s="65">
        <f t="shared" si="3"/>
        <v>1.7085770960000002</v>
      </c>
      <c r="AK66" s="65">
        <f t="shared" si="4"/>
        <v>1.2573260400000001</v>
      </c>
      <c r="AL66" s="65">
        <f t="shared" si="5"/>
        <v>1.698507014</v>
      </c>
      <c r="AM66" s="65">
        <f t="shared" si="6"/>
        <v>3.5220405639999997</v>
      </c>
      <c r="AN66" s="66"/>
      <c r="AO66" s="65">
        <f t="shared" si="7"/>
        <v>3.2130215290000006</v>
      </c>
      <c r="AP66" s="65">
        <f t="shared" si="8"/>
        <v>1.4829515680000003</v>
      </c>
      <c r="AQ66" s="65">
        <f t="shared" si="9"/>
        <v>2.6102737889999998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7.6403773090000007</v>
      </c>
      <c r="D67" s="52">
        <f>VLOOKUP($B67,Shock_dev!$A$1:$CI$300,MATCH(DATE(D$1,1,1),Shock_dev!$A$1:$CI$1,0),FALSE)</f>
        <v>14.248323235999997</v>
      </c>
      <c r="E67" s="52">
        <f>VLOOKUP($B67,Shock_dev!$A$1:$CI$300,MATCH(DATE(E$1,1,1),Shock_dev!$A$1:$CI$1,0),FALSE)</f>
        <v>18.577295391</v>
      </c>
      <c r="F67" s="52">
        <f>VLOOKUP($B67,Shock_dev!$A$1:$CI$300,MATCH(DATE(F$1,1,1),Shock_dev!$A$1:$CI$1,0),FALSE)</f>
        <v>20.876411843</v>
      </c>
      <c r="G67" s="52">
        <f>VLOOKUP($B67,Shock_dev!$A$1:$CI$300,MATCH(DATE(G$1,1,1),Shock_dev!$A$1:$CI$1,0),FALSE)</f>
        <v>21.542980960999998</v>
      </c>
      <c r="H67" s="52">
        <f>VLOOKUP($B67,Shock_dev!$A$1:$CI$300,MATCH(DATE(H$1,1,1),Shock_dev!$A$1:$CI$1,0),FALSE)</f>
        <v>21.975633985999998</v>
      </c>
      <c r="I67" s="52">
        <f>VLOOKUP($B67,Shock_dev!$A$1:$CI$300,MATCH(DATE(I$1,1,1),Shock_dev!$A$1:$CI$1,0),FALSE)</f>
        <v>20.054457633999998</v>
      </c>
      <c r="J67" s="52">
        <f>VLOOKUP($B67,Shock_dev!$A$1:$CI$300,MATCH(DATE(J$1,1,1),Shock_dev!$A$1:$CI$1,0),FALSE)</f>
        <v>20.745482385000003</v>
      </c>
      <c r="K67" s="52">
        <f>VLOOKUP($B67,Shock_dev!$A$1:$CI$300,MATCH(DATE(K$1,1,1),Shock_dev!$A$1:$CI$1,0),FALSE)</f>
        <v>22.017647090000001</v>
      </c>
      <c r="L67" s="52">
        <f>VLOOKUP($B67,Shock_dev!$A$1:$CI$300,MATCH(DATE(L$1,1,1),Shock_dev!$A$1:$CI$1,0),FALSE)</f>
        <v>21.003244047999999</v>
      </c>
      <c r="M67" s="52">
        <f>VLOOKUP($B67,Shock_dev!$A$1:$CI$300,MATCH(DATE(M$1,1,1),Shock_dev!$A$1:$CI$1,0),FALSE)</f>
        <v>21.140046646999998</v>
      </c>
      <c r="N67" s="52">
        <f>VLOOKUP($B67,Shock_dev!$A$1:$CI$300,MATCH(DATE(N$1,1,1),Shock_dev!$A$1:$CI$1,0),FALSE)</f>
        <v>22.150712375999998</v>
      </c>
      <c r="O67" s="52">
        <f>VLOOKUP($B67,Shock_dev!$A$1:$CI$300,MATCH(DATE(O$1,1,1),Shock_dev!$A$1:$CI$1,0),FALSE)</f>
        <v>20.336065493</v>
      </c>
      <c r="P67" s="52">
        <f>VLOOKUP($B67,Shock_dev!$A$1:$CI$300,MATCH(DATE(P$1,1,1),Shock_dev!$A$1:$CI$1,0),FALSE)</f>
        <v>17.072819610000003</v>
      </c>
      <c r="Q67" s="52">
        <f>VLOOKUP($B67,Shock_dev!$A$1:$CI$300,MATCH(DATE(Q$1,1,1),Shock_dev!$A$1:$CI$1,0),FALSE)</f>
        <v>14.19583115</v>
      </c>
      <c r="R67" s="52">
        <f>VLOOKUP($B67,Shock_dev!$A$1:$CI$300,MATCH(DATE(R$1,1,1),Shock_dev!$A$1:$CI$1,0),FALSE)</f>
        <v>10.294493052</v>
      </c>
      <c r="S67" s="52">
        <f>VLOOKUP($B67,Shock_dev!$A$1:$CI$300,MATCH(DATE(S$1,1,1),Shock_dev!$A$1:$CI$1,0),FALSE)</f>
        <v>9.1675918319999994</v>
      </c>
      <c r="T67" s="52">
        <f>VLOOKUP($B67,Shock_dev!$A$1:$CI$300,MATCH(DATE(T$1,1,1),Shock_dev!$A$1:$CI$1,0),FALSE)</f>
        <v>7.937255244000001</v>
      </c>
      <c r="U67" s="52">
        <f>VLOOKUP($B67,Shock_dev!$A$1:$CI$300,MATCH(DATE(U$1,1,1),Shock_dev!$A$1:$CI$1,0),FALSE)</f>
        <v>7.0225355909999996</v>
      </c>
      <c r="V67" s="52">
        <f>VLOOKUP($B67,Shock_dev!$A$1:$CI$300,MATCH(DATE(V$1,1,1),Shock_dev!$A$1:$CI$1,0),FALSE)</f>
        <v>6.4414579170000001</v>
      </c>
      <c r="W67" s="52">
        <f>VLOOKUP($B67,Shock_dev!$A$1:$CI$300,MATCH(DATE(W$1,1,1),Shock_dev!$A$1:$CI$1,0),FALSE)</f>
        <v>6.3006638089999996</v>
      </c>
      <c r="X67" s="52">
        <f>VLOOKUP($B67,Shock_dev!$A$1:$CI$300,MATCH(DATE(X$1,1,1),Shock_dev!$A$1:$CI$1,0),FALSE)</f>
        <v>5.8281461160000001</v>
      </c>
      <c r="Y67" s="52">
        <f>VLOOKUP($B67,Shock_dev!$A$1:$CI$300,MATCH(DATE(Y$1,1,1),Shock_dev!$A$1:$CI$1,0),FALSE)</f>
        <v>5.6139517829999992</v>
      </c>
      <c r="Z67" s="52">
        <f>VLOOKUP($B67,Shock_dev!$A$1:$CI$300,MATCH(DATE(Z$1,1,1),Shock_dev!$A$1:$CI$1,0),FALSE)</f>
        <v>5.528579047</v>
      </c>
      <c r="AA67" s="52">
        <f>VLOOKUP($B67,Shock_dev!$A$1:$CI$300,MATCH(DATE(AA$1,1,1),Shock_dev!$A$1:$CI$1,0),FALSE)</f>
        <v>5.0553204450000004</v>
      </c>
      <c r="AB67" s="52">
        <f>VLOOKUP($B67,Shock_dev!$A$1:$CI$300,MATCH(DATE(AB$1,1,1),Shock_dev!$A$1:$CI$1,0),FALSE)</f>
        <v>4.8184344530000001</v>
      </c>
      <c r="AC67" s="52">
        <f>VLOOKUP($B67,Shock_dev!$A$1:$CI$300,MATCH(DATE(AC$1,1,1),Shock_dev!$A$1:$CI$1,0),FALSE)</f>
        <v>4.7058984749999997</v>
      </c>
      <c r="AD67" s="52">
        <f>VLOOKUP($B67,Shock_dev!$A$1:$CI$300,MATCH(DATE(AD$1,1,1),Shock_dev!$A$1:$CI$1,0),FALSE)</f>
        <v>4.6521254110000001</v>
      </c>
      <c r="AE67" s="52">
        <f>VLOOKUP($B67,Shock_dev!$A$1:$CI$300,MATCH(DATE(AE$1,1,1),Shock_dev!$A$1:$CI$1,0),FALSE)</f>
        <v>4.6336742910000002</v>
      </c>
      <c r="AF67" s="52">
        <f>VLOOKUP($B67,Shock_dev!$A$1:$CI$300,MATCH(DATE(AF$1,1,1),Shock_dev!$A$1:$CI$1,0),FALSE)</f>
        <v>4.6162468459999992</v>
      </c>
      <c r="AG67" s="52"/>
      <c r="AH67" s="65">
        <f t="shared" si="1"/>
        <v>16.577077748000001</v>
      </c>
      <c r="AI67" s="65">
        <f t="shared" si="2"/>
        <v>21.159293028599997</v>
      </c>
      <c r="AJ67" s="65">
        <f t="shared" si="3"/>
        <v>18.979095055199998</v>
      </c>
      <c r="AK67" s="65">
        <f t="shared" si="4"/>
        <v>8.1726667271999993</v>
      </c>
      <c r="AL67" s="65">
        <f t="shared" si="5"/>
        <v>5.6653322399999997</v>
      </c>
      <c r="AM67" s="65">
        <f t="shared" si="6"/>
        <v>4.6852758951999993</v>
      </c>
      <c r="AN67" s="66"/>
      <c r="AO67" s="65">
        <f t="shared" si="7"/>
        <v>18.868185388299999</v>
      </c>
      <c r="AP67" s="65">
        <f t="shared" si="8"/>
        <v>13.575880891199999</v>
      </c>
      <c r="AQ67" s="65">
        <f t="shared" si="9"/>
        <v>5.1753040675999991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20.641853819999994</v>
      </c>
      <c r="D68" s="52">
        <f>VLOOKUP($B68,Shock_dev!$A$1:$CI$300,MATCH(DATE(D$1,1,1),Shock_dev!$A$1:$CI$1,0),FALSE)</f>
        <v>32.220897669999999</v>
      </c>
      <c r="E68" s="52">
        <f>VLOOKUP($B68,Shock_dev!$A$1:$CI$300,MATCH(DATE(E$1,1,1),Shock_dev!$A$1:$CI$1,0),FALSE)</f>
        <v>38.217894320000013</v>
      </c>
      <c r="F68" s="52">
        <f>VLOOKUP($B68,Shock_dev!$A$1:$CI$300,MATCH(DATE(F$1,1,1),Shock_dev!$A$1:$CI$1,0),FALSE)</f>
        <v>40.916886910000002</v>
      </c>
      <c r="G68" s="52">
        <f>VLOOKUP($B68,Shock_dev!$A$1:$CI$300,MATCH(DATE(G$1,1,1),Shock_dev!$A$1:$CI$1,0),FALSE)</f>
        <v>42.451249220000008</v>
      </c>
      <c r="H68" s="52">
        <f>VLOOKUP($B68,Shock_dev!$A$1:$CI$300,MATCH(DATE(H$1,1,1),Shock_dev!$A$1:$CI$1,0),FALSE)</f>
        <v>43.258575460000003</v>
      </c>
      <c r="I68" s="52">
        <f>VLOOKUP($B68,Shock_dev!$A$1:$CI$300,MATCH(DATE(I$1,1,1),Shock_dev!$A$1:$CI$1,0),FALSE)</f>
        <v>41.225122949999999</v>
      </c>
      <c r="J68" s="52">
        <f>VLOOKUP($B68,Shock_dev!$A$1:$CI$300,MATCH(DATE(J$1,1,1),Shock_dev!$A$1:$CI$1,0),FALSE)</f>
        <v>41.67645426</v>
      </c>
      <c r="K68" s="52">
        <f>VLOOKUP($B68,Shock_dev!$A$1:$CI$300,MATCH(DATE(K$1,1,1),Shock_dev!$A$1:$CI$1,0),FALSE)</f>
        <v>42.540766910000002</v>
      </c>
      <c r="L68" s="52">
        <f>VLOOKUP($B68,Shock_dev!$A$1:$CI$300,MATCH(DATE(L$1,1,1),Shock_dev!$A$1:$CI$1,0),FALSE)</f>
        <v>40.062062539999999</v>
      </c>
      <c r="M68" s="52">
        <f>VLOOKUP($B68,Shock_dev!$A$1:$CI$300,MATCH(DATE(M$1,1,1),Shock_dev!$A$1:$CI$1,0),FALSE)</f>
        <v>36.655984870000012</v>
      </c>
      <c r="N68" s="52">
        <f>VLOOKUP($B68,Shock_dev!$A$1:$CI$300,MATCH(DATE(N$1,1,1),Shock_dev!$A$1:$CI$1,0),FALSE)</f>
        <v>35.599957090000004</v>
      </c>
      <c r="O68" s="52">
        <f>VLOOKUP($B68,Shock_dev!$A$1:$CI$300,MATCH(DATE(O$1,1,1),Shock_dev!$A$1:$CI$1,0),FALSE)</f>
        <v>32.582378669999997</v>
      </c>
      <c r="P68" s="52">
        <f>VLOOKUP($B68,Shock_dev!$A$1:$CI$300,MATCH(DATE(P$1,1,1),Shock_dev!$A$1:$CI$1,0),FALSE)</f>
        <v>28.615062429999995</v>
      </c>
      <c r="Q68" s="52">
        <f>VLOOKUP($B68,Shock_dev!$A$1:$CI$300,MATCH(DATE(Q$1,1,1),Shock_dev!$A$1:$CI$1,0),FALSE)</f>
        <v>25.212315140000001</v>
      </c>
      <c r="R68" s="52">
        <f>VLOOKUP($B68,Shock_dev!$A$1:$CI$300,MATCH(DATE(R$1,1,1),Shock_dev!$A$1:$CI$1,0),FALSE)</f>
        <v>20.236457880000003</v>
      </c>
      <c r="S68" s="52">
        <f>VLOOKUP($B68,Shock_dev!$A$1:$CI$300,MATCH(DATE(S$1,1,1),Shock_dev!$A$1:$CI$1,0),FALSE)</f>
        <v>18.497630549999997</v>
      </c>
      <c r="T68" s="52">
        <f>VLOOKUP($B68,Shock_dev!$A$1:$CI$300,MATCH(DATE(T$1,1,1),Shock_dev!$A$1:$CI$1,0),FALSE)</f>
        <v>16.867811369999998</v>
      </c>
      <c r="U68" s="52">
        <f>VLOOKUP($B68,Shock_dev!$A$1:$CI$300,MATCH(DATE(U$1,1,1),Shock_dev!$A$1:$CI$1,0),FALSE)</f>
        <v>15.686234660000011</v>
      </c>
      <c r="V68" s="52">
        <f>VLOOKUP($B68,Shock_dev!$A$1:$CI$300,MATCH(DATE(V$1,1,1),Shock_dev!$A$1:$CI$1,0),FALSE)</f>
        <v>12.237904919999991</v>
      </c>
      <c r="W68" s="52">
        <f>VLOOKUP($B68,Shock_dev!$A$1:$CI$300,MATCH(DATE(W$1,1,1),Shock_dev!$A$1:$CI$1,0),FALSE)</f>
        <v>10.159577620000007</v>
      </c>
      <c r="X68" s="52">
        <f>VLOOKUP($B68,Shock_dev!$A$1:$CI$300,MATCH(DATE(X$1,1,1),Shock_dev!$A$1:$CI$1,0),FALSE)</f>
        <v>8.8335360700000081</v>
      </c>
      <c r="Y68" s="52">
        <f>VLOOKUP($B68,Shock_dev!$A$1:$CI$300,MATCH(DATE(Y$1,1,1),Shock_dev!$A$1:$CI$1,0),FALSE)</f>
        <v>8.2665808700000127</v>
      </c>
      <c r="Z68" s="52">
        <f>VLOOKUP($B68,Shock_dev!$A$1:$CI$300,MATCH(DATE(Z$1,1,1),Shock_dev!$A$1:$CI$1,0),FALSE)</f>
        <v>8.6484136599999886</v>
      </c>
      <c r="AA68" s="52">
        <f>VLOOKUP($B68,Shock_dev!$A$1:$CI$300,MATCH(DATE(AA$1,1,1),Shock_dev!$A$1:$CI$1,0),FALSE)</f>
        <v>8.4356975199999908</v>
      </c>
      <c r="AB68" s="52">
        <f>VLOOKUP($B68,Shock_dev!$A$1:$CI$300,MATCH(DATE(AB$1,1,1),Shock_dev!$A$1:$CI$1,0),FALSE)</f>
        <v>8.3406997799999942</v>
      </c>
      <c r="AC68" s="52">
        <f>VLOOKUP($B68,Shock_dev!$A$1:$CI$300,MATCH(DATE(AC$1,1,1),Shock_dev!$A$1:$CI$1,0),FALSE)</f>
        <v>8.2937892900000065</v>
      </c>
      <c r="AD68" s="52">
        <f>VLOOKUP($B68,Shock_dev!$A$1:$CI$300,MATCH(DATE(AD$1,1,1),Shock_dev!$A$1:$CI$1,0),FALSE)</f>
        <v>8.255848510000007</v>
      </c>
      <c r="AE68" s="52">
        <f>VLOOKUP($B68,Shock_dev!$A$1:$CI$300,MATCH(DATE(AE$1,1,1),Shock_dev!$A$1:$CI$1,0),FALSE)</f>
        <v>8.2230574599999926</v>
      </c>
      <c r="AF68" s="52">
        <f>VLOOKUP($B68,Shock_dev!$A$1:$CI$300,MATCH(DATE(AF$1,1,1),Shock_dev!$A$1:$CI$1,0),FALSE)</f>
        <v>8.1710362299999986</v>
      </c>
      <c r="AG68" s="52"/>
      <c r="AH68" s="65">
        <f t="shared" si="1"/>
        <v>34.889756388000002</v>
      </c>
      <c r="AI68" s="65">
        <f t="shared" si="2"/>
        <v>41.752596424000004</v>
      </c>
      <c r="AJ68" s="65">
        <f t="shared" si="3"/>
        <v>31.733139640000001</v>
      </c>
      <c r="AK68" s="65">
        <f t="shared" si="4"/>
        <v>16.705207875999999</v>
      </c>
      <c r="AL68" s="65">
        <f t="shared" si="5"/>
        <v>8.8687611480000008</v>
      </c>
      <c r="AM68" s="65">
        <f t="shared" si="6"/>
        <v>8.2568862539999994</v>
      </c>
      <c r="AN68" s="66"/>
      <c r="AO68" s="65">
        <f t="shared" si="7"/>
        <v>38.321176406000006</v>
      </c>
      <c r="AP68" s="65">
        <f t="shared" si="8"/>
        <v>24.219173758</v>
      </c>
      <c r="AQ68" s="65">
        <f t="shared" si="9"/>
        <v>8.5628237009999992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-4.70257700000003E-2</v>
      </c>
      <c r="D69" s="52">
        <f>VLOOKUP($B69,Shock_dev!$A$1:$CI$300,MATCH(DATE(D$1,1,1),Shock_dev!$A$1:$CI$1,0),FALSE)</f>
        <v>-6.9339208000000152E-2</v>
      </c>
      <c r="E69" s="52">
        <f>VLOOKUP($B69,Shock_dev!$A$1:$CI$300,MATCH(DATE(E$1,1,1),Shock_dev!$A$1:$CI$1,0),FALSE)</f>
        <v>-7.8194477999999901E-2</v>
      </c>
      <c r="F69" s="52">
        <f>VLOOKUP($B69,Shock_dev!$A$1:$CI$300,MATCH(DATE(F$1,1,1),Shock_dev!$A$1:$CI$1,0),FALSE)</f>
        <v>-8.0541651999999964E-2</v>
      </c>
      <c r="G69" s="52">
        <f>VLOOKUP($B69,Shock_dev!$A$1:$CI$300,MATCH(DATE(G$1,1,1),Shock_dev!$A$1:$CI$1,0),FALSE)</f>
        <v>-7.9987582000000224E-2</v>
      </c>
      <c r="H69" s="52">
        <f>VLOOKUP($B69,Shock_dev!$A$1:$CI$300,MATCH(DATE(H$1,1,1),Shock_dev!$A$1:$CI$1,0),FALSE)</f>
        <v>-7.8379668999999819E-2</v>
      </c>
      <c r="I69" s="52">
        <f>VLOOKUP($B69,Shock_dev!$A$1:$CI$300,MATCH(DATE(I$1,1,1),Shock_dev!$A$1:$CI$1,0),FALSE)</f>
        <v>-7.6745134999999909E-2</v>
      </c>
      <c r="J69" s="52">
        <f>VLOOKUP($B69,Shock_dev!$A$1:$CI$300,MATCH(DATE(J$1,1,1),Shock_dev!$A$1:$CI$1,0),FALSE)</f>
        <v>-7.5154933000000312E-2</v>
      </c>
      <c r="K69" s="52">
        <f>VLOOKUP($B69,Shock_dev!$A$1:$CI$300,MATCH(DATE(K$1,1,1),Shock_dev!$A$1:$CI$1,0),FALSE)</f>
        <v>-7.3696954999999953E-2</v>
      </c>
      <c r="L69" s="52">
        <f>VLOOKUP($B69,Shock_dev!$A$1:$CI$300,MATCH(DATE(L$1,1,1),Shock_dev!$A$1:$CI$1,0),FALSE)</f>
        <v>-7.2671017999999865E-2</v>
      </c>
      <c r="M69" s="52">
        <f>VLOOKUP($B69,Shock_dev!$A$1:$CI$300,MATCH(DATE(M$1,1,1),Shock_dev!$A$1:$CI$1,0),FALSE)</f>
        <v>-2.5154908999999837E-2</v>
      </c>
      <c r="N69" s="52">
        <f>VLOOKUP($B69,Shock_dev!$A$1:$CI$300,MATCH(DATE(N$1,1,1),Shock_dev!$A$1:$CI$1,0),FALSE)</f>
        <v>1.4495199999986497E-4</v>
      </c>
      <c r="O69" s="52">
        <f>VLOOKUP($B69,Shock_dev!$A$1:$CI$300,MATCH(DATE(O$1,1,1),Shock_dev!$A$1:$CI$1,0),FALSE)</f>
        <v>1.1793381999999575E-2</v>
      </c>
      <c r="P69" s="52">
        <f>VLOOKUP($B69,Shock_dev!$A$1:$CI$300,MATCH(DATE(P$1,1,1),Shock_dev!$A$1:$CI$1,0),FALSE)</f>
        <v>1.6001533999999928E-2</v>
      </c>
      <c r="Q69" s="52">
        <f>VLOOKUP($B69,Shock_dev!$A$1:$CI$300,MATCH(DATE(Q$1,1,1),Shock_dev!$A$1:$CI$1,0),FALSE)</f>
        <v>1.6455383999999906E-2</v>
      </c>
      <c r="R69" s="52">
        <f>VLOOKUP($B69,Shock_dev!$A$1:$CI$300,MATCH(DATE(R$1,1,1),Shock_dev!$A$1:$CI$1,0),FALSE)</f>
        <v>1.5172077999999978E-2</v>
      </c>
      <c r="S69" s="52">
        <f>VLOOKUP($B69,Shock_dev!$A$1:$CI$300,MATCH(DATE(S$1,1,1),Shock_dev!$A$1:$CI$1,0),FALSE)</f>
        <v>1.3585744999999871E-2</v>
      </c>
      <c r="T69" s="52">
        <f>VLOOKUP($B69,Shock_dev!$A$1:$CI$300,MATCH(DATE(T$1,1,1),Shock_dev!$A$1:$CI$1,0),FALSE)</f>
        <v>1.2161332999999885E-2</v>
      </c>
      <c r="U69" s="52">
        <f>VLOOKUP($B69,Shock_dev!$A$1:$CI$300,MATCH(DATE(U$1,1,1),Shock_dev!$A$1:$CI$1,0),FALSE)</f>
        <v>1.1037193000000389E-2</v>
      </c>
      <c r="V69" s="52">
        <f>VLOOKUP($B69,Shock_dev!$A$1:$CI$300,MATCH(DATE(V$1,1,1),Shock_dev!$A$1:$CI$1,0),FALSE)</f>
        <v>9.8137199999999147E-3</v>
      </c>
      <c r="W69" s="52">
        <f>VLOOKUP($B69,Shock_dev!$A$1:$CI$300,MATCH(DATE(W$1,1,1),Shock_dev!$A$1:$CI$1,0),FALSE)</f>
        <v>7.8297569999996597E-3</v>
      </c>
      <c r="X69" s="52">
        <f>VLOOKUP($B69,Shock_dev!$A$1:$CI$300,MATCH(DATE(X$1,1,1),Shock_dev!$A$1:$CI$1,0),FALSE)</f>
        <v>6.5268299999998725E-3</v>
      </c>
      <c r="Y69" s="52">
        <f>VLOOKUP($B69,Shock_dev!$A$1:$CI$300,MATCH(DATE(Y$1,1,1),Shock_dev!$A$1:$CI$1,0),FALSE)</f>
        <v>5.7425989999999594E-3</v>
      </c>
      <c r="Z69" s="52">
        <f>VLOOKUP($B69,Shock_dev!$A$1:$CI$300,MATCH(DATE(Z$1,1,1),Shock_dev!$A$1:$CI$1,0),FALSE)</f>
        <v>5.4964170000002532E-3</v>
      </c>
      <c r="AA69" s="52">
        <f>VLOOKUP($B69,Shock_dev!$A$1:$CI$300,MATCH(DATE(AA$1,1,1),Shock_dev!$A$1:$CI$1,0),FALSE)</f>
        <v>2.6578744000000043E-2</v>
      </c>
      <c r="AB69" s="52">
        <f>VLOOKUP($B69,Shock_dev!$A$1:$CI$300,MATCH(DATE(AB$1,1,1),Shock_dev!$A$1:$CI$1,0),FALSE)</f>
        <v>-3.6388033000000153E-2</v>
      </c>
      <c r="AC69" s="52">
        <f>VLOOKUP($B69,Shock_dev!$A$1:$CI$300,MATCH(DATE(AC$1,1,1),Shock_dev!$A$1:$CI$1,0),FALSE)</f>
        <v>-6.9562606999999943E-2</v>
      </c>
      <c r="AD69" s="52">
        <f>VLOOKUP($B69,Shock_dev!$A$1:$CI$300,MATCH(DATE(AD$1,1,1),Shock_dev!$A$1:$CI$1,0),FALSE)</f>
        <v>-8.4991065000000088E-2</v>
      </c>
      <c r="AE69" s="52">
        <f>VLOOKUP($B69,Shock_dev!$A$1:$CI$300,MATCH(DATE(AE$1,1,1),Shock_dev!$A$1:$CI$1,0),FALSE)</f>
        <v>-9.0861850000000022E-2</v>
      </c>
      <c r="AF69" s="52">
        <f>VLOOKUP($B69,Shock_dev!$A$1:$CI$300,MATCH(DATE(AF$1,1,1),Shock_dev!$A$1:$CI$1,0),FALSE)</f>
        <v>-9.1969664000000062E-2</v>
      </c>
      <c r="AG69" s="52"/>
      <c r="AH69" s="65">
        <f t="shared" si="1"/>
        <v>-7.1017738000000108E-2</v>
      </c>
      <c r="AI69" s="65">
        <f t="shared" si="2"/>
        <v>-7.5329541999999972E-2</v>
      </c>
      <c r="AJ69" s="65">
        <f t="shared" si="3"/>
        <v>3.8480685999998875E-3</v>
      </c>
      <c r="AK69" s="65">
        <f t="shared" si="4"/>
        <v>1.2354013800000008E-2</v>
      </c>
      <c r="AL69" s="65">
        <f t="shared" si="5"/>
        <v>1.0434869399999958E-2</v>
      </c>
      <c r="AM69" s="65">
        <f t="shared" si="6"/>
        <v>-7.4754643800000048E-2</v>
      </c>
      <c r="AN69" s="66"/>
      <c r="AO69" s="65">
        <f t="shared" si="7"/>
        <v>-7.317364000000004E-2</v>
      </c>
      <c r="AP69" s="65">
        <f t="shared" si="8"/>
        <v>8.101041199999947E-3</v>
      </c>
      <c r="AQ69" s="65">
        <f t="shared" si="9"/>
        <v>-3.2159887200000042E-2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1.1541932000000088</v>
      </c>
      <c r="D70" s="52">
        <f>VLOOKUP($B70,Shock_dev!$A$1:$CI$300,MATCH(DATE(D$1,1,1),Shock_dev!$A$1:$CI$1,0),FALSE)</f>
        <v>2.3797244999999521</v>
      </c>
      <c r="E70" s="52">
        <f>VLOOKUP($B70,Shock_dev!$A$1:$CI$300,MATCH(DATE(E$1,1,1),Shock_dev!$A$1:$CI$1,0),FALSE)</f>
        <v>3.3110650999999507</v>
      </c>
      <c r="F70" s="52">
        <f>VLOOKUP($B70,Shock_dev!$A$1:$CI$300,MATCH(DATE(F$1,1,1),Shock_dev!$A$1:$CI$1,0),FALSE)</f>
        <v>3.8382292000000007</v>
      </c>
      <c r="G70" s="52">
        <f>VLOOKUP($B70,Shock_dev!$A$1:$CI$300,MATCH(DATE(G$1,1,1),Shock_dev!$A$1:$CI$1,0),FALSE)</f>
        <v>4.0141963999999462</v>
      </c>
      <c r="H70" s="52">
        <f>VLOOKUP($B70,Shock_dev!$A$1:$CI$300,MATCH(DATE(H$1,1,1),Shock_dev!$A$1:$CI$1,0),FALSE)</f>
        <v>3.8836665999999695</v>
      </c>
      <c r="I70" s="52">
        <f>VLOOKUP($B70,Shock_dev!$A$1:$CI$300,MATCH(DATE(I$1,1,1),Shock_dev!$A$1:$CI$1,0),FALSE)</f>
        <v>3.4416902000000391</v>
      </c>
      <c r="J70" s="52">
        <f>VLOOKUP($B70,Shock_dev!$A$1:$CI$300,MATCH(DATE(J$1,1,1),Shock_dev!$A$1:$CI$1,0),FALSE)</f>
        <v>2.8904131000000461</v>
      </c>
      <c r="K70" s="52">
        <f>VLOOKUP($B70,Shock_dev!$A$1:$CI$300,MATCH(DATE(K$1,1,1),Shock_dev!$A$1:$CI$1,0),FALSE)</f>
        <v>2.2771516000000247</v>
      </c>
      <c r="L70" s="52">
        <f>VLOOKUP($B70,Shock_dev!$A$1:$CI$300,MATCH(DATE(L$1,1,1),Shock_dev!$A$1:$CI$1,0),FALSE)</f>
        <v>1.5322317999999768</v>
      </c>
      <c r="M70" s="52">
        <f>VLOOKUP($B70,Shock_dev!$A$1:$CI$300,MATCH(DATE(M$1,1,1),Shock_dev!$A$1:$CI$1,0),FALSE)</f>
        <v>0.64028050000001713</v>
      </c>
      <c r="N70" s="52">
        <f>VLOOKUP($B70,Shock_dev!$A$1:$CI$300,MATCH(DATE(N$1,1,1),Shock_dev!$A$1:$CI$1,0),FALSE)</f>
        <v>-0.16528459999994993</v>
      </c>
      <c r="O70" s="52">
        <f>VLOOKUP($B70,Shock_dev!$A$1:$CI$300,MATCH(DATE(O$1,1,1),Shock_dev!$A$1:$CI$1,0),FALSE)</f>
        <v>-0.87385210000002189</v>
      </c>
      <c r="P70" s="52">
        <f>VLOOKUP($B70,Shock_dev!$A$1:$CI$300,MATCH(DATE(P$1,1,1),Shock_dev!$A$1:$CI$1,0),FALSE)</f>
        <v>-1.4703814999999167</v>
      </c>
      <c r="Q70" s="52">
        <f>VLOOKUP($B70,Shock_dev!$A$1:$CI$300,MATCH(DATE(Q$1,1,1),Shock_dev!$A$1:$CI$1,0),FALSE)</f>
        <v>-1.9764233000000786</v>
      </c>
      <c r="R70" s="52">
        <f>VLOOKUP($B70,Shock_dev!$A$1:$CI$300,MATCH(DATE(R$1,1,1),Shock_dev!$A$1:$CI$1,0),FALSE)</f>
        <v>-2.4185581000000411</v>
      </c>
      <c r="S70" s="52">
        <f>VLOOKUP($B70,Shock_dev!$A$1:$CI$300,MATCH(DATE(S$1,1,1),Shock_dev!$A$1:$CI$1,0),FALSE)</f>
        <v>-2.6490508000000546</v>
      </c>
      <c r="T70" s="52">
        <f>VLOOKUP($B70,Shock_dev!$A$1:$CI$300,MATCH(DATE(T$1,1,1),Shock_dev!$A$1:$CI$1,0),FALSE)</f>
        <v>-2.7219607999999198</v>
      </c>
      <c r="U70" s="52">
        <f>VLOOKUP($B70,Shock_dev!$A$1:$CI$300,MATCH(DATE(U$1,1,1),Shock_dev!$A$1:$CI$1,0),FALSE)</f>
        <v>-2.6635624000000462</v>
      </c>
      <c r="V70" s="52">
        <f>VLOOKUP($B70,Shock_dev!$A$1:$CI$300,MATCH(DATE(V$1,1,1),Shock_dev!$A$1:$CI$1,0),FALSE)</f>
        <v>-2.6702423000000408</v>
      </c>
      <c r="W70" s="52">
        <f>VLOOKUP($B70,Shock_dev!$A$1:$CI$300,MATCH(DATE(W$1,1,1),Shock_dev!$A$1:$CI$1,0),FALSE)</f>
        <v>-2.6347165000000814</v>
      </c>
      <c r="X70" s="52">
        <f>VLOOKUP($B70,Shock_dev!$A$1:$CI$300,MATCH(DATE(X$1,1,1),Shock_dev!$A$1:$CI$1,0),FALSE)</f>
        <v>-2.5051352000000406</v>
      </c>
      <c r="Y70" s="52">
        <f>VLOOKUP($B70,Shock_dev!$A$1:$CI$300,MATCH(DATE(Y$1,1,1),Shock_dev!$A$1:$CI$1,0),FALSE)</f>
        <v>-2.288695799999914</v>
      </c>
      <c r="Z70" s="52">
        <f>VLOOKUP($B70,Shock_dev!$A$1:$CI$300,MATCH(DATE(Z$1,1,1),Shock_dev!$A$1:$CI$1,0),FALSE)</f>
        <v>-1.9239138000000366</v>
      </c>
      <c r="AA70" s="52">
        <f>VLOOKUP($B70,Shock_dev!$A$1:$CI$300,MATCH(DATE(AA$1,1,1),Shock_dev!$A$1:$CI$1,0),FALSE)</f>
        <v>-1.5357318999999734</v>
      </c>
      <c r="AB70" s="52">
        <f>VLOOKUP($B70,Shock_dev!$A$1:$CI$300,MATCH(DATE(AB$1,1,1),Shock_dev!$A$1:$CI$1,0),FALSE)</f>
        <v>-1.1605258999999251</v>
      </c>
      <c r="AC70" s="52">
        <f>VLOOKUP($B70,Shock_dev!$A$1:$CI$300,MATCH(DATE(AC$1,1,1),Shock_dev!$A$1:$CI$1,0),FALSE)</f>
        <v>-0.82069269999999506</v>
      </c>
      <c r="AD70" s="52">
        <f>VLOOKUP($B70,Shock_dev!$A$1:$CI$300,MATCH(DATE(AD$1,1,1),Shock_dev!$A$1:$CI$1,0),FALSE)</f>
        <v>-0.527226799999994</v>
      </c>
      <c r="AE70" s="52">
        <f>VLOOKUP($B70,Shock_dev!$A$1:$CI$300,MATCH(DATE(AE$1,1,1),Shock_dev!$A$1:$CI$1,0),FALSE)</f>
        <v>-0.28314709999995102</v>
      </c>
      <c r="AF70" s="52">
        <f>VLOOKUP($B70,Shock_dev!$A$1:$CI$300,MATCH(DATE(AF$1,1,1),Shock_dev!$A$1:$CI$1,0),FALSE)</f>
        <v>-8.7910899999997127E-2</v>
      </c>
      <c r="AG70" s="52"/>
      <c r="AH70" s="65">
        <f t="shared" si="1"/>
        <v>2.9394816799999717</v>
      </c>
      <c r="AI70" s="65">
        <f t="shared" si="2"/>
        <v>2.8050306600000114</v>
      </c>
      <c r="AJ70" s="65">
        <f t="shared" si="3"/>
        <v>-0.76913219999999005</v>
      </c>
      <c r="AK70" s="65">
        <f t="shared" si="4"/>
        <v>-2.6246748800000206</v>
      </c>
      <c r="AL70" s="65">
        <f t="shared" si="5"/>
        <v>-2.1776386400000094</v>
      </c>
      <c r="AM70" s="65">
        <f t="shared" si="6"/>
        <v>-0.57590067999997241</v>
      </c>
      <c r="AN70" s="66"/>
      <c r="AO70" s="65">
        <f t="shared" si="7"/>
        <v>2.8722561699999916</v>
      </c>
      <c r="AP70" s="65">
        <f t="shared" si="8"/>
        <v>-1.6969035400000054</v>
      </c>
      <c r="AQ70" s="65">
        <f t="shared" si="9"/>
        <v>-1.376769659999991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41.649509999999282</v>
      </c>
      <c r="D71" s="52">
        <f>VLOOKUP($B71,Shock_dev!$A$1:$CI$300,MATCH(DATE(D$1,1,1),Shock_dev!$A$1:$CI$1,0),FALSE)</f>
        <v>84.032420000003185</v>
      </c>
      <c r="E71" s="52">
        <f>VLOOKUP($B71,Shock_dev!$A$1:$CI$300,MATCH(DATE(E$1,1,1),Shock_dev!$A$1:$CI$1,0),FALSE)</f>
        <v>117.52717000000121</v>
      </c>
      <c r="F71" s="52">
        <f>VLOOKUP($B71,Shock_dev!$A$1:$CI$300,MATCH(DATE(F$1,1,1),Shock_dev!$A$1:$CI$1,0),FALSE)</f>
        <v>140.25748999999996</v>
      </c>
      <c r="G71" s="52">
        <f>VLOOKUP($B71,Shock_dev!$A$1:$CI$300,MATCH(DATE(G$1,1,1),Shock_dev!$A$1:$CI$1,0),FALSE)</f>
        <v>154.45196999999825</v>
      </c>
      <c r="H71" s="52">
        <f>VLOOKUP($B71,Shock_dev!$A$1:$CI$300,MATCH(DATE(H$1,1,1),Shock_dev!$A$1:$CI$1,0),FALSE)</f>
        <v>160.89112999999998</v>
      </c>
      <c r="I71" s="52">
        <f>VLOOKUP($B71,Shock_dev!$A$1:$CI$300,MATCH(DATE(I$1,1,1),Shock_dev!$A$1:$CI$1,0),FALSE)</f>
        <v>158.26283000000331</v>
      </c>
      <c r="J71" s="52">
        <f>VLOOKUP($B71,Shock_dev!$A$1:$CI$300,MATCH(DATE(J$1,1,1),Shock_dev!$A$1:$CI$1,0),FALSE)</f>
        <v>152.77015000000029</v>
      </c>
      <c r="K71" s="52">
        <f>VLOOKUP($B71,Shock_dev!$A$1:$CI$300,MATCH(DATE(K$1,1,1),Shock_dev!$A$1:$CI$1,0),FALSE)</f>
        <v>144.78128999999899</v>
      </c>
      <c r="L71" s="52">
        <f>VLOOKUP($B71,Shock_dev!$A$1:$CI$300,MATCH(DATE(L$1,1,1),Shock_dev!$A$1:$CI$1,0),FALSE)</f>
        <v>130.99760000000242</v>
      </c>
      <c r="M71" s="52">
        <f>VLOOKUP($B71,Shock_dev!$A$1:$CI$300,MATCH(DATE(M$1,1,1),Shock_dev!$A$1:$CI$1,0),FALSE)</f>
        <v>110.53877999999895</v>
      </c>
      <c r="N71" s="52">
        <f>VLOOKUP($B71,Shock_dev!$A$1:$CI$300,MATCH(DATE(N$1,1,1),Shock_dev!$A$1:$CI$1,0),FALSE)</f>
        <v>91.471080000002985</v>
      </c>
      <c r="O71" s="52">
        <f>VLOOKUP($B71,Shock_dev!$A$1:$CI$300,MATCH(DATE(O$1,1,1),Shock_dev!$A$1:$CI$1,0),FALSE)</f>
        <v>73.388660000000527</v>
      </c>
      <c r="P71" s="52">
        <f>VLOOKUP($B71,Shock_dev!$A$1:$CI$300,MATCH(DATE(P$1,1,1),Shock_dev!$A$1:$CI$1,0),FALSE)</f>
        <v>56.683219999998983</v>
      </c>
      <c r="Q71" s="52">
        <f>VLOOKUP($B71,Shock_dev!$A$1:$CI$300,MATCH(DATE(Q$1,1,1),Shock_dev!$A$1:$CI$1,0),FALSE)</f>
        <v>40.627510000002076</v>
      </c>
      <c r="R71" s="52">
        <f>VLOOKUP($B71,Shock_dev!$A$1:$CI$300,MATCH(DATE(R$1,1,1),Shock_dev!$A$1:$CI$1,0),FALSE)</f>
        <v>24.529420000002574</v>
      </c>
      <c r="S71" s="52">
        <f>VLOOKUP($B71,Shock_dev!$A$1:$CI$300,MATCH(DATE(S$1,1,1),Shock_dev!$A$1:$CI$1,0),FALSE)</f>
        <v>13.997540000000299</v>
      </c>
      <c r="T71" s="52">
        <f>VLOOKUP($B71,Shock_dev!$A$1:$CI$300,MATCH(DATE(T$1,1,1),Shock_dev!$A$1:$CI$1,0),FALSE)</f>
        <v>7.0679299999974319</v>
      </c>
      <c r="U71" s="52">
        <f>VLOOKUP($B71,Shock_dev!$A$1:$CI$300,MATCH(DATE(U$1,1,1),Shock_dev!$A$1:$CI$1,0),FALSE)</f>
        <v>3.2907599999998638</v>
      </c>
      <c r="V71" s="52">
        <f>VLOOKUP($B71,Shock_dev!$A$1:$CI$300,MATCH(DATE(V$1,1,1),Shock_dev!$A$1:$CI$1,0),FALSE)</f>
        <v>-3.8892899999991641</v>
      </c>
      <c r="W71" s="52">
        <f>VLOOKUP($B71,Shock_dev!$A$1:$CI$300,MATCH(DATE(W$1,1,1),Shock_dev!$A$1:$CI$1,0),FALSE)</f>
        <v>-9.8723799999970652</v>
      </c>
      <c r="X71" s="52">
        <f>VLOOKUP($B71,Shock_dev!$A$1:$CI$300,MATCH(DATE(X$1,1,1),Shock_dev!$A$1:$CI$1,0),FALSE)</f>
        <v>-12.844679999998334</v>
      </c>
      <c r="Y71" s="52">
        <f>VLOOKUP($B71,Shock_dev!$A$1:$CI$300,MATCH(DATE(Y$1,1,1),Shock_dev!$A$1:$CI$1,0),FALSE)</f>
        <v>-13.074530000001687</v>
      </c>
      <c r="Z71" s="52">
        <f>VLOOKUP($B71,Shock_dev!$A$1:$CI$300,MATCH(DATE(Z$1,1,1),Shock_dev!$A$1:$CI$1,0),FALSE)</f>
        <v>-8.0859199999977136</v>
      </c>
      <c r="AA71" s="52">
        <f>VLOOKUP($B71,Shock_dev!$A$1:$CI$300,MATCH(DATE(AA$1,1,1),Shock_dev!$A$1:$CI$1,0),FALSE)</f>
        <v>-2.2675600000002305</v>
      </c>
      <c r="AB71" s="52">
        <f>VLOOKUP($B71,Shock_dev!$A$1:$CI$300,MATCH(DATE(AB$1,1,1),Shock_dev!$A$1:$CI$1,0),FALSE)</f>
        <v>3.6260799999981828</v>
      </c>
      <c r="AC71" s="52">
        <f>VLOOKUP($B71,Shock_dev!$A$1:$CI$300,MATCH(DATE(AC$1,1,1),Shock_dev!$A$1:$CI$1,0),FALSE)</f>
        <v>9.1078899999993155</v>
      </c>
      <c r="AD71" s="52">
        <f>VLOOKUP($B71,Shock_dev!$A$1:$CI$300,MATCH(DATE(AD$1,1,1),Shock_dev!$A$1:$CI$1,0),FALSE)</f>
        <v>13.9351800000004</v>
      </c>
      <c r="AE71" s="52">
        <f>VLOOKUP($B71,Shock_dev!$A$1:$CI$300,MATCH(DATE(AE$1,1,1),Shock_dev!$A$1:$CI$1,0),FALSE)</f>
        <v>18.026959999999235</v>
      </c>
      <c r="AF71" s="52">
        <f>VLOOKUP($B71,Shock_dev!$A$1:$CI$300,MATCH(DATE(AF$1,1,1),Shock_dev!$A$1:$CI$1,0),FALSE)</f>
        <v>21.347060000000056</v>
      </c>
      <c r="AG71" s="52"/>
      <c r="AH71" s="65">
        <f t="shared" si="1"/>
        <v>107.58371200000038</v>
      </c>
      <c r="AI71" s="65">
        <f t="shared" si="2"/>
        <v>149.54060000000101</v>
      </c>
      <c r="AJ71" s="65">
        <f t="shared" si="3"/>
        <v>74.541850000000707</v>
      </c>
      <c r="AK71" s="65">
        <f t="shared" si="4"/>
        <v>8.9992720000002002</v>
      </c>
      <c r="AL71" s="65">
        <f t="shared" si="5"/>
        <v>-9.2290139999990064</v>
      </c>
      <c r="AM71" s="65">
        <f t="shared" si="6"/>
        <v>13.208633999999439</v>
      </c>
      <c r="AN71" s="66"/>
      <c r="AO71" s="65">
        <f t="shared" si="7"/>
        <v>128.5621560000007</v>
      </c>
      <c r="AP71" s="65">
        <f t="shared" si="8"/>
        <v>41.770561000000455</v>
      </c>
      <c r="AQ71" s="65">
        <f t="shared" si="9"/>
        <v>1.9898100000002161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0.32992279999999141</v>
      </c>
      <c r="D72" s="52">
        <f>VLOOKUP($B72,Shock_dev!$A$1:$CI$300,MATCH(DATE(D$1,1,1),Shock_dev!$A$1:$CI$1,0),FALSE)</f>
        <v>0.6777351000000067</v>
      </c>
      <c r="E72" s="52">
        <f>VLOOKUP($B72,Shock_dev!$A$1:$CI$300,MATCH(DATE(E$1,1,1),Shock_dev!$A$1:$CI$1,0),FALSE)</f>
        <v>0.95056829999998627</v>
      </c>
      <c r="F72" s="52">
        <f>VLOOKUP($B72,Shock_dev!$A$1:$CI$300,MATCH(DATE(F$1,1,1),Shock_dev!$A$1:$CI$1,0),FALSE)</f>
        <v>1.128291900000022</v>
      </c>
      <c r="G72" s="52">
        <f>VLOOKUP($B72,Shock_dev!$A$1:$CI$300,MATCH(DATE(G$1,1,1),Shock_dev!$A$1:$CI$1,0),FALSE)</f>
        <v>1.2304172999999992</v>
      </c>
      <c r="H72" s="52">
        <f>VLOOKUP($B72,Shock_dev!$A$1:$CI$300,MATCH(DATE(H$1,1,1),Shock_dev!$A$1:$CI$1,0),FALSE)</f>
        <v>1.2691267999999809</v>
      </c>
      <c r="I72" s="52">
        <f>VLOOKUP($B72,Shock_dev!$A$1:$CI$300,MATCH(DATE(I$1,1,1),Shock_dev!$A$1:$CI$1,0),FALSE)</f>
        <v>1.2355253000000062</v>
      </c>
      <c r="J72" s="52">
        <f>VLOOKUP($B72,Shock_dev!$A$1:$CI$300,MATCH(DATE(J$1,1,1),Shock_dev!$A$1:$CI$1,0),FALSE)</f>
        <v>1.1837693999999885</v>
      </c>
      <c r="K72" s="52">
        <f>VLOOKUP($B72,Shock_dev!$A$1:$CI$300,MATCH(DATE(K$1,1,1),Shock_dev!$A$1:$CI$1,0),FALSE)</f>
        <v>1.1185619000000031</v>
      </c>
      <c r="L72" s="52">
        <f>VLOOKUP($B72,Shock_dev!$A$1:$CI$300,MATCH(DATE(L$1,1,1),Shock_dev!$A$1:$CI$1,0),FALSE)</f>
        <v>1.0099133999999879</v>
      </c>
      <c r="M72" s="52">
        <f>VLOOKUP($B72,Shock_dev!$A$1:$CI$300,MATCH(DATE(M$1,1,1),Shock_dev!$A$1:$CI$1,0),FALSE)</f>
        <v>0.85243619999999964</v>
      </c>
      <c r="N72" s="52">
        <f>VLOOKUP($B72,Shock_dev!$A$1:$CI$300,MATCH(DATE(N$1,1,1),Shock_dev!$A$1:$CI$1,0),FALSE)</f>
        <v>0.70616359999999645</v>
      </c>
      <c r="O72" s="52">
        <f>VLOOKUP($B72,Shock_dev!$A$1:$CI$300,MATCH(DATE(O$1,1,1),Shock_dev!$A$1:$CI$1,0),FALSE)</f>
        <v>0.56548330000001101</v>
      </c>
      <c r="P72" s="52">
        <f>VLOOKUP($B72,Shock_dev!$A$1:$CI$300,MATCH(DATE(P$1,1,1),Shock_dev!$A$1:$CI$1,0),FALSE)</f>
        <v>0.43382650000000922</v>
      </c>
      <c r="Q72" s="52">
        <f>VLOOKUP($B72,Shock_dev!$A$1:$CI$300,MATCH(DATE(Q$1,1,1),Shock_dev!$A$1:$CI$1,0),FALSE)</f>
        <v>0.30890119999997978</v>
      </c>
      <c r="R72" s="52">
        <f>VLOOKUP($B72,Shock_dev!$A$1:$CI$300,MATCH(DATE(R$1,1,1),Shock_dev!$A$1:$CI$1,0),FALSE)</f>
        <v>0.18085239999999203</v>
      </c>
      <c r="S72" s="52">
        <f>VLOOKUP($B72,Shock_dev!$A$1:$CI$300,MATCH(DATE(S$1,1,1),Shock_dev!$A$1:$CI$1,0),FALSE)</f>
        <v>9.6390299999995932E-2</v>
      </c>
      <c r="T72" s="52">
        <f>VLOOKUP($B72,Shock_dev!$A$1:$CI$300,MATCH(DATE(T$1,1,1),Shock_dev!$A$1:$CI$1,0),FALSE)</f>
        <v>4.0590299999990975E-2</v>
      </c>
      <c r="U72" s="52">
        <f>VLOOKUP($B72,Shock_dev!$A$1:$CI$300,MATCH(DATE(U$1,1,1),Shock_dev!$A$1:$CI$1,0),FALSE)</f>
        <v>9.1055999999980486E-3</v>
      </c>
      <c r="V72" s="52">
        <f>VLOOKUP($B72,Shock_dev!$A$1:$CI$300,MATCH(DATE(V$1,1,1),Shock_dev!$A$1:$CI$1,0),FALSE)</f>
        <v>-4.8945799999984274E-2</v>
      </c>
      <c r="W72" s="52">
        <f>VLOOKUP($B72,Shock_dev!$A$1:$CI$300,MATCH(DATE(W$1,1,1),Shock_dev!$A$1:$CI$1,0),FALSE)</f>
        <v>-0.10055439999999294</v>
      </c>
      <c r="X72" s="52">
        <f>VLOOKUP($B72,Shock_dev!$A$1:$CI$300,MATCH(DATE(X$1,1,1),Shock_dev!$A$1:$CI$1,0),FALSE)</f>
        <v>-0.13024540000000684</v>
      </c>
      <c r="Y72" s="52">
        <f>VLOOKUP($B72,Shock_dev!$A$1:$CI$300,MATCH(DATE(Y$1,1,1),Shock_dev!$A$1:$CI$1,0),FALSE)</f>
        <v>-0.13738439999997354</v>
      </c>
      <c r="Z72" s="52">
        <f>VLOOKUP($B72,Shock_dev!$A$1:$CI$300,MATCH(DATE(Z$1,1,1),Shock_dev!$A$1:$CI$1,0),FALSE)</f>
        <v>-0.10441249999999513</v>
      </c>
      <c r="AA72" s="52">
        <f>VLOOKUP($B72,Shock_dev!$A$1:$CI$300,MATCH(DATE(AA$1,1,1),Shock_dev!$A$1:$CI$1,0),FALSE)</f>
        <v>-6.319360000000529E-2</v>
      </c>
      <c r="AB72" s="52">
        <f>VLOOKUP($B72,Shock_dev!$A$1:$CI$300,MATCH(DATE(AB$1,1,1),Shock_dev!$A$1:$CI$1,0),FALSE)</f>
        <v>-2.1099200000008977E-2</v>
      </c>
      <c r="AC72" s="52">
        <f>VLOOKUP($B72,Shock_dev!$A$1:$CI$300,MATCH(DATE(AC$1,1,1),Shock_dev!$A$1:$CI$1,0),FALSE)</f>
        <v>1.7842500000000427E-2</v>
      </c>
      <c r="AD72" s="52">
        <f>VLOOKUP($B72,Shock_dev!$A$1:$CI$300,MATCH(DATE(AD$1,1,1),Shock_dev!$A$1:$CI$1,0),FALSE)</f>
        <v>5.1806699999985995E-2</v>
      </c>
      <c r="AE72" s="52">
        <f>VLOOKUP($B72,Shock_dev!$A$1:$CI$300,MATCH(DATE(AE$1,1,1),Shock_dev!$A$1:$CI$1,0),FALSE)</f>
        <v>8.0462400000016032E-2</v>
      </c>
      <c r="AF72" s="52">
        <f>VLOOKUP($B72,Shock_dev!$A$1:$CI$300,MATCH(DATE(AF$1,1,1),Shock_dev!$A$1:$CI$1,0),FALSE)</f>
        <v>0.10383539999997993</v>
      </c>
      <c r="AG72" s="52"/>
      <c r="AH72" s="65">
        <f t="shared" si="1"/>
        <v>0.86338708000000108</v>
      </c>
      <c r="AI72" s="65">
        <f t="shared" si="2"/>
        <v>1.1633793599999933</v>
      </c>
      <c r="AJ72" s="65">
        <f t="shared" si="3"/>
        <v>0.57336215999999918</v>
      </c>
      <c r="AK72" s="65">
        <f t="shared" si="4"/>
        <v>5.5598559999998541E-2</v>
      </c>
      <c r="AL72" s="65">
        <f t="shared" si="5"/>
        <v>-0.10715805999999475</v>
      </c>
      <c r="AM72" s="65">
        <f t="shared" si="6"/>
        <v>4.6569559999994681E-2</v>
      </c>
      <c r="AN72" s="66"/>
      <c r="AO72" s="65">
        <f t="shared" si="7"/>
        <v>1.0133832199999973</v>
      </c>
      <c r="AP72" s="65">
        <f t="shared" si="8"/>
        <v>0.31448035999999885</v>
      </c>
      <c r="AQ72" s="65">
        <f t="shared" si="9"/>
        <v>-3.0294250000000036E-2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63.645292732999984</v>
      </c>
      <c r="D77" s="52">
        <f t="shared" ref="D77:AF77" si="11">SUM(D60:D69)</f>
        <v>104.89611263900002</v>
      </c>
      <c r="E77" s="52">
        <f t="shared" si="11"/>
        <v>127.10503036300001</v>
      </c>
      <c r="F77" s="52">
        <f t="shared" si="11"/>
        <v>136.57676582100001</v>
      </c>
      <c r="G77" s="52">
        <f t="shared" si="11"/>
        <v>142.56376863500003</v>
      </c>
      <c r="H77" s="52">
        <f t="shared" si="11"/>
        <v>144.67208457000001</v>
      </c>
      <c r="I77" s="52">
        <f t="shared" si="11"/>
        <v>139.16819686899998</v>
      </c>
      <c r="J77" s="52">
        <f t="shared" si="11"/>
        <v>138.60539778900002</v>
      </c>
      <c r="K77" s="52">
        <f t="shared" si="11"/>
        <v>137.560698621</v>
      </c>
      <c r="L77" s="52">
        <f t="shared" si="11"/>
        <v>128.667809766</v>
      </c>
      <c r="M77" s="52">
        <f t="shared" si="11"/>
        <v>113.34772513300001</v>
      </c>
      <c r="N77" s="52">
        <f t="shared" si="11"/>
        <v>105.649435252</v>
      </c>
      <c r="O77" s="52">
        <f t="shared" si="11"/>
        <v>97.217996211999989</v>
      </c>
      <c r="P77" s="52">
        <f t="shared" si="11"/>
        <v>88.283053477999999</v>
      </c>
      <c r="Q77" s="52">
        <f t="shared" si="11"/>
        <v>78.312620097000007</v>
      </c>
      <c r="R77" s="52">
        <f t="shared" si="11"/>
        <v>65.436889100000002</v>
      </c>
      <c r="S77" s="52">
        <f t="shared" si="11"/>
        <v>61.389792951999979</v>
      </c>
      <c r="T77" s="52">
        <f t="shared" si="11"/>
        <v>57.926190967000018</v>
      </c>
      <c r="U77" s="52">
        <f t="shared" si="11"/>
        <v>55.560319159000031</v>
      </c>
      <c r="V77" s="52">
        <f t="shared" si="11"/>
        <v>42.969811966000009</v>
      </c>
      <c r="W77" s="52">
        <f t="shared" si="11"/>
        <v>34.705897404000012</v>
      </c>
      <c r="X77" s="52">
        <f t="shared" si="11"/>
        <v>30.830489370999999</v>
      </c>
      <c r="Y77" s="52">
        <f t="shared" si="11"/>
        <v>29.265660098000009</v>
      </c>
      <c r="Z77" s="52">
        <f t="shared" si="11"/>
        <v>31.658086046000008</v>
      </c>
      <c r="AA77" s="52">
        <f t="shared" si="11"/>
        <v>32.337682262999998</v>
      </c>
      <c r="AB77" s="52">
        <f t="shared" si="11"/>
        <v>32.384967263999997</v>
      </c>
      <c r="AC77" s="52">
        <f t="shared" si="11"/>
        <v>32.310099685000004</v>
      </c>
      <c r="AD77" s="52">
        <f t="shared" si="11"/>
        <v>32.123363701000002</v>
      </c>
      <c r="AE77" s="52">
        <f t="shared" si="11"/>
        <v>31.877287292999991</v>
      </c>
      <c r="AF77" s="52">
        <f t="shared" si="11"/>
        <v>31.555391628999999</v>
      </c>
      <c r="AG77" s="67"/>
      <c r="AH77" s="65">
        <f>AVERAGE(C77:G77)</f>
        <v>114.95739403820002</v>
      </c>
      <c r="AI77" s="65">
        <f>AVERAGE(H77:L77)</f>
        <v>137.73483752300001</v>
      </c>
      <c r="AJ77" s="65">
        <f>AVERAGE(M77:Q77)</f>
        <v>96.562166034400008</v>
      </c>
      <c r="AK77" s="65">
        <f>AVERAGE(R77:V77)</f>
        <v>56.656600828800002</v>
      </c>
      <c r="AL77" s="65">
        <f>AVERAGE(W77:AA77)</f>
        <v>31.759563036400003</v>
      </c>
      <c r="AM77" s="65">
        <f>AVERAGE(AB77:AF77)</f>
        <v>32.050221914399991</v>
      </c>
      <c r="AN77" s="66"/>
      <c r="AO77" s="65">
        <f>AVERAGE(AH77:AI77)</f>
        <v>126.34611578060002</v>
      </c>
      <c r="AP77" s="65">
        <f>AVERAGE(AJ77:AK77)</f>
        <v>76.609383431600008</v>
      </c>
      <c r="AQ77" s="65">
        <f>AVERAGE(AL77:AM77)</f>
        <v>31.904892475399997</v>
      </c>
    </row>
    <row r="78" spans="1:43" s="9" customFormat="1" x14ac:dyDescent="0.25">
      <c r="A78" s="13" t="s">
        <v>399</v>
      </c>
      <c r="B78" s="13"/>
      <c r="C78" s="52">
        <f>SUM(C70:C71)</f>
        <v>42.803703199999291</v>
      </c>
      <c r="D78" s="52">
        <f t="shared" ref="D78:AF78" si="12">SUM(D70:D71)</f>
        <v>86.412144500003137</v>
      </c>
      <c r="E78" s="52">
        <f t="shared" si="12"/>
        <v>120.83823510000116</v>
      </c>
      <c r="F78" s="52">
        <f t="shared" si="12"/>
        <v>144.09571919999996</v>
      </c>
      <c r="G78" s="52">
        <f t="shared" si="12"/>
        <v>158.4661663999982</v>
      </c>
      <c r="H78" s="52">
        <f t="shared" si="12"/>
        <v>164.77479659999995</v>
      </c>
      <c r="I78" s="52">
        <f t="shared" si="12"/>
        <v>161.70452020000334</v>
      </c>
      <c r="J78" s="52">
        <f t="shared" si="12"/>
        <v>155.66056310000033</v>
      </c>
      <c r="K78" s="52">
        <f t="shared" si="12"/>
        <v>147.05844159999901</v>
      </c>
      <c r="L78" s="52">
        <f t="shared" si="12"/>
        <v>132.5298318000024</v>
      </c>
      <c r="M78" s="52">
        <f t="shared" si="12"/>
        <v>111.17906049999897</v>
      </c>
      <c r="N78" s="52">
        <f t="shared" si="12"/>
        <v>91.305795400003035</v>
      </c>
      <c r="O78" s="52">
        <f t="shared" si="12"/>
        <v>72.514807900000505</v>
      </c>
      <c r="P78" s="52">
        <f t="shared" si="12"/>
        <v>55.212838499999066</v>
      </c>
      <c r="Q78" s="52">
        <f t="shared" si="12"/>
        <v>38.651086700001997</v>
      </c>
      <c r="R78" s="52">
        <f t="shared" si="12"/>
        <v>22.110861900002533</v>
      </c>
      <c r="S78" s="52">
        <f t="shared" si="12"/>
        <v>11.348489200000245</v>
      </c>
      <c r="T78" s="52">
        <f t="shared" si="12"/>
        <v>4.3459691999975121</v>
      </c>
      <c r="U78" s="52">
        <f t="shared" si="12"/>
        <v>0.62719759999981761</v>
      </c>
      <c r="V78" s="52">
        <f t="shared" si="12"/>
        <v>-6.559532299999205</v>
      </c>
      <c r="W78" s="52">
        <f t="shared" si="12"/>
        <v>-12.507096499997147</v>
      </c>
      <c r="X78" s="52">
        <f t="shared" si="12"/>
        <v>-15.349815199998375</v>
      </c>
      <c r="Y78" s="52">
        <f t="shared" si="12"/>
        <v>-15.363225800001601</v>
      </c>
      <c r="Z78" s="52">
        <f t="shared" si="12"/>
        <v>-10.00983379999775</v>
      </c>
      <c r="AA78" s="52">
        <f t="shared" si="12"/>
        <v>-3.8032919000002039</v>
      </c>
      <c r="AB78" s="52">
        <f t="shared" si="12"/>
        <v>2.4655540999982577</v>
      </c>
      <c r="AC78" s="52">
        <f t="shared" si="12"/>
        <v>8.2871972999993204</v>
      </c>
      <c r="AD78" s="52">
        <f t="shared" si="12"/>
        <v>13.407953200000406</v>
      </c>
      <c r="AE78" s="52">
        <f t="shared" si="12"/>
        <v>17.743812899999284</v>
      </c>
      <c r="AF78" s="52">
        <f t="shared" si="12"/>
        <v>21.259149100000059</v>
      </c>
      <c r="AG78" s="67"/>
      <c r="AH78" s="65">
        <f>AVERAGE(C78:G78)</f>
        <v>110.52319368000035</v>
      </c>
      <c r="AI78" s="65">
        <f>AVERAGE(H78:L78)</f>
        <v>152.34563066000101</v>
      </c>
      <c r="AJ78" s="65">
        <f>AVERAGE(M78:Q78)</f>
        <v>73.77271780000072</v>
      </c>
      <c r="AK78" s="65">
        <f>AVERAGE(R78:V78)</f>
        <v>6.3745971200001801</v>
      </c>
      <c r="AL78" s="65">
        <f>AVERAGE(W78:AA78)</f>
        <v>-11.406652639999015</v>
      </c>
      <c r="AM78" s="65">
        <f>AVERAGE(AB78:AF78)</f>
        <v>12.632733319999465</v>
      </c>
      <c r="AN78" s="66"/>
      <c r="AO78" s="65">
        <f>AVERAGE(AH78:AI78)</f>
        <v>131.43441217000068</v>
      </c>
      <c r="AP78" s="65">
        <f>AVERAGE(AJ78:AK78)</f>
        <v>40.073657460000447</v>
      </c>
      <c r="AQ78" s="65">
        <f>AVERAGE(AL78:AM78)</f>
        <v>0.61304034000022511</v>
      </c>
    </row>
    <row r="79" spans="1:43" s="9" customFormat="1" x14ac:dyDescent="0.25">
      <c r="A79" s="13" t="s">
        <v>421</v>
      </c>
      <c r="B79" s="13"/>
      <c r="C79" s="52">
        <f>SUM(C53:C58)</f>
        <v>6.9949239300000201</v>
      </c>
      <c r="D79" s="52">
        <f t="shared" ref="D79:AF79" si="13">SUM(D53:D58)</f>
        <v>12.598103170000101</v>
      </c>
      <c r="E79" s="52">
        <f t="shared" si="13"/>
        <v>16.012562299999956</v>
      </c>
      <c r="F79" s="52">
        <f t="shared" si="13"/>
        <v>17.604284359999916</v>
      </c>
      <c r="G79" s="52">
        <f t="shared" si="13"/>
        <v>18.089312840000062</v>
      </c>
      <c r="H79" s="52">
        <f t="shared" si="13"/>
        <v>17.661392869999965</v>
      </c>
      <c r="I79" s="52">
        <f t="shared" si="13"/>
        <v>16.113971479999996</v>
      </c>
      <c r="J79" s="52">
        <f t="shared" si="13"/>
        <v>14.543778480000022</v>
      </c>
      <c r="K79" s="52">
        <f t="shared" si="13"/>
        <v>12.836911740000041</v>
      </c>
      <c r="L79" s="52">
        <f t="shared" si="13"/>
        <v>10.379093669999932</v>
      </c>
      <c r="M79" s="52">
        <f t="shared" si="13"/>
        <v>7.1266390799998476</v>
      </c>
      <c r="N79" s="52">
        <f t="shared" si="13"/>
        <v>4.5187394899999802</v>
      </c>
      <c r="O79" s="52">
        <f t="shared" si="13"/>
        <v>2.2547439800000078</v>
      </c>
      <c r="P79" s="52">
        <f t="shared" si="13"/>
        <v>0.32814479999992585</v>
      </c>
      <c r="Q79" s="52">
        <f t="shared" si="13"/>
        <v>-1.4388024100001502</v>
      </c>
      <c r="R79" s="52">
        <f t="shared" si="13"/>
        <v>-3.1522502100001191</v>
      </c>
      <c r="S79" s="52">
        <f t="shared" si="13"/>
        <v>-3.8597006999997987</v>
      </c>
      <c r="T79" s="52">
        <f t="shared" si="13"/>
        <v>-4.0876738000000472</v>
      </c>
      <c r="U79" s="52">
        <f t="shared" si="13"/>
        <v>-3.9304737800000566</v>
      </c>
      <c r="V79" s="52">
        <f t="shared" si="13"/>
        <v>-4.4853588300000808</v>
      </c>
      <c r="W79" s="52">
        <f t="shared" si="13"/>
        <v>-4.7609863699999693</v>
      </c>
      <c r="X79" s="52">
        <f t="shared" si="13"/>
        <v>-4.5378127600001363</v>
      </c>
      <c r="Y79" s="52">
        <f t="shared" si="13"/>
        <v>-3.9648000700000381</v>
      </c>
      <c r="Z79" s="52">
        <f t="shared" si="13"/>
        <v>-2.6466111899999163</v>
      </c>
      <c r="AA79" s="52">
        <f t="shared" si="13"/>
        <v>-1.4389970200001443</v>
      </c>
      <c r="AB79" s="52">
        <f t="shared" si="13"/>
        <v>-0.36886572999996758</v>
      </c>
      <c r="AC79" s="52">
        <f t="shared" si="13"/>
        <v>0.54073150999987263</v>
      </c>
      <c r="AD79" s="52">
        <f t="shared" si="13"/>
        <v>1.2886316800001936</v>
      </c>
      <c r="AE79" s="52">
        <f t="shared" si="13"/>
        <v>1.8866901400000273</v>
      </c>
      <c r="AF79" s="52">
        <f t="shared" si="13"/>
        <v>2.3441943599999462</v>
      </c>
      <c r="AG79" s="67"/>
      <c r="AH79" s="65">
        <f t="shared" si="1"/>
        <v>14.259837320000011</v>
      </c>
      <c r="AI79" s="65">
        <f t="shared" si="2"/>
        <v>14.307029647999991</v>
      </c>
      <c r="AJ79" s="65">
        <f t="shared" si="3"/>
        <v>2.5578929879999222</v>
      </c>
      <c r="AK79" s="65">
        <f t="shared" si="4"/>
        <v>-3.9030914640000205</v>
      </c>
      <c r="AL79" s="65">
        <f t="shared" si="5"/>
        <v>-3.4698414820000409</v>
      </c>
      <c r="AM79" s="65">
        <f t="shared" si="6"/>
        <v>1.1382763920000145</v>
      </c>
      <c r="AN79" s="66"/>
      <c r="AO79" s="65">
        <f t="shared" si="7"/>
        <v>14.283433484000001</v>
      </c>
      <c r="AP79" s="65">
        <f t="shared" si="8"/>
        <v>-0.67259923800004917</v>
      </c>
      <c r="AQ79" s="65">
        <f t="shared" si="9"/>
        <v>-1.1657825450000132</v>
      </c>
    </row>
    <row r="80" spans="1:43" s="9" customFormat="1" x14ac:dyDescent="0.25">
      <c r="A80" s="13" t="s">
        <v>423</v>
      </c>
      <c r="B80" s="13"/>
      <c r="C80" s="52">
        <f>C59</f>
        <v>1.8162340000001223</v>
      </c>
      <c r="D80" s="52">
        <f t="shared" ref="D80:AF80" si="14">D59</f>
        <v>4.0391589999999269</v>
      </c>
      <c r="E80" s="52">
        <f t="shared" si="14"/>
        <v>5.8129839999999149</v>
      </c>
      <c r="F80" s="52">
        <f t="shared" si="14"/>
        <v>6.9026710000000548</v>
      </c>
      <c r="G80" s="52">
        <f t="shared" si="14"/>
        <v>7.4554500000001553</v>
      </c>
      <c r="H80" s="52">
        <f t="shared" si="14"/>
        <v>7.6305999999999585</v>
      </c>
      <c r="I80" s="52">
        <f t="shared" si="14"/>
        <v>7.4567329999999856</v>
      </c>
      <c r="J80" s="52">
        <f t="shared" si="14"/>
        <v>7.2264099999999871</v>
      </c>
      <c r="K80" s="52">
        <f t="shared" si="14"/>
        <v>7.0132860000001074</v>
      </c>
      <c r="L80" s="52">
        <f t="shared" si="14"/>
        <v>6.6533070000000407</v>
      </c>
      <c r="M80" s="52">
        <f t="shared" si="14"/>
        <v>6.0350439999999708</v>
      </c>
      <c r="N80" s="52">
        <f t="shared" si="14"/>
        <v>5.4652779999998984</v>
      </c>
      <c r="O80" s="52">
        <f t="shared" si="14"/>
        <v>4.9782219999999597</v>
      </c>
      <c r="P80" s="52">
        <f t="shared" si="14"/>
        <v>4.5629730000000563</v>
      </c>
      <c r="Q80" s="52">
        <f t="shared" si="14"/>
        <v>4.1558159999999589</v>
      </c>
      <c r="R80" s="52">
        <f t="shared" si="14"/>
        <v>3.6915910000000167</v>
      </c>
      <c r="S80" s="52">
        <f t="shared" si="14"/>
        <v>3.3929310000000896</v>
      </c>
      <c r="T80" s="52">
        <f t="shared" si="14"/>
        <v>3.2182940000000144</v>
      </c>
      <c r="U80" s="52">
        <f t="shared" si="14"/>
        <v>3.1227489999998852</v>
      </c>
      <c r="V80" s="52">
        <f t="shared" si="14"/>
        <v>2.8062780000000203</v>
      </c>
      <c r="W80" s="52">
        <f t="shared" si="14"/>
        <v>2.4143340000000535</v>
      </c>
      <c r="X80" s="52">
        <f t="shared" si="14"/>
        <v>2.0871520000000601</v>
      </c>
      <c r="Y80" s="52">
        <f t="shared" si="14"/>
        <v>1.8538249999999152</v>
      </c>
      <c r="Z80" s="52">
        <f t="shared" si="14"/>
        <v>1.8296239999999671</v>
      </c>
      <c r="AA80" s="52">
        <f t="shared" si="14"/>
        <v>1.8472780000001876</v>
      </c>
      <c r="AB80" s="52">
        <f t="shared" si="14"/>
        <v>1.8331269999998767</v>
      </c>
      <c r="AC80" s="52">
        <f t="shared" si="14"/>
        <v>1.7630130000000008</v>
      </c>
      <c r="AD80" s="52">
        <f t="shared" si="14"/>
        <v>1.6390160000000833</v>
      </c>
      <c r="AE80" s="52">
        <f t="shared" si="14"/>
        <v>1.4749659999999949</v>
      </c>
      <c r="AF80" s="52">
        <f t="shared" si="14"/>
        <v>1.2853929999998854</v>
      </c>
      <c r="AG80" s="67"/>
      <c r="AH80" s="65">
        <f t="shared" si="1"/>
        <v>5.2052996000000347</v>
      </c>
      <c r="AI80" s="65">
        <f t="shared" si="2"/>
        <v>7.1960672000000159</v>
      </c>
      <c r="AJ80" s="65">
        <f t="shared" si="3"/>
        <v>5.0394665999999688</v>
      </c>
      <c r="AK80" s="65">
        <f t="shared" si="4"/>
        <v>3.2463686000000052</v>
      </c>
      <c r="AL80" s="65">
        <f t="shared" si="5"/>
        <v>2.0064426000000366</v>
      </c>
      <c r="AM80" s="65">
        <f t="shared" si="6"/>
        <v>1.5991029999999682</v>
      </c>
      <c r="AN80" s="66"/>
      <c r="AO80" s="65">
        <f t="shared" si="7"/>
        <v>6.2006834000000257</v>
      </c>
      <c r="AP80" s="65">
        <f t="shared" si="8"/>
        <v>4.1429175999999872</v>
      </c>
      <c r="AQ80" s="65">
        <f t="shared" si="9"/>
        <v>1.8027728000000023</v>
      </c>
    </row>
    <row r="81" spans="1:43" s="9" customFormat="1" x14ac:dyDescent="0.25">
      <c r="A81" s="13" t="s">
        <v>426</v>
      </c>
      <c r="B81" s="13"/>
      <c r="C81" s="52">
        <f>C72</f>
        <v>0.32992279999999141</v>
      </c>
      <c r="D81" s="52">
        <f t="shared" ref="D81:AF81" si="15">D72</f>
        <v>0.6777351000000067</v>
      </c>
      <c r="E81" s="52">
        <f t="shared" si="15"/>
        <v>0.95056829999998627</v>
      </c>
      <c r="F81" s="52">
        <f t="shared" si="15"/>
        <v>1.128291900000022</v>
      </c>
      <c r="G81" s="52">
        <f t="shared" si="15"/>
        <v>1.2304172999999992</v>
      </c>
      <c r="H81" s="52">
        <f t="shared" si="15"/>
        <v>1.2691267999999809</v>
      </c>
      <c r="I81" s="52">
        <f t="shared" si="15"/>
        <v>1.2355253000000062</v>
      </c>
      <c r="J81" s="52">
        <f t="shared" si="15"/>
        <v>1.1837693999999885</v>
      </c>
      <c r="K81" s="52">
        <f t="shared" si="15"/>
        <v>1.1185619000000031</v>
      </c>
      <c r="L81" s="52">
        <f t="shared" si="15"/>
        <v>1.0099133999999879</v>
      </c>
      <c r="M81" s="52">
        <f t="shared" si="15"/>
        <v>0.85243619999999964</v>
      </c>
      <c r="N81" s="52">
        <f t="shared" si="15"/>
        <v>0.70616359999999645</v>
      </c>
      <c r="O81" s="52">
        <f t="shared" si="15"/>
        <v>0.56548330000001101</v>
      </c>
      <c r="P81" s="52">
        <f t="shared" si="15"/>
        <v>0.43382650000000922</v>
      </c>
      <c r="Q81" s="52">
        <f t="shared" si="15"/>
        <v>0.30890119999997978</v>
      </c>
      <c r="R81" s="52">
        <f t="shared" si="15"/>
        <v>0.18085239999999203</v>
      </c>
      <c r="S81" s="52">
        <f t="shared" si="15"/>
        <v>9.6390299999995932E-2</v>
      </c>
      <c r="T81" s="52">
        <f t="shared" si="15"/>
        <v>4.0590299999990975E-2</v>
      </c>
      <c r="U81" s="52">
        <f t="shared" si="15"/>
        <v>9.1055999999980486E-3</v>
      </c>
      <c r="V81" s="52">
        <f t="shared" si="15"/>
        <v>-4.8945799999984274E-2</v>
      </c>
      <c r="W81" s="52">
        <f t="shared" si="15"/>
        <v>-0.10055439999999294</v>
      </c>
      <c r="X81" s="52">
        <f t="shared" si="15"/>
        <v>-0.13024540000000684</v>
      </c>
      <c r="Y81" s="52">
        <f t="shared" si="15"/>
        <v>-0.13738439999997354</v>
      </c>
      <c r="Z81" s="52">
        <f t="shared" si="15"/>
        <v>-0.10441249999999513</v>
      </c>
      <c r="AA81" s="52">
        <f t="shared" si="15"/>
        <v>-6.319360000000529E-2</v>
      </c>
      <c r="AB81" s="52">
        <f t="shared" si="15"/>
        <v>-2.1099200000008977E-2</v>
      </c>
      <c r="AC81" s="52">
        <f t="shared" si="15"/>
        <v>1.7842500000000427E-2</v>
      </c>
      <c r="AD81" s="52">
        <f t="shared" si="15"/>
        <v>5.1806699999985995E-2</v>
      </c>
      <c r="AE81" s="52">
        <f t="shared" si="15"/>
        <v>8.0462400000016032E-2</v>
      </c>
      <c r="AF81" s="52">
        <f t="shared" si="15"/>
        <v>0.10383539999997993</v>
      </c>
      <c r="AG81" s="67"/>
      <c r="AH81" s="65">
        <f>AVERAGE(C81:G81)</f>
        <v>0.86338708000000108</v>
      </c>
      <c r="AI81" s="65">
        <f>AVERAGE(H81:L81)</f>
        <v>1.1633793599999933</v>
      </c>
      <c r="AJ81" s="65">
        <f>AVERAGE(M81:Q81)</f>
        <v>0.57336215999999918</v>
      </c>
      <c r="AK81" s="65">
        <f>AVERAGE(R81:V81)</f>
        <v>5.5598559999998541E-2</v>
      </c>
      <c r="AL81" s="65">
        <f>AVERAGE(W81:AA81)</f>
        <v>-0.10715805999999475</v>
      </c>
      <c r="AM81" s="65">
        <f>AVERAGE(AB81:AF81)</f>
        <v>4.6569559999994681E-2</v>
      </c>
      <c r="AN81" s="66"/>
      <c r="AO81" s="65">
        <f>AVERAGE(AH81:AI81)</f>
        <v>1.0133832199999973</v>
      </c>
      <c r="AP81" s="65">
        <f>AVERAGE(AJ81:AK81)</f>
        <v>0.31448035999999885</v>
      </c>
      <c r="AQ81" s="65">
        <f>AVERAGE(AL81:AM81)</f>
        <v>-3.0294250000000036E-2</v>
      </c>
    </row>
    <row r="82" spans="1:43" s="9" customFormat="1" x14ac:dyDescent="0.25">
      <c r="A82" s="13" t="s">
        <v>425</v>
      </c>
      <c r="B82" s="13"/>
      <c r="C82" s="52">
        <f>SUM(C51:C52)</f>
        <v>1.6403154900000629</v>
      </c>
      <c r="D82" s="52">
        <f t="shared" ref="D82:AF82" si="16">SUM(D51:D52)</f>
        <v>3.2894621400000688</v>
      </c>
      <c r="E82" s="52">
        <f t="shared" si="16"/>
        <v>4.5596049599999304</v>
      </c>
      <c r="F82" s="52">
        <f t="shared" si="16"/>
        <v>5.3579138500000312</v>
      </c>
      <c r="G82" s="52">
        <f t="shared" si="16"/>
        <v>5.7574630000001008</v>
      </c>
      <c r="H82" s="52">
        <f t="shared" si="16"/>
        <v>5.78690967</v>
      </c>
      <c r="I82" s="52">
        <f t="shared" si="16"/>
        <v>5.4063283099999353</v>
      </c>
      <c r="J82" s="52">
        <f t="shared" si="16"/>
        <v>4.8800128200000046</v>
      </c>
      <c r="K82" s="52">
        <f t="shared" si="16"/>
        <v>4.2441246199999654</v>
      </c>
      <c r="L82" s="52">
        <f t="shared" si="16"/>
        <v>3.3900274700000068</v>
      </c>
      <c r="M82" s="52">
        <f t="shared" si="16"/>
        <v>2.3007273299999724</v>
      </c>
      <c r="N82" s="52">
        <f t="shared" si="16"/>
        <v>1.3083033600000391</v>
      </c>
      <c r="O82" s="52">
        <f t="shared" si="16"/>
        <v>0.40635325000003775</v>
      </c>
      <c r="P82" s="52">
        <f t="shared" si="16"/>
        <v>-0.38307484999999986</v>
      </c>
      <c r="Q82" s="52">
        <f t="shared" si="16"/>
        <v>-1.0870576999999315</v>
      </c>
      <c r="R82" s="52">
        <f t="shared" si="16"/>
        <v>-1.7336611300000726</v>
      </c>
      <c r="S82" s="52">
        <f t="shared" si="16"/>
        <v>-2.1062878499999442</v>
      </c>
      <c r="T82" s="52">
        <f t="shared" si="16"/>
        <v>-2.2888888999999466</v>
      </c>
      <c r="U82" s="52">
        <f t="shared" si="16"/>
        <v>-2.3065879300000063</v>
      </c>
      <c r="V82" s="52">
        <f t="shared" si="16"/>
        <v>-2.4272884899999951</v>
      </c>
      <c r="W82" s="52">
        <f t="shared" si="16"/>
        <v>-2.4775145800000331</v>
      </c>
      <c r="X82" s="52">
        <f t="shared" si="16"/>
        <v>-2.3938820899999484</v>
      </c>
      <c r="Y82" s="52">
        <f t="shared" si="16"/>
        <v>-2.1932515100000529</v>
      </c>
      <c r="Z82" s="52">
        <f t="shared" si="16"/>
        <v>-1.7834673799999337</v>
      </c>
      <c r="AA82" s="52">
        <f t="shared" si="16"/>
        <v>-1.3443203999999866</v>
      </c>
      <c r="AB82" s="52">
        <f t="shared" si="16"/>
        <v>-0.91169066000006183</v>
      </c>
      <c r="AC82" s="52">
        <f t="shared" si="16"/>
        <v>-0.51129474999996205</v>
      </c>
      <c r="AD82" s="52">
        <f t="shared" si="16"/>
        <v>-0.15767023999997321</v>
      </c>
      <c r="AE82" s="52">
        <f t="shared" si="16"/>
        <v>0.14323831999995207</v>
      </c>
      <c r="AF82" s="52">
        <f t="shared" si="16"/>
        <v>0.38936389000006955</v>
      </c>
      <c r="AG82" s="67"/>
      <c r="AH82" s="65">
        <f>AVERAGE(C82:G82)</f>
        <v>4.1209518880000386</v>
      </c>
      <c r="AI82" s="65">
        <f>AVERAGE(H82:L82)</f>
        <v>4.7414805779999822</v>
      </c>
      <c r="AJ82" s="65">
        <f>AVERAGE(M82:Q82)</f>
        <v>0.50905027800002356</v>
      </c>
      <c r="AK82" s="65">
        <f>AVERAGE(R82:V82)</f>
        <v>-2.172542859999993</v>
      </c>
      <c r="AL82" s="65">
        <f>AVERAGE(W82:AA82)</f>
        <v>-2.038487191999991</v>
      </c>
      <c r="AM82" s="65">
        <f>AVERAGE(AB82:AF82)</f>
        <v>-0.2096106879999951</v>
      </c>
      <c r="AN82" s="66"/>
      <c r="AO82" s="65">
        <f>AVERAGE(AH82:AI82)</f>
        <v>4.4312162330000104</v>
      </c>
      <c r="AP82" s="65">
        <f>AVERAGE(AJ82:AK82)</f>
        <v>-0.83174629099998465</v>
      </c>
      <c r="AQ82" s="65">
        <f>AVERAGE(AL82:AM82)</f>
        <v>-1.1240489399999931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19.747999899999982</v>
      </c>
      <c r="D87" s="52">
        <f t="shared" ref="D87:AF92" si="21">D60</f>
        <v>31.367747600000015</v>
      </c>
      <c r="E87" s="52">
        <f t="shared" si="21"/>
        <v>36.977995799999988</v>
      </c>
      <c r="F87" s="52">
        <f t="shared" si="21"/>
        <v>39.021271299999995</v>
      </c>
      <c r="G87" s="52">
        <f t="shared" si="21"/>
        <v>41.030774399999999</v>
      </c>
      <c r="H87" s="52">
        <f t="shared" si="21"/>
        <v>41.82883369999999</v>
      </c>
      <c r="I87" s="52">
        <f t="shared" si="21"/>
        <v>41.67228080000001</v>
      </c>
      <c r="J87" s="52">
        <f t="shared" si="21"/>
        <v>41.166690399999993</v>
      </c>
      <c r="K87" s="52">
        <f t="shared" si="21"/>
        <v>40.623429899999991</v>
      </c>
      <c r="L87" s="52">
        <f t="shared" si="21"/>
        <v>36.635270800000015</v>
      </c>
      <c r="M87" s="52">
        <f t="shared" si="21"/>
        <v>31.120192099999997</v>
      </c>
      <c r="N87" s="52">
        <f t="shared" si="21"/>
        <v>28.469859200000002</v>
      </c>
      <c r="O87" s="52">
        <f t="shared" si="21"/>
        <v>27.440418999999991</v>
      </c>
      <c r="P87" s="52">
        <f t="shared" si="21"/>
        <v>27.27104460000001</v>
      </c>
      <c r="Q87" s="52">
        <f t="shared" si="21"/>
        <v>22.921606400000002</v>
      </c>
      <c r="R87" s="52">
        <f t="shared" si="21"/>
        <v>18.800435399999998</v>
      </c>
      <c r="S87" s="52">
        <f t="shared" si="21"/>
        <v>17.124539899999988</v>
      </c>
      <c r="T87" s="52">
        <f t="shared" si="21"/>
        <v>16.728446900000009</v>
      </c>
      <c r="U87" s="52">
        <f t="shared" si="21"/>
        <v>16.929267600000017</v>
      </c>
      <c r="V87" s="52">
        <f t="shared" si="21"/>
        <v>12.116981400000014</v>
      </c>
      <c r="W87" s="52">
        <f t="shared" si="21"/>
        <v>8.1630006000000037</v>
      </c>
      <c r="X87" s="52">
        <f t="shared" si="21"/>
        <v>6.4902960999999948</v>
      </c>
      <c r="Y87" s="52">
        <f t="shared" si="21"/>
        <v>5.9947990000000004</v>
      </c>
      <c r="Z87" s="52">
        <f t="shared" si="21"/>
        <v>6.0534105000000125</v>
      </c>
      <c r="AA87" s="52">
        <f t="shared" si="21"/>
        <v>6.3174486999999999</v>
      </c>
      <c r="AB87" s="52">
        <f t="shared" si="21"/>
        <v>6.6139067999999952</v>
      </c>
      <c r="AC87" s="52">
        <f t="shared" si="21"/>
        <v>6.865981000000005</v>
      </c>
      <c r="AD87" s="52">
        <f t="shared" si="21"/>
        <v>7.0497000000000014</v>
      </c>
      <c r="AE87" s="52">
        <f t="shared" si="21"/>
        <v>7.1650971999999911</v>
      </c>
      <c r="AF87" s="52">
        <f t="shared" si="21"/>
        <v>7.2225257999999997</v>
      </c>
      <c r="AH87" s="65">
        <f t="shared" ref="AH87:AH93" si="22">AVERAGE(C87:G87)</f>
        <v>33.629157799999994</v>
      </c>
      <c r="AI87" s="65">
        <f t="shared" ref="AI87:AI93" si="23">AVERAGE(H87:L87)</f>
        <v>40.385301119999994</v>
      </c>
      <c r="AJ87" s="65">
        <f t="shared" ref="AJ87:AJ93" si="24">AVERAGE(M87:Q87)</f>
        <v>27.444624260000001</v>
      </c>
      <c r="AK87" s="65">
        <f t="shared" ref="AK87:AK93" si="25">AVERAGE(R87:V87)</f>
        <v>16.339934240000005</v>
      </c>
      <c r="AL87" s="65">
        <f t="shared" ref="AL87:AL93" si="26">AVERAGE(W87:AA87)</f>
        <v>6.6037909800000021</v>
      </c>
      <c r="AM87" s="65">
        <f t="shared" ref="AM87:AM93" si="27">AVERAGE(AB87:AF87)</f>
        <v>6.9834421599999983</v>
      </c>
      <c r="AN87" s="66"/>
      <c r="AO87" s="65">
        <f t="shared" ref="AO87:AO93" si="28">AVERAGE(AH87:AI87)</f>
        <v>37.007229459999991</v>
      </c>
      <c r="AP87" s="65">
        <f t="shared" ref="AP87:AP93" si="29">AVERAGE(AJ87:AK87)</f>
        <v>21.892279250000001</v>
      </c>
      <c r="AQ87" s="65">
        <f t="shared" ref="AQ87:AQ93" si="30">AVERAGE(AL87:AM87)</f>
        <v>6.7936165700000002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4.5865454780000006</v>
      </c>
      <c r="D88" s="52">
        <f t="shared" ref="D88:R88" si="31">D61</f>
        <v>8.6945530289999997</v>
      </c>
      <c r="E88" s="52">
        <f t="shared" si="31"/>
        <v>11.145462005999999</v>
      </c>
      <c r="F88" s="52">
        <f t="shared" si="31"/>
        <v>12.118561417000002</v>
      </c>
      <c r="G88" s="52">
        <f t="shared" si="31"/>
        <v>12.217225361000001</v>
      </c>
      <c r="H88" s="52">
        <f t="shared" si="31"/>
        <v>11.92358903</v>
      </c>
      <c r="I88" s="52">
        <f t="shared" si="31"/>
        <v>11.023500218000001</v>
      </c>
      <c r="J88" s="52">
        <f t="shared" si="31"/>
        <v>10.387672986999998</v>
      </c>
      <c r="K88" s="52">
        <f t="shared" si="31"/>
        <v>8.9396146999999999</v>
      </c>
      <c r="L88" s="52">
        <f t="shared" si="31"/>
        <v>8.1616827759999993</v>
      </c>
      <c r="M88" s="52">
        <f t="shared" si="31"/>
        <v>4.2300244880000006</v>
      </c>
      <c r="N88" s="52">
        <f t="shared" si="31"/>
        <v>1.4431605160000007</v>
      </c>
      <c r="O88" s="52">
        <f t="shared" si="31"/>
        <v>0.41864133199999998</v>
      </c>
      <c r="P88" s="52">
        <f t="shared" si="31"/>
        <v>4.6697127999999921E-2</v>
      </c>
      <c r="Q88" s="52">
        <f t="shared" si="31"/>
        <v>-5.0874724999999899E-2</v>
      </c>
      <c r="R88" s="52">
        <f t="shared" si="31"/>
        <v>-3.0310227000000189E-2</v>
      </c>
      <c r="S88" s="52">
        <f t="shared" si="21"/>
        <v>0.56506026899999995</v>
      </c>
      <c r="T88" s="52">
        <f t="shared" si="21"/>
        <v>0.95271471499999993</v>
      </c>
      <c r="U88" s="52">
        <f t="shared" si="21"/>
        <v>1.1765253329999998</v>
      </c>
      <c r="V88" s="52">
        <f t="shared" si="21"/>
        <v>1.2914039470000001</v>
      </c>
      <c r="W88" s="52">
        <f t="shared" si="21"/>
        <v>1.3412656810000003</v>
      </c>
      <c r="X88" s="52">
        <f t="shared" si="21"/>
        <v>1.9303432870000004</v>
      </c>
      <c r="Y88" s="52">
        <f t="shared" si="21"/>
        <v>2.2455587960000001</v>
      </c>
      <c r="Z88" s="52">
        <f t="shared" si="21"/>
        <v>2.3791555770000006</v>
      </c>
      <c r="AA88" s="52">
        <f t="shared" si="21"/>
        <v>2.4111592919999998</v>
      </c>
      <c r="AB88" s="52">
        <f t="shared" si="21"/>
        <v>2.3935313980000004</v>
      </c>
      <c r="AC88" s="52">
        <f t="shared" si="21"/>
        <v>2.3553266429999997</v>
      </c>
      <c r="AD88" s="52">
        <f t="shared" si="21"/>
        <v>2.3116110479999996</v>
      </c>
      <c r="AE88" s="52">
        <f t="shared" si="21"/>
        <v>2.2694710049999998</v>
      </c>
      <c r="AF88" s="52">
        <f t="shared" si="21"/>
        <v>2.2310462839999996</v>
      </c>
      <c r="AH88" s="65">
        <f t="shared" si="22"/>
        <v>9.7524694582000002</v>
      </c>
      <c r="AI88" s="65">
        <f t="shared" si="23"/>
        <v>10.0872119422</v>
      </c>
      <c r="AJ88" s="65">
        <f t="shared" si="24"/>
        <v>1.2175297478000002</v>
      </c>
      <c r="AK88" s="65">
        <f t="shared" si="25"/>
        <v>0.79107880739999992</v>
      </c>
      <c r="AL88" s="65">
        <f t="shared" si="26"/>
        <v>2.0614965266</v>
      </c>
      <c r="AM88" s="65">
        <f t="shared" si="27"/>
        <v>2.3121972756</v>
      </c>
      <c r="AN88" s="66"/>
      <c r="AO88" s="65">
        <f t="shared" si="28"/>
        <v>9.9198407002</v>
      </c>
      <c r="AP88" s="65">
        <f t="shared" si="29"/>
        <v>1.0043042776000002</v>
      </c>
      <c r="AQ88" s="65">
        <f t="shared" si="30"/>
        <v>2.1868469011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4.4999348000000161E-2</v>
      </c>
      <c r="D89" s="52">
        <f t="shared" si="21"/>
        <v>7.3874374999999937E-2</v>
      </c>
      <c r="E89" s="52">
        <f t="shared" si="21"/>
        <v>8.9390672999999587E-2</v>
      </c>
      <c r="F89" s="52">
        <f t="shared" si="21"/>
        <v>9.5625786000000268E-2</v>
      </c>
      <c r="G89" s="52">
        <f t="shared" si="21"/>
        <v>9.6442520000000087E-2</v>
      </c>
      <c r="H89" s="52">
        <f t="shared" si="21"/>
        <v>9.4397826999999879E-2</v>
      </c>
      <c r="I89" s="52">
        <f t="shared" si="21"/>
        <v>9.006368000000009E-2</v>
      </c>
      <c r="J89" s="52">
        <f t="shared" si="21"/>
        <v>8.5476939999999502E-2</v>
      </c>
      <c r="K89" s="52">
        <f t="shared" si="21"/>
        <v>8.1286680999999916E-2</v>
      </c>
      <c r="L89" s="52">
        <f t="shared" si="21"/>
        <v>7.6308354000000023E-2</v>
      </c>
      <c r="M89" s="52">
        <f t="shared" si="21"/>
        <v>7.025019300000146E-2</v>
      </c>
      <c r="N89" s="52">
        <f t="shared" si="21"/>
        <v>6.4371153999999819E-2</v>
      </c>
      <c r="O89" s="52">
        <f t="shared" si="21"/>
        <v>5.8733496000000329E-2</v>
      </c>
      <c r="P89" s="52">
        <f t="shared" si="21"/>
        <v>5.3193083999998336E-2</v>
      </c>
      <c r="Q89" s="52">
        <f t="shared" si="21"/>
        <v>4.7866368999999409E-2</v>
      </c>
      <c r="R89" s="52">
        <f t="shared" si="21"/>
        <v>4.2176992999999996E-2</v>
      </c>
      <c r="S89" s="52">
        <f t="shared" si="21"/>
        <v>3.7458264999999713E-2</v>
      </c>
      <c r="T89" s="52">
        <f t="shared" si="21"/>
        <v>3.343754000000132E-2</v>
      </c>
      <c r="U89" s="52">
        <f t="shared" si="21"/>
        <v>3.0061765000001017E-2</v>
      </c>
      <c r="V89" s="52">
        <f t="shared" si="21"/>
        <v>2.6027248000000114E-2</v>
      </c>
      <c r="W89" s="52">
        <f t="shared" si="21"/>
        <v>2.1805813000000285E-2</v>
      </c>
      <c r="X89" s="52">
        <f t="shared" si="21"/>
        <v>1.8185808000000137E-2</v>
      </c>
      <c r="Y89" s="52">
        <f t="shared" si="21"/>
        <v>1.5362142000000745E-2</v>
      </c>
      <c r="Z89" s="52">
        <f t="shared" si="21"/>
        <v>1.3881683999999339E-2</v>
      </c>
      <c r="AA89" s="52">
        <f t="shared" si="21"/>
        <v>1.2735470000000859E-2</v>
      </c>
      <c r="AB89" s="52">
        <f t="shared" si="21"/>
        <v>1.1667473000001038E-2</v>
      </c>
      <c r="AC89" s="52">
        <f t="shared" si="21"/>
        <v>1.062782600000034E-2</v>
      </c>
      <c r="AD89" s="52">
        <f t="shared" si="21"/>
        <v>9.2378550000002946E-3</v>
      </c>
      <c r="AE89" s="52">
        <f t="shared" si="21"/>
        <v>7.8018790000005112E-3</v>
      </c>
      <c r="AF89" s="52">
        <f t="shared" si="21"/>
        <v>6.3165110000014124E-3</v>
      </c>
      <c r="AH89" s="65">
        <f t="shared" si="22"/>
        <v>8.0066540400000011E-2</v>
      </c>
      <c r="AI89" s="65">
        <f t="shared" si="23"/>
        <v>8.5506696399999887E-2</v>
      </c>
      <c r="AJ89" s="65">
        <f t="shared" si="24"/>
        <v>5.8882859199999874E-2</v>
      </c>
      <c r="AK89" s="65">
        <f t="shared" si="25"/>
        <v>3.3832362200000431E-2</v>
      </c>
      <c r="AL89" s="65">
        <f t="shared" si="26"/>
        <v>1.6394183400000272E-2</v>
      </c>
      <c r="AM89" s="65">
        <f t="shared" si="27"/>
        <v>9.1303088000007186E-3</v>
      </c>
      <c r="AN89" s="66"/>
      <c r="AO89" s="65">
        <f t="shared" si="28"/>
        <v>8.2786618399999956E-2</v>
      </c>
      <c r="AP89" s="65">
        <f t="shared" si="29"/>
        <v>4.6357610700000149E-2</v>
      </c>
      <c r="AQ89" s="65">
        <f t="shared" si="30"/>
        <v>1.2762246100000495E-2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4.8259542979999992</v>
      </c>
      <c r="D90" s="52">
        <f t="shared" si="21"/>
        <v>8.542048316999999</v>
      </c>
      <c r="E90" s="52">
        <f t="shared" si="21"/>
        <v>10.561729621</v>
      </c>
      <c r="F90" s="52">
        <f t="shared" si="21"/>
        <v>11.283740336999998</v>
      </c>
      <c r="G90" s="52">
        <f t="shared" si="21"/>
        <v>11.678212475000002</v>
      </c>
      <c r="H90" s="52">
        <f t="shared" si="21"/>
        <v>11.542517905999999</v>
      </c>
      <c r="I90" s="52">
        <f t="shared" si="21"/>
        <v>11.134305692</v>
      </c>
      <c r="J90" s="52">
        <f t="shared" si="21"/>
        <v>10.667473769999999</v>
      </c>
      <c r="K90" s="52">
        <f t="shared" si="21"/>
        <v>10.140746045</v>
      </c>
      <c r="L90" s="52">
        <f t="shared" si="21"/>
        <v>9.152365746000001</v>
      </c>
      <c r="M90" s="52">
        <f t="shared" si="21"/>
        <v>7.9596171939999998</v>
      </c>
      <c r="N90" s="52">
        <f t="shared" si="21"/>
        <v>7.122004424</v>
      </c>
      <c r="O90" s="52">
        <f t="shared" si="21"/>
        <v>6.5600044390000001</v>
      </c>
      <c r="P90" s="52">
        <f t="shared" si="21"/>
        <v>6.1372184520000008</v>
      </c>
      <c r="Q90" s="52">
        <f t="shared" si="21"/>
        <v>5.0619519289999992</v>
      </c>
      <c r="R90" s="52">
        <f t="shared" si="21"/>
        <v>4.3907693339999989</v>
      </c>
      <c r="S90" s="52">
        <f t="shared" si="21"/>
        <v>3.9868350110000002</v>
      </c>
      <c r="T90" s="52">
        <f t="shared" si="21"/>
        <v>3.6810574549999995</v>
      </c>
      <c r="U90" s="52">
        <f t="shared" si="21"/>
        <v>3.4313481769999994</v>
      </c>
      <c r="V90" s="52">
        <f t="shared" si="21"/>
        <v>2.6584928640000003</v>
      </c>
      <c r="W90" s="52">
        <f t="shared" si="21"/>
        <v>2.1985670240000008</v>
      </c>
      <c r="X90" s="52">
        <f t="shared" si="21"/>
        <v>1.9643729500000005</v>
      </c>
      <c r="Y90" s="52">
        <f t="shared" si="21"/>
        <v>1.8106957280000007</v>
      </c>
      <c r="Z90" s="52">
        <f t="shared" si="21"/>
        <v>1.7035562510000011</v>
      </c>
      <c r="AA90" s="52">
        <f t="shared" si="21"/>
        <v>1.6240857020000004</v>
      </c>
      <c r="AB90" s="52">
        <f t="shared" si="21"/>
        <v>1.561774453</v>
      </c>
      <c r="AC90" s="52">
        <f t="shared" si="21"/>
        <v>1.5112522579999998</v>
      </c>
      <c r="AD90" s="52">
        <f t="shared" si="21"/>
        <v>1.4687218819999996</v>
      </c>
      <c r="AE90" s="52">
        <f t="shared" si="21"/>
        <v>1.4323771880000002</v>
      </c>
      <c r="AF90" s="52">
        <f t="shared" si="21"/>
        <v>1.4008210220000006</v>
      </c>
      <c r="AH90" s="65">
        <f t="shared" si="22"/>
        <v>9.3783370095999992</v>
      </c>
      <c r="AI90" s="65">
        <f t="shared" si="23"/>
        <v>10.527481831799999</v>
      </c>
      <c r="AJ90" s="65">
        <f t="shared" si="24"/>
        <v>6.5681592875999995</v>
      </c>
      <c r="AK90" s="65">
        <f t="shared" si="25"/>
        <v>3.6297005681999992</v>
      </c>
      <c r="AL90" s="65">
        <f t="shared" si="26"/>
        <v>1.8602555310000006</v>
      </c>
      <c r="AM90" s="65">
        <f t="shared" si="27"/>
        <v>1.4749893606</v>
      </c>
      <c r="AN90" s="66"/>
      <c r="AO90" s="65">
        <f t="shared" si="28"/>
        <v>9.9529094206999993</v>
      </c>
      <c r="AP90" s="65">
        <f t="shared" si="29"/>
        <v>5.0989299278999995</v>
      </c>
      <c r="AQ90" s="65">
        <f t="shared" si="30"/>
        <v>1.6676224458000002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2.1205590000000036</v>
      </c>
      <c r="D91" s="52">
        <f t="shared" si="21"/>
        <v>3.3700998800000015</v>
      </c>
      <c r="E91" s="52">
        <f t="shared" si="21"/>
        <v>4.0175478800000022</v>
      </c>
      <c r="F91" s="52">
        <f t="shared" si="21"/>
        <v>4.3035841300000008</v>
      </c>
      <c r="G91" s="52">
        <f t="shared" si="21"/>
        <v>5.1521712699999966</v>
      </c>
      <c r="H91" s="52">
        <f t="shared" si="21"/>
        <v>5.5404882800000017</v>
      </c>
      <c r="I91" s="52">
        <f t="shared" si="21"/>
        <v>5.6490893100000008</v>
      </c>
      <c r="J91" s="52">
        <f t="shared" si="21"/>
        <v>5.7581891899999995</v>
      </c>
      <c r="K91" s="52">
        <f t="shared" si="21"/>
        <v>5.3687062099999991</v>
      </c>
      <c r="L91" s="52">
        <f t="shared" si="21"/>
        <v>5.7659860100000024</v>
      </c>
      <c r="M91" s="52">
        <f t="shared" si="21"/>
        <v>4.4782433799999986</v>
      </c>
      <c r="N91" s="52">
        <f t="shared" si="21"/>
        <v>3.6057881200000033</v>
      </c>
      <c r="O91" s="52">
        <f t="shared" si="21"/>
        <v>2.9866919699999954</v>
      </c>
      <c r="P91" s="52">
        <f t="shared" si="21"/>
        <v>2.5056091100000017</v>
      </c>
      <c r="Q91" s="52">
        <f t="shared" si="21"/>
        <v>2.4797198900000055</v>
      </c>
      <c r="R91" s="52">
        <f t="shared" si="21"/>
        <v>2.3105387399999984</v>
      </c>
      <c r="S91" s="52">
        <f t="shared" si="21"/>
        <v>2.0628967799999955</v>
      </c>
      <c r="T91" s="52">
        <f t="shared" si="21"/>
        <v>1.6452319099999997</v>
      </c>
      <c r="U91" s="52">
        <f t="shared" si="21"/>
        <v>1.294556759999999</v>
      </c>
      <c r="V91" s="52">
        <f t="shared" si="21"/>
        <v>1.6971730400000027</v>
      </c>
      <c r="W91" s="52">
        <f t="shared" si="21"/>
        <v>1.8135632000000044</v>
      </c>
      <c r="X91" s="52">
        <f t="shared" si="21"/>
        <v>1.7735865699999991</v>
      </c>
      <c r="Y91" s="52">
        <f t="shared" si="21"/>
        <v>1.6640954299999962</v>
      </c>
      <c r="Z91" s="52">
        <f t="shared" si="21"/>
        <v>1.5367505000000037</v>
      </c>
      <c r="AA91" s="52">
        <f t="shared" si="21"/>
        <v>1.5320121200000045</v>
      </c>
      <c r="AB91" s="52">
        <f t="shared" si="21"/>
        <v>1.0897573300000047</v>
      </c>
      <c r="AC91" s="52">
        <f t="shared" si="21"/>
        <v>0.81167838999999731</v>
      </c>
      <c r="AD91" s="52">
        <f t="shared" si="21"/>
        <v>0.64005406999999792</v>
      </c>
      <c r="AE91" s="52">
        <f t="shared" si="21"/>
        <v>0.53153744000000103</v>
      </c>
      <c r="AF91" s="52">
        <f t="shared" si="21"/>
        <v>0.45965970000000311</v>
      </c>
      <c r="AH91" s="65">
        <f t="shared" si="22"/>
        <v>3.792792432000001</v>
      </c>
      <c r="AI91" s="65">
        <f t="shared" si="23"/>
        <v>5.6164918000000004</v>
      </c>
      <c r="AJ91" s="65">
        <f t="shared" si="24"/>
        <v>3.2112104940000008</v>
      </c>
      <c r="AK91" s="65">
        <f t="shared" si="25"/>
        <v>1.8020794459999991</v>
      </c>
      <c r="AL91" s="65">
        <f t="shared" si="26"/>
        <v>1.6640015640000017</v>
      </c>
      <c r="AM91" s="65">
        <f t="shared" si="27"/>
        <v>0.70653738600000082</v>
      </c>
      <c r="AN91" s="66"/>
      <c r="AO91" s="65">
        <f t="shared" si="28"/>
        <v>4.7046421160000005</v>
      </c>
      <c r="AP91" s="65">
        <f t="shared" si="29"/>
        <v>2.50664497</v>
      </c>
      <c r="AQ91" s="65">
        <f t="shared" si="30"/>
        <v>1.1852694750000012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2.2062357199999987</v>
      </c>
      <c r="D92" s="52">
        <f t="shared" si="21"/>
        <v>3.4322461400000037</v>
      </c>
      <c r="E92" s="52">
        <f t="shared" si="21"/>
        <v>4.0086657199999962</v>
      </c>
      <c r="F92" s="52">
        <f t="shared" si="21"/>
        <v>4.2118411799999969</v>
      </c>
      <c r="G92" s="52">
        <f t="shared" si="21"/>
        <v>4.8566845399999998</v>
      </c>
      <c r="H92" s="52">
        <f t="shared" si="21"/>
        <v>5.1125479099999964</v>
      </c>
      <c r="I92" s="52">
        <f t="shared" si="21"/>
        <v>5.0185045399999986</v>
      </c>
      <c r="J92" s="52">
        <f t="shared" si="21"/>
        <v>4.8891469199999982</v>
      </c>
      <c r="K92" s="52">
        <f t="shared" si="21"/>
        <v>4.677513900000001</v>
      </c>
      <c r="L92" s="52">
        <f t="shared" si="21"/>
        <v>5.0815912499999953</v>
      </c>
      <c r="M92" s="52">
        <f t="shared" si="21"/>
        <v>5.5755964800000015</v>
      </c>
      <c r="N92" s="52">
        <f t="shared" si="21"/>
        <v>5.3916709299999965</v>
      </c>
      <c r="O92" s="52">
        <f t="shared" si="21"/>
        <v>5.182528259999998</v>
      </c>
      <c r="P92" s="52">
        <f t="shared" si="21"/>
        <v>4.978554189999997</v>
      </c>
      <c r="Q92" s="52">
        <f t="shared" si="21"/>
        <v>7.0571477700000003</v>
      </c>
      <c r="R92" s="52">
        <f t="shared" si="21"/>
        <v>8.0948065999999983</v>
      </c>
      <c r="S92" s="52">
        <f t="shared" si="21"/>
        <v>8.6599708699999951</v>
      </c>
      <c r="T92" s="52">
        <f t="shared" si="21"/>
        <v>8.7852431200000041</v>
      </c>
      <c r="U92" s="52">
        <f t="shared" si="21"/>
        <v>8.6873732100000041</v>
      </c>
      <c r="V92" s="52">
        <f t="shared" si="21"/>
        <v>5.3347099400000033</v>
      </c>
      <c r="W92" s="52">
        <f t="shared" si="21"/>
        <v>3.5869423199999986</v>
      </c>
      <c r="X92" s="52">
        <f t="shared" si="21"/>
        <v>2.8980564900000019</v>
      </c>
      <c r="Y92" s="52">
        <f t="shared" si="21"/>
        <v>2.578363589999995</v>
      </c>
      <c r="Z92" s="52">
        <f t="shared" si="21"/>
        <v>3.4967200600000012</v>
      </c>
      <c r="AA92" s="52">
        <f t="shared" si="21"/>
        <v>3.9928624400000032</v>
      </c>
      <c r="AB92" s="52">
        <f t="shared" si="21"/>
        <v>4.2093901300000027</v>
      </c>
      <c r="AC92" s="52">
        <f t="shared" si="21"/>
        <v>4.2616989899999993</v>
      </c>
      <c r="AD92" s="52">
        <f t="shared" si="21"/>
        <v>4.2241486699999982</v>
      </c>
      <c r="AE92" s="52">
        <f t="shared" si="21"/>
        <v>4.1405751700000053</v>
      </c>
      <c r="AF92" s="52">
        <f t="shared" si="21"/>
        <v>4.0365738100000002</v>
      </c>
      <c r="AH92" s="65">
        <f t="shared" si="22"/>
        <v>3.7431346599999991</v>
      </c>
      <c r="AI92" s="65">
        <f t="shared" si="23"/>
        <v>4.9558609039999979</v>
      </c>
      <c r="AJ92" s="65">
        <f t="shared" si="24"/>
        <v>5.6370995259999983</v>
      </c>
      <c r="AK92" s="65">
        <f t="shared" si="25"/>
        <v>7.9124207480000006</v>
      </c>
      <c r="AL92" s="65">
        <f t="shared" si="26"/>
        <v>3.3105889799999999</v>
      </c>
      <c r="AM92" s="65">
        <f t="shared" si="27"/>
        <v>4.1744773540000013</v>
      </c>
      <c r="AN92" s="66"/>
      <c r="AO92" s="65">
        <f t="shared" si="28"/>
        <v>4.3494977819999985</v>
      </c>
      <c r="AP92" s="65">
        <f t="shared" si="29"/>
        <v>6.7747601369999995</v>
      </c>
      <c r="AQ92" s="65">
        <f t="shared" si="30"/>
        <v>3.7425331670000004</v>
      </c>
    </row>
    <row r="93" spans="1:43" s="9" customFormat="1" x14ac:dyDescent="0.25">
      <c r="A93" s="71" t="s">
        <v>442</v>
      </c>
      <c r="B93" s="13"/>
      <c r="C93" s="52">
        <f>SUM(C66:C69)</f>
        <v>30.112998988999994</v>
      </c>
      <c r="D93" s="52">
        <f t="shared" ref="D93:AF93" si="32">SUM(D66:D69)</f>
        <v>49.415543297999996</v>
      </c>
      <c r="E93" s="52">
        <f t="shared" si="32"/>
        <v>60.304238663000014</v>
      </c>
      <c r="F93" s="52">
        <f t="shared" si="32"/>
        <v>65.54214167100001</v>
      </c>
      <c r="G93" s="52">
        <f t="shared" si="32"/>
        <v>67.532258069000008</v>
      </c>
      <c r="H93" s="52">
        <f t="shared" si="32"/>
        <v>68.629709917</v>
      </c>
      <c r="I93" s="52">
        <f t="shared" si="32"/>
        <v>64.580452629000007</v>
      </c>
      <c r="J93" s="52">
        <f t="shared" si="32"/>
        <v>65.650747582000008</v>
      </c>
      <c r="K93" s="52">
        <f t="shared" si="32"/>
        <v>67.729401185</v>
      </c>
      <c r="L93" s="52">
        <f t="shared" si="32"/>
        <v>63.794604829999997</v>
      </c>
      <c r="M93" s="52">
        <f t="shared" si="32"/>
        <v>59.91380129800001</v>
      </c>
      <c r="N93" s="52">
        <f t="shared" si="32"/>
        <v>59.552580907999996</v>
      </c>
      <c r="O93" s="52">
        <f t="shared" si="32"/>
        <v>54.570977714999998</v>
      </c>
      <c r="P93" s="52">
        <f t="shared" si="32"/>
        <v>47.290736913999993</v>
      </c>
      <c r="Q93" s="52">
        <f t="shared" si="32"/>
        <v>40.795202463999999</v>
      </c>
      <c r="R93" s="52">
        <f t="shared" si="32"/>
        <v>31.828472260000002</v>
      </c>
      <c r="S93" s="52">
        <f t="shared" si="32"/>
        <v>28.953031856999999</v>
      </c>
      <c r="T93" s="52">
        <f t="shared" si="32"/>
        <v>26.100059327000004</v>
      </c>
      <c r="U93" s="52">
        <f t="shared" si="32"/>
        <v>24.01118631400001</v>
      </c>
      <c r="V93" s="52">
        <f t="shared" si="32"/>
        <v>19.845023526999992</v>
      </c>
      <c r="W93" s="52">
        <f t="shared" si="32"/>
        <v>17.580752766000007</v>
      </c>
      <c r="X93" s="52">
        <f t="shared" si="32"/>
        <v>15.755648166000009</v>
      </c>
      <c r="Y93" s="52">
        <f t="shared" si="32"/>
        <v>14.956785412000013</v>
      </c>
      <c r="Z93" s="52">
        <f t="shared" si="32"/>
        <v>16.474611473999989</v>
      </c>
      <c r="AA93" s="52">
        <f t="shared" si="32"/>
        <v>16.447378538999992</v>
      </c>
      <c r="AB93" s="52">
        <f t="shared" si="32"/>
        <v>16.504939679999993</v>
      </c>
      <c r="AC93" s="52">
        <f t="shared" si="32"/>
        <v>16.493534578000009</v>
      </c>
      <c r="AD93" s="52">
        <f t="shared" si="32"/>
        <v>16.419890176000006</v>
      </c>
      <c r="AE93" s="52">
        <f t="shared" si="32"/>
        <v>16.330427410999992</v>
      </c>
      <c r="AF93" s="52">
        <f t="shared" si="32"/>
        <v>16.198448501999994</v>
      </c>
      <c r="AH93" s="65">
        <f t="shared" si="22"/>
        <v>54.581436138000001</v>
      </c>
      <c r="AI93" s="65">
        <f t="shared" si="23"/>
        <v>66.076983228600014</v>
      </c>
      <c r="AJ93" s="65">
        <f t="shared" si="24"/>
        <v>52.424659859800002</v>
      </c>
      <c r="AK93" s="65">
        <f t="shared" si="25"/>
        <v>26.147554657000001</v>
      </c>
      <c r="AL93" s="65">
        <f t="shared" si="26"/>
        <v>16.243035271400004</v>
      </c>
      <c r="AM93" s="65">
        <f t="shared" si="27"/>
        <v>16.389448069399997</v>
      </c>
      <c r="AN93" s="66"/>
      <c r="AO93" s="65">
        <f t="shared" si="28"/>
        <v>60.329209683300007</v>
      </c>
      <c r="AP93" s="65">
        <f t="shared" si="29"/>
        <v>39.286107258400001</v>
      </c>
      <c r="AQ93" s="65">
        <f t="shared" si="30"/>
        <v>16.3162416704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32689.554000000004</v>
      </c>
      <c r="D50" s="52">
        <f>VLOOKUP($B50,Shock_dev!$A$1:$CI$300,MATCH(DATE(D$1,1,1),Shock_dev!$A$1:$CI$1,0),FALSE)</f>
        <v>38520.518999999389</v>
      </c>
      <c r="E50" s="52">
        <f>VLOOKUP($B50,Shock_dev!$A$1:$CI$300,MATCH(DATE(E$1,1,1),Shock_dev!$A$1:$CI$1,0),FALSE)</f>
        <v>41752.492999999784</v>
      </c>
      <c r="F50" s="52">
        <f>VLOOKUP($B50,Shock_dev!$A$1:$CI$300,MATCH(DATE(F$1,1,1),Shock_dev!$A$1:$CI$1,0),FALSE)</f>
        <v>43367.879000000656</v>
      </c>
      <c r="G50" s="52">
        <f>VLOOKUP($B50,Shock_dev!$A$1:$CI$300,MATCH(DATE(G$1,1,1),Shock_dev!$A$1:$CI$1,0),FALSE)</f>
        <v>45207.597000000067</v>
      </c>
      <c r="H50" s="52">
        <f>VLOOKUP($B50,Shock_dev!$A$1:$CI$300,MATCH(DATE(H$1,1,1),Shock_dev!$A$1:$CI$1,0),FALSE)</f>
        <v>45830.245000000112</v>
      </c>
      <c r="I50" s="52">
        <f>VLOOKUP($B50,Shock_dev!$A$1:$CI$300,MATCH(DATE(I$1,1,1),Shock_dev!$A$1:$CI$1,0),FALSE)</f>
        <v>43587.70100000035</v>
      </c>
      <c r="J50" s="52">
        <f>VLOOKUP($B50,Shock_dev!$A$1:$CI$300,MATCH(DATE(J$1,1,1),Shock_dev!$A$1:$CI$1,0),FALSE)</f>
        <v>44211.243999999948</v>
      </c>
      <c r="K50" s="52">
        <f>VLOOKUP($B50,Shock_dev!$A$1:$CI$300,MATCH(DATE(K$1,1,1),Shock_dev!$A$1:$CI$1,0),FALSE)</f>
        <v>43614.084999999963</v>
      </c>
      <c r="L50" s="52">
        <f>VLOOKUP($B50,Shock_dev!$A$1:$CI$300,MATCH(DATE(L$1,1,1),Shock_dev!$A$1:$CI$1,0),FALSE)</f>
        <v>39295.428999999538</v>
      </c>
      <c r="M50" s="52">
        <f>VLOOKUP($B50,Shock_dev!$A$1:$CI$300,MATCH(DATE(M$1,1,1),Shock_dev!$A$1:$CI$1,0),FALSE)</f>
        <v>32695.014999999665</v>
      </c>
      <c r="N50" s="52">
        <f>VLOOKUP($B50,Shock_dev!$A$1:$CI$300,MATCH(DATE(N$1,1,1),Shock_dev!$A$1:$CI$1,0),FALSE)</f>
        <v>30722.072000000626</v>
      </c>
      <c r="O50" s="52">
        <f>VLOOKUP($B50,Shock_dev!$A$1:$CI$300,MATCH(DATE(O$1,1,1),Shock_dev!$A$1:$CI$1,0),FALSE)</f>
        <v>27508.747999999672</v>
      </c>
      <c r="P50" s="52">
        <f>VLOOKUP($B50,Shock_dev!$A$1:$CI$300,MATCH(DATE(P$1,1,1),Shock_dev!$A$1:$CI$1,0),FALSE)</f>
        <v>24404.333999999799</v>
      </c>
      <c r="Q50" s="52">
        <f>VLOOKUP($B50,Shock_dev!$A$1:$CI$300,MATCH(DATE(Q$1,1,1),Shock_dev!$A$1:$CI$1,0),FALSE)</f>
        <v>20567.776999999769</v>
      </c>
      <c r="R50" s="52">
        <f>VLOOKUP($B50,Shock_dev!$A$1:$CI$300,MATCH(DATE(R$1,1,1),Shock_dev!$A$1:$CI$1,0),FALSE)</f>
        <v>15896.558000000194</v>
      </c>
      <c r="S50" s="52">
        <f>VLOOKUP($B50,Shock_dev!$A$1:$CI$300,MATCH(DATE(S$1,1,1),Shock_dev!$A$1:$CI$1,0),FALSE)</f>
        <v>15906.18499999959</v>
      </c>
      <c r="T50" s="52">
        <f>VLOOKUP($B50,Shock_dev!$A$1:$CI$300,MATCH(DATE(T$1,1,1),Shock_dev!$A$1:$CI$1,0),FALSE)</f>
        <v>14794.69000000041</v>
      </c>
      <c r="U50" s="52">
        <f>VLOOKUP($B50,Shock_dev!$A$1:$CI$300,MATCH(DATE(U$1,1,1),Shock_dev!$A$1:$CI$1,0),FALSE)</f>
        <v>14223.469000000507</v>
      </c>
      <c r="V50" s="52">
        <f>VLOOKUP($B50,Shock_dev!$A$1:$CI$300,MATCH(DATE(V$1,1,1),Shock_dev!$A$1:$CI$1,0),FALSE)</f>
        <v>8510.9199999999255</v>
      </c>
      <c r="W50" s="52">
        <f>VLOOKUP($B50,Shock_dev!$A$1:$CI$300,MATCH(DATE(W$1,1,1),Shock_dev!$A$1:$CI$1,0),FALSE)</f>
        <v>6683.0319999996573</v>
      </c>
      <c r="X50" s="52">
        <f>VLOOKUP($B50,Shock_dev!$A$1:$CI$300,MATCH(DATE(X$1,1,1),Shock_dev!$A$1:$CI$1,0),FALSE)</f>
        <v>6374.6529999999329</v>
      </c>
      <c r="Y50" s="52">
        <f>VLOOKUP($B50,Shock_dev!$A$1:$CI$300,MATCH(DATE(Y$1,1,1),Shock_dev!$A$1:$CI$1,0),FALSE)</f>
        <v>6382.7190000005066</v>
      </c>
      <c r="Z50" s="52">
        <f>VLOOKUP($B50,Shock_dev!$A$1:$CI$300,MATCH(DATE(Z$1,1,1),Shock_dev!$A$1:$CI$1,0),FALSE)</f>
        <v>9466.0169999999925</v>
      </c>
      <c r="AA50" s="52">
        <f>VLOOKUP($B50,Shock_dev!$A$1:$CI$300,MATCH(DATE(AA$1,1,1),Shock_dev!$A$1:$CI$1,0),FALSE)</f>
        <v>9836.4429999999702</v>
      </c>
      <c r="AB50" s="52">
        <f>VLOOKUP($B50,Shock_dev!$A$1:$CI$300,MATCH(DATE(AB$1,1,1),Shock_dev!$A$1:$CI$1,0),FALSE)</f>
        <v>10331.328999999911</v>
      </c>
      <c r="AC50" s="52">
        <f>VLOOKUP($B50,Shock_dev!$A$1:$CI$300,MATCH(DATE(AC$1,1,1),Shock_dev!$A$1:$CI$1,0),FALSE)</f>
        <v>10704.584999999963</v>
      </c>
      <c r="AD50" s="52">
        <f>VLOOKUP($B50,Shock_dev!$A$1:$CI$300,MATCH(DATE(AD$1,1,1),Shock_dev!$A$1:$CI$1,0),FALSE)</f>
        <v>10985.76900000032</v>
      </c>
      <c r="AE50" s="52">
        <f>VLOOKUP($B50,Shock_dev!$A$1:$CI$300,MATCH(DATE(AE$1,1,1),Shock_dev!$A$1:$CI$1,0),FALSE)</f>
        <v>11214.072000000626</v>
      </c>
      <c r="AF50" s="52">
        <f>VLOOKUP($B50,Shock_dev!$A$1:$CI$300,MATCH(DATE(AF$1,1,1),Shock_dev!$A$1:$CI$1,0),FALSE)</f>
        <v>11367.586999999359</v>
      </c>
      <c r="AG50" s="52"/>
      <c r="AH50" s="65">
        <f>AVERAGE(C50:G50)</f>
        <v>40307.608399999983</v>
      </c>
      <c r="AI50" s="65">
        <f>AVERAGE(H50:L50)</f>
        <v>43307.740799999985</v>
      </c>
      <c r="AJ50" s="65">
        <f>AVERAGE(M50:Q50)</f>
        <v>27179.589199999908</v>
      </c>
      <c r="AK50" s="65">
        <f>AVERAGE(R50:V50)</f>
        <v>13866.364400000126</v>
      </c>
      <c r="AL50" s="65">
        <f>AVERAGE(W50:AA50)</f>
        <v>7748.5728000000117</v>
      </c>
      <c r="AM50" s="65">
        <f>AVERAGE(AB50:AF50)</f>
        <v>10920.668400000035</v>
      </c>
      <c r="AN50" s="66"/>
      <c r="AO50" s="65">
        <f>AVERAGE(AH50:AI50)</f>
        <v>41807.674599999984</v>
      </c>
      <c r="AP50" s="65">
        <f>AVERAGE(AJ50:AK50)</f>
        <v>20522.976800000019</v>
      </c>
      <c r="AQ50" s="65">
        <f>AVERAGE(AL50:AM50)</f>
        <v>9334.6206000000238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124.21899999999732</v>
      </c>
      <c r="D51" s="52">
        <f>VLOOKUP($B51,Shock_dev!$A$1:$CI$300,MATCH(DATE(D$1,1,1),Shock_dev!$A$1:$CI$1,0),FALSE)</f>
        <v>215.85013000000617</v>
      </c>
      <c r="E51" s="52">
        <f>VLOOKUP($B51,Shock_dev!$A$1:$CI$300,MATCH(DATE(E$1,1,1),Shock_dev!$A$1:$CI$1,0),FALSE)</f>
        <v>267.50713000001269</v>
      </c>
      <c r="F51" s="52">
        <f>VLOOKUP($B51,Shock_dev!$A$1:$CI$300,MATCH(DATE(F$1,1,1),Shock_dev!$A$1:$CI$1,0),FALSE)</f>
        <v>283.97528999998758</v>
      </c>
      <c r="G51" s="52">
        <f>VLOOKUP($B51,Shock_dev!$A$1:$CI$300,MATCH(DATE(G$1,1,1),Shock_dev!$A$1:$CI$1,0),FALSE)</f>
        <v>279.5107399999979</v>
      </c>
      <c r="H51" s="52">
        <f>VLOOKUP($B51,Shock_dev!$A$1:$CI$300,MATCH(DATE(H$1,1,1),Shock_dev!$A$1:$CI$1,0),FALSE)</f>
        <v>259.06739999999991</v>
      </c>
      <c r="I51" s="52">
        <f>VLOOKUP($B51,Shock_dev!$A$1:$CI$300,MATCH(DATE(I$1,1,1),Shock_dev!$A$1:$CI$1,0),FALSE)</f>
        <v>219.88119999998889</v>
      </c>
      <c r="J51" s="52">
        <f>VLOOKUP($B51,Shock_dev!$A$1:$CI$300,MATCH(DATE(J$1,1,1),Shock_dev!$A$1:$CI$1,0),FALSE)</f>
        <v>183.96645000000717</v>
      </c>
      <c r="K51" s="52">
        <f>VLOOKUP($B51,Shock_dev!$A$1:$CI$300,MATCH(DATE(K$1,1,1),Shock_dev!$A$1:$CI$1,0),FALSE)</f>
        <v>147.53949000001012</v>
      </c>
      <c r="L51" s="52">
        <f>VLOOKUP($B51,Shock_dev!$A$1:$CI$300,MATCH(DATE(L$1,1,1),Shock_dev!$A$1:$CI$1,0),FALSE)</f>
        <v>98.362529999998515</v>
      </c>
      <c r="M51" s="52">
        <f>VLOOKUP($B51,Shock_dev!$A$1:$CI$300,MATCH(DATE(M$1,1,1),Shock_dev!$A$1:$CI$1,0),FALSE)</f>
        <v>35.476230000000214</v>
      </c>
      <c r="N51" s="52">
        <f>VLOOKUP($B51,Shock_dev!$A$1:$CI$300,MATCH(DATE(N$1,1,1),Shock_dev!$A$1:$CI$1,0),FALSE)</f>
        <v>-13.130139999993844</v>
      </c>
      <c r="O51" s="52">
        <f>VLOOKUP($B51,Shock_dev!$A$1:$CI$300,MATCH(DATE(O$1,1,1),Shock_dev!$A$1:$CI$1,0),FALSE)</f>
        <v>-55.536999999996624</v>
      </c>
      <c r="P51" s="52">
        <f>VLOOKUP($B51,Shock_dev!$A$1:$CI$300,MATCH(DATE(P$1,1,1),Shock_dev!$A$1:$CI$1,0),FALSE)</f>
        <v>-91.763900000005378</v>
      </c>
      <c r="Q51" s="52">
        <f>VLOOKUP($B51,Shock_dev!$A$1:$CI$300,MATCH(DATE(Q$1,1,1),Shock_dev!$A$1:$CI$1,0),FALSE)</f>
        <v>-125.19069999999192</v>
      </c>
      <c r="R51" s="52">
        <f>VLOOKUP($B51,Shock_dev!$A$1:$CI$300,MATCH(DATE(R$1,1,1),Shock_dev!$A$1:$CI$1,0),FALSE)</f>
        <v>-158.23410000000149</v>
      </c>
      <c r="S51" s="52">
        <f>VLOOKUP($B51,Shock_dev!$A$1:$CI$300,MATCH(DATE(S$1,1,1),Shock_dev!$A$1:$CI$1,0),FALSE)</f>
        <v>-170.74829999999201</v>
      </c>
      <c r="T51" s="52">
        <f>VLOOKUP($B51,Shock_dev!$A$1:$CI$300,MATCH(DATE(T$1,1,1),Shock_dev!$A$1:$CI$1,0),FALSE)</f>
        <v>-174.83460000000196</v>
      </c>
      <c r="U51" s="52">
        <f>VLOOKUP($B51,Shock_dev!$A$1:$CI$300,MATCH(DATE(U$1,1,1),Shock_dev!$A$1:$CI$1,0),FALSE)</f>
        <v>-171.75720000000729</v>
      </c>
      <c r="V51" s="52">
        <f>VLOOKUP($B51,Shock_dev!$A$1:$CI$300,MATCH(DATE(V$1,1,1),Shock_dev!$A$1:$CI$1,0),FALSE)</f>
        <v>-184.8747000000003</v>
      </c>
      <c r="W51" s="52">
        <f>VLOOKUP($B51,Shock_dev!$A$1:$CI$300,MATCH(DATE(W$1,1,1),Shock_dev!$A$1:$CI$1,0),FALSE)</f>
        <v>-191.1131999999925</v>
      </c>
      <c r="X51" s="52">
        <f>VLOOKUP($B51,Shock_dev!$A$1:$CI$300,MATCH(DATE(X$1,1,1),Shock_dev!$A$1:$CI$1,0),FALSE)</f>
        <v>-186.47479999999632</v>
      </c>
      <c r="Y51" s="52">
        <f>VLOOKUP($B51,Shock_dev!$A$1:$CI$300,MATCH(DATE(Y$1,1,1),Shock_dev!$A$1:$CI$1,0),FALSE)</f>
        <v>-174.09820000000764</v>
      </c>
      <c r="Z51" s="52">
        <f>VLOOKUP($B51,Shock_dev!$A$1:$CI$300,MATCH(DATE(Z$1,1,1),Shock_dev!$A$1:$CI$1,0),FALSE)</f>
        <v>-146.22389999999723</v>
      </c>
      <c r="AA51" s="52">
        <f>VLOOKUP($B51,Shock_dev!$A$1:$CI$300,MATCH(DATE(AA$1,1,1),Shock_dev!$A$1:$CI$1,0),FALSE)</f>
        <v>-121.38800000000629</v>
      </c>
      <c r="AB51" s="52">
        <f>VLOOKUP($B51,Shock_dev!$A$1:$CI$300,MATCH(DATE(AB$1,1,1),Shock_dev!$A$1:$CI$1,0),FALSE)</f>
        <v>-99.144799999994575</v>
      </c>
      <c r="AC51" s="52">
        <f>VLOOKUP($B51,Shock_dev!$A$1:$CI$300,MATCH(DATE(AC$1,1,1),Shock_dev!$A$1:$CI$1,0),FALSE)</f>
        <v>-79.975999999995111</v>
      </c>
      <c r="AD51" s="52">
        <f>VLOOKUP($B51,Shock_dev!$A$1:$CI$300,MATCH(DATE(AD$1,1,1),Shock_dev!$A$1:$CI$1,0),FALSE)</f>
        <v>-63.789000000004307</v>
      </c>
      <c r="AE51" s="52">
        <f>VLOOKUP($B51,Shock_dev!$A$1:$CI$300,MATCH(DATE(AE$1,1,1),Shock_dev!$A$1:$CI$1,0),FALSE)</f>
        <v>-50.231099999989965</v>
      </c>
      <c r="AF51" s="52">
        <f>VLOOKUP($B51,Shock_dev!$A$1:$CI$300,MATCH(DATE(AF$1,1,1),Shock_dev!$A$1:$CI$1,0),FALSE)</f>
        <v>-39.083100000003469</v>
      </c>
      <c r="AG51" s="52"/>
      <c r="AH51" s="65">
        <f t="shared" ref="AH51:AH80" si="1">AVERAGE(C51:G51)</f>
        <v>234.21245800000034</v>
      </c>
      <c r="AI51" s="65">
        <f t="shared" ref="AI51:AI80" si="2">AVERAGE(H51:L51)</f>
        <v>181.76341400000092</v>
      </c>
      <c r="AJ51" s="65">
        <f t="shared" ref="AJ51:AJ80" si="3">AVERAGE(M51:Q51)</f>
        <v>-50.029101999997508</v>
      </c>
      <c r="AK51" s="65">
        <f t="shared" ref="AK51:AK80" si="4">AVERAGE(R51:V51)</f>
        <v>-172.08978000000062</v>
      </c>
      <c r="AL51" s="65">
        <f t="shared" ref="AL51:AL80" si="5">AVERAGE(W51:AA51)</f>
        <v>-163.85962000000001</v>
      </c>
      <c r="AM51" s="65">
        <f t="shared" ref="AM51:AM80" si="6">AVERAGE(AB51:AF51)</f>
        <v>-66.444799999997485</v>
      </c>
      <c r="AN51" s="66"/>
      <c r="AO51" s="65">
        <f t="shared" ref="AO51:AO80" si="7">AVERAGE(AH51:AI51)</f>
        <v>207.98793600000062</v>
      </c>
      <c r="AP51" s="65">
        <f t="shared" ref="AP51:AP80" si="8">AVERAGE(AJ51:AK51)</f>
        <v>-111.05944099999905</v>
      </c>
      <c r="AQ51" s="65">
        <f t="shared" ref="AQ51:AQ80" si="9">AVERAGE(AL51:AM51)</f>
        <v>-115.15220999999875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296.57121000000188</v>
      </c>
      <c r="D52" s="52">
        <f>VLOOKUP($B52,Shock_dev!$A$1:$CI$300,MATCH(DATE(D$1,1,1),Shock_dev!$A$1:$CI$1,0),FALSE)</f>
        <v>364.16527000000133</v>
      </c>
      <c r="E52" s="52">
        <f>VLOOKUP($B52,Shock_dev!$A$1:$CI$300,MATCH(DATE(E$1,1,1),Shock_dev!$A$1:$CI$1,0),FALSE)</f>
        <v>381.17190000000119</v>
      </c>
      <c r="F52" s="52">
        <f>VLOOKUP($B52,Shock_dev!$A$1:$CI$300,MATCH(DATE(F$1,1,1),Shock_dev!$A$1:$CI$1,0),FALSE)</f>
        <v>385.84030999999959</v>
      </c>
      <c r="G52" s="52">
        <f>VLOOKUP($B52,Shock_dev!$A$1:$CI$300,MATCH(DATE(G$1,1,1),Shock_dev!$A$1:$CI$1,0),FALSE)</f>
        <v>397.01860999999917</v>
      </c>
      <c r="H52" s="52">
        <f>VLOOKUP($B52,Shock_dev!$A$1:$CI$300,MATCH(DATE(H$1,1,1),Shock_dev!$A$1:$CI$1,0),FALSE)</f>
        <v>401.12942999999723</v>
      </c>
      <c r="I52" s="52">
        <f>VLOOKUP($B52,Shock_dev!$A$1:$CI$300,MATCH(DATE(I$1,1,1),Shock_dev!$A$1:$CI$1,0),FALSE)</f>
        <v>380.59344999999666</v>
      </c>
      <c r="J52" s="52">
        <f>VLOOKUP($B52,Shock_dev!$A$1:$CI$300,MATCH(DATE(J$1,1,1),Shock_dev!$A$1:$CI$1,0),FALSE)</f>
        <v>386.34679999999935</v>
      </c>
      <c r="K52" s="52">
        <f>VLOOKUP($B52,Shock_dev!$A$1:$CI$300,MATCH(DATE(K$1,1,1),Shock_dev!$A$1:$CI$1,0),FALSE)</f>
        <v>383.13181000000259</v>
      </c>
      <c r="L52" s="52">
        <f>VLOOKUP($B52,Shock_dev!$A$1:$CI$300,MATCH(DATE(L$1,1,1),Shock_dev!$A$1:$CI$1,0),FALSE)</f>
        <v>344.66049999999814</v>
      </c>
      <c r="M52" s="52">
        <f>VLOOKUP($B52,Shock_dev!$A$1:$CI$300,MATCH(DATE(M$1,1,1),Shock_dev!$A$1:$CI$1,0),FALSE)</f>
        <v>284.25183000000106</v>
      </c>
      <c r="N52" s="52">
        <f>VLOOKUP($B52,Shock_dev!$A$1:$CI$300,MATCH(DATE(N$1,1,1),Shock_dev!$A$1:$CI$1,0),FALSE)</f>
        <v>268.27611000000252</v>
      </c>
      <c r="O52" s="52">
        <f>VLOOKUP($B52,Shock_dev!$A$1:$CI$300,MATCH(DATE(O$1,1,1),Shock_dev!$A$1:$CI$1,0),FALSE)</f>
        <v>243.96606000000247</v>
      </c>
      <c r="P52" s="52">
        <f>VLOOKUP($B52,Shock_dev!$A$1:$CI$300,MATCH(DATE(P$1,1,1),Shock_dev!$A$1:$CI$1,0),FALSE)</f>
        <v>219.44743000000017</v>
      </c>
      <c r="Q52" s="52">
        <f>VLOOKUP($B52,Shock_dev!$A$1:$CI$300,MATCH(DATE(Q$1,1,1),Shock_dev!$A$1:$CI$1,0),FALSE)</f>
        <v>187.06300999999803</v>
      </c>
      <c r="R52" s="52">
        <f>VLOOKUP($B52,Shock_dev!$A$1:$CI$300,MATCH(DATE(R$1,1,1),Shock_dev!$A$1:$CI$1,0),FALSE)</f>
        <v>147.55124000000069</v>
      </c>
      <c r="S52" s="52">
        <f>VLOOKUP($B52,Shock_dev!$A$1:$CI$300,MATCH(DATE(S$1,1,1),Shock_dev!$A$1:$CI$1,0),FALSE)</f>
        <v>150.50537000000259</v>
      </c>
      <c r="T52" s="52">
        <f>VLOOKUP($B52,Shock_dev!$A$1:$CI$300,MATCH(DATE(T$1,1,1),Shock_dev!$A$1:$CI$1,0),FALSE)</f>
        <v>144.75529000000097</v>
      </c>
      <c r="U52" s="52">
        <f>VLOOKUP($B52,Shock_dev!$A$1:$CI$300,MATCH(DATE(U$1,1,1),Shock_dev!$A$1:$CI$1,0),FALSE)</f>
        <v>141.89056999999957</v>
      </c>
      <c r="V52" s="52">
        <f>VLOOKUP($B52,Shock_dev!$A$1:$CI$300,MATCH(DATE(V$1,1,1),Shock_dev!$A$1:$CI$1,0),FALSE)</f>
        <v>91.410940000001574</v>
      </c>
      <c r="W52" s="52">
        <f>VLOOKUP($B52,Shock_dev!$A$1:$CI$300,MATCH(DATE(W$1,1,1),Shock_dev!$A$1:$CI$1,0),FALSE)</f>
        <v>74.942330000001675</v>
      </c>
      <c r="X52" s="52">
        <f>VLOOKUP($B52,Shock_dev!$A$1:$CI$300,MATCH(DATE(X$1,1,1),Shock_dev!$A$1:$CI$1,0),FALSE)</f>
        <v>74.905869999998686</v>
      </c>
      <c r="Y52" s="52">
        <f>VLOOKUP($B52,Shock_dev!$A$1:$CI$300,MATCH(DATE(Y$1,1,1),Shock_dev!$A$1:$CI$1,0),FALSE)</f>
        <v>77.529890000001615</v>
      </c>
      <c r="Z52" s="52">
        <f>VLOOKUP($B52,Shock_dev!$A$1:$CI$300,MATCH(DATE(Z$1,1,1),Shock_dev!$A$1:$CI$1,0),FALSE)</f>
        <v>109.20564000000013</v>
      </c>
      <c r="AA52" s="52">
        <f>VLOOKUP($B52,Shock_dev!$A$1:$CI$300,MATCH(DATE(AA$1,1,1),Shock_dev!$A$1:$CI$1,0),FALSE)</f>
        <v>114.34801000000152</v>
      </c>
      <c r="AB52" s="52">
        <f>VLOOKUP($B52,Shock_dev!$A$1:$CI$300,MATCH(DATE(AB$1,1,1),Shock_dev!$A$1:$CI$1,0),FALSE)</f>
        <v>118.22868999999992</v>
      </c>
      <c r="AC52" s="52">
        <f>VLOOKUP($B52,Shock_dev!$A$1:$CI$300,MATCH(DATE(AC$1,1,1),Shock_dev!$A$1:$CI$1,0),FALSE)</f>
        <v>120.8594800000028</v>
      </c>
      <c r="AD52" s="52">
        <f>VLOOKUP($B52,Shock_dev!$A$1:$CI$300,MATCH(DATE(AD$1,1,1),Shock_dev!$A$1:$CI$1,0),FALSE)</f>
        <v>122.75069000000076</v>
      </c>
      <c r="AE52" s="52">
        <f>VLOOKUP($B52,Shock_dev!$A$1:$CI$300,MATCH(DATE(AE$1,1,1),Shock_dev!$A$1:$CI$1,0),FALSE)</f>
        <v>124.26377000000139</v>
      </c>
      <c r="AF52" s="52">
        <f>VLOOKUP($B52,Shock_dev!$A$1:$CI$300,MATCH(DATE(AF$1,1,1),Shock_dev!$A$1:$CI$1,0),FALSE)</f>
        <v>125.15046000000075</v>
      </c>
      <c r="AG52" s="52"/>
      <c r="AH52" s="65">
        <f t="shared" si="1"/>
        <v>364.95346000000063</v>
      </c>
      <c r="AI52" s="65">
        <f t="shared" si="2"/>
        <v>379.17239799999879</v>
      </c>
      <c r="AJ52" s="65">
        <f t="shared" si="3"/>
        <v>240.60088800000085</v>
      </c>
      <c r="AK52" s="65">
        <f t="shared" si="4"/>
        <v>135.22268200000107</v>
      </c>
      <c r="AL52" s="65">
        <f t="shared" si="5"/>
        <v>90.18634800000072</v>
      </c>
      <c r="AM52" s="65">
        <f t="shared" si="6"/>
        <v>122.25061800000113</v>
      </c>
      <c r="AN52" s="66"/>
      <c r="AO52" s="65">
        <f t="shared" si="7"/>
        <v>372.06292899999971</v>
      </c>
      <c r="AP52" s="65">
        <f t="shared" si="8"/>
        <v>187.91178500000098</v>
      </c>
      <c r="AQ52" s="65">
        <f t="shared" si="9"/>
        <v>106.21848300000093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72.974000000016531</v>
      </c>
      <c r="D53" s="52">
        <f>VLOOKUP($B53,Shock_dev!$A$1:$CI$300,MATCH(DATE(D$1,1,1),Shock_dev!$A$1:$CI$1,0),FALSE)</f>
        <v>112.33340000000317</v>
      </c>
      <c r="E53" s="52">
        <f>VLOOKUP($B53,Shock_dev!$A$1:$CI$300,MATCH(DATE(E$1,1,1),Shock_dev!$A$1:$CI$1,0),FALSE)</f>
        <v>110.67209999999614</v>
      </c>
      <c r="F53" s="52">
        <f>VLOOKUP($B53,Shock_dev!$A$1:$CI$300,MATCH(DATE(F$1,1,1),Shock_dev!$A$1:$CI$1,0),FALSE)</f>
        <v>74.921300000016345</v>
      </c>
      <c r="G53" s="52">
        <f>VLOOKUP($B53,Shock_dev!$A$1:$CI$300,MATCH(DATE(G$1,1,1),Shock_dev!$A$1:$CI$1,0),FALSE)</f>
        <v>18.347700000012992</v>
      </c>
      <c r="H53" s="52">
        <f>VLOOKUP($B53,Shock_dev!$A$1:$CI$300,MATCH(DATE(H$1,1,1),Shock_dev!$A$1:$CI$1,0),FALSE)</f>
        <v>-52.318800000008196</v>
      </c>
      <c r="I53" s="52">
        <f>VLOOKUP($B53,Shock_dev!$A$1:$CI$300,MATCH(DATE(I$1,1,1),Shock_dev!$A$1:$CI$1,0),FALSE)</f>
        <v>-135.37669999999343</v>
      </c>
      <c r="J53" s="52">
        <f>VLOOKUP($B53,Shock_dev!$A$1:$CI$300,MATCH(DATE(J$1,1,1),Shock_dev!$A$1:$CI$1,0),FALSE)</f>
        <v>-213.75239999999758</v>
      </c>
      <c r="K53" s="52">
        <f>VLOOKUP($B53,Shock_dev!$A$1:$CI$300,MATCH(DATE(K$1,1,1),Shock_dev!$A$1:$CI$1,0),FALSE)</f>
        <v>-288.67530000000261</v>
      </c>
      <c r="L53" s="52">
        <f>VLOOKUP($B53,Shock_dev!$A$1:$CI$300,MATCH(DATE(L$1,1,1),Shock_dev!$A$1:$CI$1,0),FALSE)</f>
        <v>-365.70060000001104</v>
      </c>
      <c r="M53" s="52">
        <f>VLOOKUP($B53,Shock_dev!$A$1:$CI$300,MATCH(DATE(M$1,1,1),Shock_dev!$A$1:$CI$1,0),FALSE)</f>
        <v>-444.49730000001728</v>
      </c>
      <c r="N53" s="52">
        <f>VLOOKUP($B53,Shock_dev!$A$1:$CI$300,MATCH(DATE(N$1,1,1),Shock_dev!$A$1:$CI$1,0),FALSE)</f>
        <v>-503.70530000000144</v>
      </c>
      <c r="O53" s="52">
        <f>VLOOKUP($B53,Shock_dev!$A$1:$CI$300,MATCH(DATE(O$1,1,1),Shock_dev!$A$1:$CI$1,0),FALSE)</f>
        <v>-548.60059999997611</v>
      </c>
      <c r="P53" s="52">
        <f>VLOOKUP($B53,Shock_dev!$A$1:$CI$300,MATCH(DATE(P$1,1,1),Shock_dev!$A$1:$CI$1,0),FALSE)</f>
        <v>-580.05460000000312</v>
      </c>
      <c r="Q53" s="52">
        <f>VLOOKUP($B53,Shock_dev!$A$1:$CI$300,MATCH(DATE(Q$1,1,1),Shock_dev!$A$1:$CI$1,0),FALSE)</f>
        <v>-600.77050000001327</v>
      </c>
      <c r="R53" s="52">
        <f>VLOOKUP($B53,Shock_dev!$A$1:$CI$300,MATCH(DATE(R$1,1,1),Shock_dev!$A$1:$CI$1,0),FALSE)</f>
        <v>-612.41080000001239</v>
      </c>
      <c r="S53" s="52">
        <f>VLOOKUP($B53,Shock_dev!$A$1:$CI$300,MATCH(DATE(S$1,1,1),Shock_dev!$A$1:$CI$1,0),FALSE)</f>
        <v>-603.11470000000554</v>
      </c>
      <c r="T53" s="52">
        <f>VLOOKUP($B53,Shock_dev!$A$1:$CI$300,MATCH(DATE(T$1,1,1),Shock_dev!$A$1:$CI$1,0),FALSE)</f>
        <v>-582.97440000000643</v>
      </c>
      <c r="U53" s="52">
        <f>VLOOKUP($B53,Shock_dev!$A$1:$CI$300,MATCH(DATE(U$1,1,1),Shock_dev!$A$1:$CI$1,0),FALSE)</f>
        <v>-554.61220000000321</v>
      </c>
      <c r="V53" s="52">
        <f>VLOOKUP($B53,Shock_dev!$A$1:$CI$300,MATCH(DATE(V$1,1,1),Shock_dev!$A$1:$CI$1,0),FALSE)</f>
        <v>-533.04959999999846</v>
      </c>
      <c r="W53" s="52">
        <f>VLOOKUP($B53,Shock_dev!$A$1:$CI$300,MATCH(DATE(W$1,1,1),Shock_dev!$A$1:$CI$1,0),FALSE)</f>
        <v>-503.95530000000144</v>
      </c>
      <c r="X53" s="52">
        <f>VLOOKUP($B53,Shock_dev!$A$1:$CI$300,MATCH(DATE(X$1,1,1),Shock_dev!$A$1:$CI$1,0),FALSE)</f>
        <v>-465.601800000004</v>
      </c>
      <c r="Y53" s="52">
        <f>VLOOKUP($B53,Shock_dev!$A$1:$CI$300,MATCH(DATE(Y$1,1,1),Shock_dev!$A$1:$CI$1,0),FALSE)</f>
        <v>-421.7219000000041</v>
      </c>
      <c r="Z53" s="52">
        <f>VLOOKUP($B53,Shock_dev!$A$1:$CI$300,MATCH(DATE(Z$1,1,1),Shock_dev!$A$1:$CI$1,0),FALSE)</f>
        <v>-369.06539999999222</v>
      </c>
      <c r="AA53" s="52">
        <f>VLOOKUP($B53,Shock_dev!$A$1:$CI$300,MATCH(DATE(AA$1,1,1),Shock_dev!$A$1:$CI$1,0),FALSE)</f>
        <v>-321.35610000000452</v>
      </c>
      <c r="AB53" s="52">
        <f>VLOOKUP($B53,Shock_dev!$A$1:$CI$300,MATCH(DATE(AB$1,1,1),Shock_dev!$A$1:$CI$1,0),FALSE)</f>
        <v>-279.18219999998109</v>
      </c>
      <c r="AC53" s="52">
        <f>VLOOKUP($B53,Shock_dev!$A$1:$CI$300,MATCH(DATE(AC$1,1,1),Shock_dev!$A$1:$CI$1,0),FALSE)</f>
        <v>-242.96229999998468</v>
      </c>
      <c r="AD53" s="52">
        <f>VLOOKUP($B53,Shock_dev!$A$1:$CI$300,MATCH(DATE(AD$1,1,1),Shock_dev!$A$1:$CI$1,0),FALSE)</f>
        <v>-212.60719999999856</v>
      </c>
      <c r="AE53" s="52">
        <f>VLOOKUP($B53,Shock_dev!$A$1:$CI$300,MATCH(DATE(AE$1,1,1),Shock_dev!$A$1:$CI$1,0),FALSE)</f>
        <v>-187.69699999998556</v>
      </c>
      <c r="AF53" s="52">
        <f>VLOOKUP($B53,Shock_dev!$A$1:$CI$300,MATCH(DATE(AF$1,1,1),Shock_dev!$A$1:$CI$1,0),FALSE)</f>
        <v>-167.79780000000028</v>
      </c>
      <c r="AG53" s="52"/>
      <c r="AH53" s="65">
        <f t="shared" si="1"/>
        <v>77.849700000009037</v>
      </c>
      <c r="AI53" s="65">
        <f t="shared" si="2"/>
        <v>-211.16476000000256</v>
      </c>
      <c r="AJ53" s="65">
        <f t="shared" si="3"/>
        <v>-535.52566000000229</v>
      </c>
      <c r="AK53" s="65">
        <f t="shared" si="4"/>
        <v>-577.23234000000525</v>
      </c>
      <c r="AL53" s="65">
        <f t="shared" si="5"/>
        <v>-416.34010000000126</v>
      </c>
      <c r="AM53" s="65">
        <f t="shared" si="6"/>
        <v>-218.04929999999004</v>
      </c>
      <c r="AN53" s="66"/>
      <c r="AO53" s="65">
        <f t="shared" si="7"/>
        <v>-66.657529999996768</v>
      </c>
      <c r="AP53" s="65">
        <f t="shared" si="8"/>
        <v>-556.37900000000377</v>
      </c>
      <c r="AQ53" s="65">
        <f t="shared" si="9"/>
        <v>-317.19469999999563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750.64598000000115</v>
      </c>
      <c r="D54" s="52">
        <f>VLOOKUP($B54,Shock_dev!$A$1:$CI$300,MATCH(DATE(D$1,1,1),Shock_dev!$A$1:$CI$1,0),FALSE)</f>
        <v>887.96624000000156</v>
      </c>
      <c r="E54" s="52">
        <f>VLOOKUP($B54,Shock_dev!$A$1:$CI$300,MATCH(DATE(E$1,1,1),Shock_dev!$A$1:$CI$1,0),FALSE)</f>
        <v>917.34420999999929</v>
      </c>
      <c r="F54" s="52">
        <f>VLOOKUP($B54,Shock_dev!$A$1:$CI$300,MATCH(DATE(F$1,1,1),Shock_dev!$A$1:$CI$1,0),FALSE)</f>
        <v>927.19006999999692</v>
      </c>
      <c r="G54" s="52">
        <f>VLOOKUP($B54,Shock_dev!$A$1:$CI$300,MATCH(DATE(G$1,1,1),Shock_dev!$A$1:$CI$1,0),FALSE)</f>
        <v>959.47169000000213</v>
      </c>
      <c r="H54" s="52">
        <f>VLOOKUP($B54,Shock_dev!$A$1:$CI$300,MATCH(DATE(H$1,1,1),Shock_dev!$A$1:$CI$1,0),FALSE)</f>
        <v>975.90797999999995</v>
      </c>
      <c r="I54" s="52">
        <f>VLOOKUP($B54,Shock_dev!$A$1:$CI$300,MATCH(DATE(I$1,1,1),Shock_dev!$A$1:$CI$1,0),FALSE)</f>
        <v>932.02006999999867</v>
      </c>
      <c r="J54" s="52">
        <f>VLOOKUP($B54,Shock_dev!$A$1:$CI$300,MATCH(DATE(J$1,1,1),Shock_dev!$A$1:$CI$1,0),FALSE)</f>
        <v>957.93110000000161</v>
      </c>
      <c r="K54" s="52">
        <f>VLOOKUP($B54,Shock_dev!$A$1:$CI$300,MATCH(DATE(K$1,1,1),Shock_dev!$A$1:$CI$1,0),FALSE)</f>
        <v>958.55933000000005</v>
      </c>
      <c r="L54" s="52">
        <f>VLOOKUP($B54,Shock_dev!$A$1:$CI$300,MATCH(DATE(L$1,1,1),Shock_dev!$A$1:$CI$1,0),FALSE)</f>
        <v>869.85953000000154</v>
      </c>
      <c r="M54" s="52">
        <f>VLOOKUP($B54,Shock_dev!$A$1:$CI$300,MATCH(DATE(M$1,1,1),Shock_dev!$A$1:$CI$1,0),FALSE)</f>
        <v>728.82989000000089</v>
      </c>
      <c r="N54" s="52">
        <f>VLOOKUP($B54,Shock_dev!$A$1:$CI$300,MATCH(DATE(N$1,1,1),Shock_dev!$A$1:$CI$1,0),FALSE)</f>
        <v>702.43189999999959</v>
      </c>
      <c r="O54" s="52">
        <f>VLOOKUP($B54,Shock_dev!$A$1:$CI$300,MATCH(DATE(O$1,1,1),Shock_dev!$A$1:$CI$1,0),FALSE)</f>
        <v>649.31810000000041</v>
      </c>
      <c r="P54" s="52">
        <f>VLOOKUP($B54,Shock_dev!$A$1:$CI$300,MATCH(DATE(P$1,1,1),Shock_dev!$A$1:$CI$1,0),FALSE)</f>
        <v>594.35823000000164</v>
      </c>
      <c r="Q54" s="52">
        <f>VLOOKUP($B54,Shock_dev!$A$1:$CI$300,MATCH(DATE(Q$1,1,1),Shock_dev!$A$1:$CI$1,0),FALSE)</f>
        <v>517.94471999999951</v>
      </c>
      <c r="R54" s="52">
        <f>VLOOKUP($B54,Shock_dev!$A$1:$CI$300,MATCH(DATE(R$1,1,1),Shock_dev!$A$1:$CI$1,0),FALSE)</f>
        <v>422.99337999999989</v>
      </c>
      <c r="S54" s="52">
        <f>VLOOKUP($B54,Shock_dev!$A$1:$CI$300,MATCH(DATE(S$1,1,1),Shock_dev!$A$1:$CI$1,0),FALSE)</f>
        <v>435.18867999999929</v>
      </c>
      <c r="T54" s="52">
        <f>VLOOKUP($B54,Shock_dev!$A$1:$CI$300,MATCH(DATE(T$1,1,1),Shock_dev!$A$1:$CI$1,0),FALSE)</f>
        <v>419.55405999999857</v>
      </c>
      <c r="U54" s="52">
        <f>VLOOKUP($B54,Shock_dev!$A$1:$CI$300,MATCH(DATE(U$1,1,1),Shock_dev!$A$1:$CI$1,0),FALSE)</f>
        <v>410.29100000000108</v>
      </c>
      <c r="V54" s="52">
        <f>VLOOKUP($B54,Shock_dev!$A$1:$CI$300,MATCH(DATE(V$1,1,1),Shock_dev!$A$1:$CI$1,0),FALSE)</f>
        <v>279.46927000000142</v>
      </c>
      <c r="W54" s="52">
        <f>VLOOKUP($B54,Shock_dev!$A$1:$CI$300,MATCH(DATE(W$1,1,1),Shock_dev!$A$1:$CI$1,0),FALSE)</f>
        <v>239.546449999998</v>
      </c>
      <c r="X54" s="52">
        <f>VLOOKUP($B54,Shock_dev!$A$1:$CI$300,MATCH(DATE(X$1,1,1),Shock_dev!$A$1:$CI$1,0),FALSE)</f>
        <v>238.00662000000011</v>
      </c>
      <c r="Y54" s="52">
        <f>VLOOKUP($B54,Shock_dev!$A$1:$CI$300,MATCH(DATE(Y$1,1,1),Shock_dev!$A$1:$CI$1,0),FALSE)</f>
        <v>240.42422000000079</v>
      </c>
      <c r="Z54" s="52">
        <f>VLOOKUP($B54,Shock_dev!$A$1:$CI$300,MATCH(DATE(Z$1,1,1),Shock_dev!$A$1:$CI$1,0),FALSE)</f>
        <v>315.61438999999882</v>
      </c>
      <c r="AA54" s="52">
        <f>VLOOKUP($B54,Shock_dev!$A$1:$CI$300,MATCH(DATE(AA$1,1,1),Shock_dev!$A$1:$CI$1,0),FALSE)</f>
        <v>320.09400999999707</v>
      </c>
      <c r="AB54" s="52">
        <f>VLOOKUP($B54,Shock_dev!$A$1:$CI$300,MATCH(DATE(AB$1,1,1),Shock_dev!$A$1:$CI$1,0),FALSE)</f>
        <v>323.83654999999999</v>
      </c>
      <c r="AC54" s="52">
        <f>VLOOKUP($B54,Shock_dev!$A$1:$CI$300,MATCH(DATE(AC$1,1,1),Shock_dev!$A$1:$CI$1,0),FALSE)</f>
        <v>325.35252000000401</v>
      </c>
      <c r="AD54" s="52">
        <f>VLOOKUP($B54,Shock_dev!$A$1:$CI$300,MATCH(DATE(AD$1,1,1),Shock_dev!$A$1:$CI$1,0),FALSE)</f>
        <v>325.76443999999901</v>
      </c>
      <c r="AE54" s="52">
        <f>VLOOKUP($B54,Shock_dev!$A$1:$CI$300,MATCH(DATE(AE$1,1,1),Shock_dev!$A$1:$CI$1,0),FALSE)</f>
        <v>325.90607000000455</v>
      </c>
      <c r="AF54" s="52">
        <f>VLOOKUP($B54,Shock_dev!$A$1:$CI$300,MATCH(DATE(AF$1,1,1),Shock_dev!$A$1:$CI$1,0),FALSE)</f>
        <v>325.07086999999592</v>
      </c>
      <c r="AG54" s="52"/>
      <c r="AH54" s="65">
        <f t="shared" si="1"/>
        <v>888.52363800000023</v>
      </c>
      <c r="AI54" s="65">
        <f t="shared" si="2"/>
        <v>938.85560200000032</v>
      </c>
      <c r="AJ54" s="65">
        <f t="shared" si="3"/>
        <v>638.57656800000041</v>
      </c>
      <c r="AK54" s="65">
        <f t="shared" si="4"/>
        <v>393.49927800000006</v>
      </c>
      <c r="AL54" s="65">
        <f t="shared" si="5"/>
        <v>270.73713799999894</v>
      </c>
      <c r="AM54" s="65">
        <f t="shared" si="6"/>
        <v>325.18609000000072</v>
      </c>
      <c r="AN54" s="66"/>
      <c r="AO54" s="65">
        <f t="shared" si="7"/>
        <v>913.68962000000033</v>
      </c>
      <c r="AP54" s="65">
        <f t="shared" si="8"/>
        <v>516.03792300000021</v>
      </c>
      <c r="AQ54" s="65">
        <f t="shared" si="9"/>
        <v>297.96161399999983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42.62811000000147</v>
      </c>
      <c r="D55" s="52">
        <f>VLOOKUP($B55,Shock_dev!$A$1:$CI$300,MATCH(DATE(D$1,1,1),Shock_dev!$A$1:$CI$1,0),FALSE)</f>
        <v>61.547270000002754</v>
      </c>
      <c r="E55" s="52">
        <f>VLOOKUP($B55,Shock_dev!$A$1:$CI$300,MATCH(DATE(E$1,1,1),Shock_dev!$A$1:$CI$1,0),FALSE)</f>
        <v>69.056330000003072</v>
      </c>
      <c r="F55" s="52">
        <f>VLOOKUP($B55,Shock_dev!$A$1:$CI$300,MATCH(DATE(F$1,1,1),Shock_dev!$A$1:$CI$1,0),FALSE)</f>
        <v>69.432929999999033</v>
      </c>
      <c r="G55" s="52">
        <f>VLOOKUP($B55,Shock_dev!$A$1:$CI$300,MATCH(DATE(G$1,1,1),Shock_dev!$A$1:$CI$1,0),FALSE)</f>
        <v>66.584429999998974</v>
      </c>
      <c r="H55" s="52">
        <f>VLOOKUP($B55,Shock_dev!$A$1:$CI$300,MATCH(DATE(H$1,1,1),Shock_dev!$A$1:$CI$1,0),FALSE)</f>
        <v>60.329060000000027</v>
      </c>
      <c r="I55" s="52">
        <f>VLOOKUP($B55,Shock_dev!$A$1:$CI$300,MATCH(DATE(I$1,1,1),Shock_dev!$A$1:$CI$1,0),FALSE)</f>
        <v>48.975139999998646</v>
      </c>
      <c r="J55" s="52">
        <f>VLOOKUP($B55,Shock_dev!$A$1:$CI$300,MATCH(DATE(J$1,1,1),Shock_dev!$A$1:$CI$1,0),FALSE)</f>
        <v>40.156760000001668</v>
      </c>
      <c r="K55" s="52">
        <f>VLOOKUP($B55,Shock_dev!$A$1:$CI$300,MATCH(DATE(K$1,1,1),Shock_dev!$A$1:$CI$1,0),FALSE)</f>
        <v>30.692220000000816</v>
      </c>
      <c r="L55" s="52">
        <f>VLOOKUP($B55,Shock_dev!$A$1:$CI$300,MATCH(DATE(L$1,1,1),Shock_dev!$A$1:$CI$1,0),FALSE)</f>
        <v>16.685949999999139</v>
      </c>
      <c r="M55" s="52">
        <f>VLOOKUP($B55,Shock_dev!$A$1:$CI$300,MATCH(DATE(M$1,1,1),Shock_dev!$A$1:$CI$1,0),FALSE)</f>
        <v>-0.76039999999920838</v>
      </c>
      <c r="N55" s="52">
        <f>VLOOKUP($B55,Shock_dev!$A$1:$CI$300,MATCH(DATE(N$1,1,1),Shock_dev!$A$1:$CI$1,0),FALSE)</f>
        <v>-11.859749999999622</v>
      </c>
      <c r="O55" s="52">
        <f>VLOOKUP($B55,Shock_dev!$A$1:$CI$300,MATCH(DATE(O$1,1,1),Shock_dev!$A$1:$CI$1,0),FALSE)</f>
        <v>-21.949550000001182</v>
      </c>
      <c r="P55" s="52">
        <f>VLOOKUP($B55,Shock_dev!$A$1:$CI$300,MATCH(DATE(P$1,1,1),Shock_dev!$A$1:$CI$1,0),FALSE)</f>
        <v>-30.450629999999364</v>
      </c>
      <c r="Q55" s="52">
        <f>VLOOKUP($B55,Shock_dev!$A$1:$CI$300,MATCH(DATE(Q$1,1,1),Shock_dev!$A$1:$CI$1,0),FALSE)</f>
        <v>-38.483179999999265</v>
      </c>
      <c r="R55" s="52">
        <f>VLOOKUP($B55,Shock_dev!$A$1:$CI$300,MATCH(DATE(R$1,1,1),Shock_dev!$A$1:$CI$1,0),FALSE)</f>
        <v>-46.375659999997879</v>
      </c>
      <c r="S55" s="52">
        <f>VLOOKUP($B55,Shock_dev!$A$1:$CI$300,MATCH(DATE(S$1,1,1),Shock_dev!$A$1:$CI$1,0),FALSE)</f>
        <v>-47.106149999999616</v>
      </c>
      <c r="T55" s="52">
        <f>VLOOKUP($B55,Shock_dev!$A$1:$CI$300,MATCH(DATE(T$1,1,1),Shock_dev!$A$1:$CI$1,0),FALSE)</f>
        <v>-46.690879999998288</v>
      </c>
      <c r="U55" s="52">
        <f>VLOOKUP($B55,Shock_dev!$A$1:$CI$300,MATCH(DATE(U$1,1,1),Shock_dev!$A$1:$CI$1,0),FALSE)</f>
        <v>-44.599920000000566</v>
      </c>
      <c r="V55" s="52">
        <f>VLOOKUP($B55,Shock_dev!$A$1:$CI$300,MATCH(DATE(V$1,1,1),Shock_dev!$A$1:$CI$1,0),FALSE)</f>
        <v>-48.514309999998659</v>
      </c>
      <c r="W55" s="52">
        <f>VLOOKUP($B55,Shock_dev!$A$1:$CI$300,MATCH(DATE(W$1,1,1),Shock_dev!$A$1:$CI$1,0),FALSE)</f>
        <v>-48.444189999998343</v>
      </c>
      <c r="X55" s="52">
        <f>VLOOKUP($B55,Shock_dev!$A$1:$CI$300,MATCH(DATE(X$1,1,1),Shock_dev!$A$1:$CI$1,0),FALSE)</f>
        <v>-45.143519999997807</v>
      </c>
      <c r="Y55" s="52">
        <f>VLOOKUP($B55,Shock_dev!$A$1:$CI$300,MATCH(DATE(Y$1,1,1),Shock_dev!$A$1:$CI$1,0),FALSE)</f>
        <v>-40.342570000000705</v>
      </c>
      <c r="Z55" s="52">
        <f>VLOOKUP($B55,Shock_dev!$A$1:$CI$300,MATCH(DATE(Z$1,1,1),Shock_dev!$A$1:$CI$1,0),FALSE)</f>
        <v>-30.861510000002454</v>
      </c>
      <c r="AA55" s="52">
        <f>VLOOKUP($B55,Shock_dev!$A$1:$CI$300,MATCH(DATE(AA$1,1,1),Shock_dev!$A$1:$CI$1,0),FALSE)</f>
        <v>-24.103359999997338</v>
      </c>
      <c r="AB55" s="52">
        <f>VLOOKUP($B55,Shock_dev!$A$1:$CI$300,MATCH(DATE(AB$1,1,1),Shock_dev!$A$1:$CI$1,0),FALSE)</f>
        <v>-18.116990000002261</v>
      </c>
      <c r="AC55" s="52">
        <f>VLOOKUP($B55,Shock_dev!$A$1:$CI$300,MATCH(DATE(AC$1,1,1),Shock_dev!$A$1:$CI$1,0),FALSE)</f>
        <v>-12.967730000000302</v>
      </c>
      <c r="AD55" s="52">
        <f>VLOOKUP($B55,Shock_dev!$A$1:$CI$300,MATCH(DATE(AD$1,1,1),Shock_dev!$A$1:$CI$1,0),FALSE)</f>
        <v>-8.6215200000006007</v>
      </c>
      <c r="AE55" s="52">
        <f>VLOOKUP($B55,Shock_dev!$A$1:$CI$300,MATCH(DATE(AE$1,1,1),Shock_dev!$A$1:$CI$1,0),FALSE)</f>
        <v>-5.0033700000021781</v>
      </c>
      <c r="AF55" s="52">
        <f>VLOOKUP($B55,Shock_dev!$A$1:$CI$300,MATCH(DATE(AF$1,1,1),Shock_dev!$A$1:$CI$1,0),FALSE)</f>
        <v>-2.0936500000025262</v>
      </c>
      <c r="AG55" s="52"/>
      <c r="AH55" s="65">
        <f t="shared" si="1"/>
        <v>61.849814000001061</v>
      </c>
      <c r="AI55" s="65">
        <f t="shared" si="2"/>
        <v>39.367826000000058</v>
      </c>
      <c r="AJ55" s="65">
        <f t="shared" si="3"/>
        <v>-20.70070199999973</v>
      </c>
      <c r="AK55" s="65">
        <f t="shared" si="4"/>
        <v>-46.657383999998999</v>
      </c>
      <c r="AL55" s="65">
        <f t="shared" si="5"/>
        <v>-37.779029999999331</v>
      </c>
      <c r="AM55" s="65">
        <f t="shared" si="6"/>
        <v>-9.3606520000015738</v>
      </c>
      <c r="AN55" s="66"/>
      <c r="AO55" s="65">
        <f t="shared" si="7"/>
        <v>50.608820000000563</v>
      </c>
      <c r="AP55" s="65">
        <f t="shared" si="8"/>
        <v>-33.679042999999368</v>
      </c>
      <c r="AQ55" s="65">
        <f t="shared" si="9"/>
        <v>-23.569841000000451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232.25729999999749</v>
      </c>
      <c r="D56" s="52">
        <f>VLOOKUP($B56,Shock_dev!$A$1:$CI$300,MATCH(DATE(D$1,1,1),Shock_dev!$A$1:$CI$1,0),FALSE)</f>
        <v>282.64215999999942</v>
      </c>
      <c r="E56" s="52">
        <f>VLOOKUP($B56,Shock_dev!$A$1:$CI$300,MATCH(DATE(E$1,1,1),Shock_dev!$A$1:$CI$1,0),FALSE)</f>
        <v>292.88048999999955</v>
      </c>
      <c r="F56" s="52">
        <f>VLOOKUP($B56,Shock_dev!$A$1:$CI$300,MATCH(DATE(F$1,1,1),Shock_dev!$A$1:$CI$1,0),FALSE)</f>
        <v>289.81378999999652</v>
      </c>
      <c r="G56" s="52">
        <f>VLOOKUP($B56,Shock_dev!$A$1:$CI$300,MATCH(DATE(G$1,1,1),Shock_dev!$A$1:$CI$1,0),FALSE)</f>
        <v>288.25675999999658</v>
      </c>
      <c r="H56" s="52">
        <f>VLOOKUP($B56,Shock_dev!$A$1:$CI$300,MATCH(DATE(H$1,1,1),Shock_dev!$A$1:$CI$1,0),FALSE)</f>
        <v>278.6108499999973</v>
      </c>
      <c r="I56" s="52">
        <f>VLOOKUP($B56,Shock_dev!$A$1:$CI$300,MATCH(DATE(I$1,1,1),Shock_dev!$A$1:$CI$1,0),FALSE)</f>
        <v>248.32278000000224</v>
      </c>
      <c r="J56" s="52">
        <f>VLOOKUP($B56,Shock_dev!$A$1:$CI$300,MATCH(DATE(J$1,1,1),Shock_dev!$A$1:$CI$1,0),FALSE)</f>
        <v>238.4574799999973</v>
      </c>
      <c r="K56" s="52">
        <f>VLOOKUP($B56,Shock_dev!$A$1:$CI$300,MATCH(DATE(K$1,1,1),Shock_dev!$A$1:$CI$1,0),FALSE)</f>
        <v>221.81900000000314</v>
      </c>
      <c r="L56" s="52">
        <f>VLOOKUP($B56,Shock_dev!$A$1:$CI$300,MATCH(DATE(L$1,1,1),Shock_dev!$A$1:$CI$1,0),FALSE)</f>
        <v>178.62652000000526</v>
      </c>
      <c r="M56" s="52">
        <f>VLOOKUP($B56,Shock_dev!$A$1:$CI$300,MATCH(DATE(M$1,1,1),Shock_dev!$A$1:$CI$1,0),FALSE)</f>
        <v>119.84239000000525</v>
      </c>
      <c r="N56" s="52">
        <f>VLOOKUP($B56,Shock_dev!$A$1:$CI$300,MATCH(DATE(N$1,1,1),Shock_dev!$A$1:$CI$1,0),FALSE)</f>
        <v>97.813099999999395</v>
      </c>
      <c r="O56" s="52">
        <f>VLOOKUP($B56,Shock_dev!$A$1:$CI$300,MATCH(DATE(O$1,1,1),Shock_dev!$A$1:$CI$1,0),FALSE)</f>
        <v>71.214640000005602</v>
      </c>
      <c r="P56" s="52">
        <f>VLOOKUP($B56,Shock_dev!$A$1:$CI$300,MATCH(DATE(P$1,1,1),Shock_dev!$A$1:$CI$1,0),FALSE)</f>
        <v>47.046200000004319</v>
      </c>
      <c r="Q56" s="52">
        <f>VLOOKUP($B56,Shock_dev!$A$1:$CI$300,MATCH(DATE(Q$1,1,1),Shock_dev!$A$1:$CI$1,0),FALSE)</f>
        <v>19.216140000004089</v>
      </c>
      <c r="R56" s="52">
        <f>VLOOKUP($B56,Shock_dev!$A$1:$CI$300,MATCH(DATE(R$1,1,1),Shock_dev!$A$1:$CI$1,0),FALSE)</f>
        <v>-11.869119999995746</v>
      </c>
      <c r="S56" s="52">
        <f>VLOOKUP($B56,Shock_dev!$A$1:$CI$300,MATCH(DATE(S$1,1,1),Shock_dev!$A$1:$CI$1,0),FALSE)</f>
        <v>-7.4398399999990943</v>
      </c>
      <c r="T56" s="52">
        <f>VLOOKUP($B56,Shock_dev!$A$1:$CI$300,MATCH(DATE(T$1,1,1),Shock_dev!$A$1:$CI$1,0),FALSE)</f>
        <v>-8.1320699999996577</v>
      </c>
      <c r="U56" s="52">
        <f>VLOOKUP($B56,Shock_dev!$A$1:$CI$300,MATCH(DATE(U$1,1,1),Shock_dev!$A$1:$CI$1,0),FALSE)</f>
        <v>-4.8735900000028778</v>
      </c>
      <c r="V56" s="52">
        <f>VLOOKUP($B56,Shock_dev!$A$1:$CI$300,MATCH(DATE(V$1,1,1),Shock_dev!$A$1:$CI$1,0),FALSE)</f>
        <v>-37.841590000003634</v>
      </c>
      <c r="W56" s="52">
        <f>VLOOKUP($B56,Shock_dev!$A$1:$CI$300,MATCH(DATE(W$1,1,1),Shock_dev!$A$1:$CI$1,0),FALSE)</f>
        <v>-43.103490000001329</v>
      </c>
      <c r="X56" s="52">
        <f>VLOOKUP($B56,Shock_dev!$A$1:$CI$300,MATCH(DATE(X$1,1,1),Shock_dev!$A$1:$CI$1,0),FALSE)</f>
        <v>-35.081369999999879</v>
      </c>
      <c r="Y56" s="52">
        <f>VLOOKUP($B56,Shock_dev!$A$1:$CI$300,MATCH(DATE(Y$1,1,1),Shock_dev!$A$1:$CI$1,0),FALSE)</f>
        <v>-24.440090000003693</v>
      </c>
      <c r="Z56" s="52">
        <f>VLOOKUP($B56,Shock_dev!$A$1:$CI$300,MATCH(DATE(Z$1,1,1),Shock_dev!$A$1:$CI$1,0),FALSE)</f>
        <v>9.2144800000023679</v>
      </c>
      <c r="AA56" s="52">
        <f>VLOOKUP($B56,Shock_dev!$A$1:$CI$300,MATCH(DATE(AA$1,1,1),Shock_dev!$A$1:$CI$1,0),FALSE)</f>
        <v>21.801749999998719</v>
      </c>
      <c r="AB56" s="52">
        <f>VLOOKUP($B56,Shock_dev!$A$1:$CI$300,MATCH(DATE(AB$1,1,1),Shock_dev!$A$1:$CI$1,0),FALSE)</f>
        <v>33.041320000003907</v>
      </c>
      <c r="AC56" s="52">
        <f>VLOOKUP($B56,Shock_dev!$A$1:$CI$300,MATCH(DATE(AC$1,1,1),Shock_dev!$A$1:$CI$1,0),FALSE)</f>
        <v>42.394619999999122</v>
      </c>
      <c r="AD56" s="52">
        <f>VLOOKUP($B56,Shock_dev!$A$1:$CI$300,MATCH(DATE(AD$1,1,1),Shock_dev!$A$1:$CI$1,0),FALSE)</f>
        <v>50.146639999999024</v>
      </c>
      <c r="AE56" s="52">
        <f>VLOOKUP($B56,Shock_dev!$A$1:$CI$300,MATCH(DATE(AE$1,1,1),Shock_dev!$A$1:$CI$1,0),FALSE)</f>
        <v>56.575689999997849</v>
      </c>
      <c r="AF56" s="52">
        <f>VLOOKUP($B56,Shock_dev!$A$1:$CI$300,MATCH(DATE(AF$1,1,1),Shock_dev!$A$1:$CI$1,0),FALSE)</f>
        <v>61.534929999994347</v>
      </c>
      <c r="AG56" s="52"/>
      <c r="AH56" s="65">
        <f t="shared" si="1"/>
        <v>277.17009999999789</v>
      </c>
      <c r="AI56" s="65">
        <f t="shared" si="2"/>
        <v>233.16732600000105</v>
      </c>
      <c r="AJ56" s="65">
        <f t="shared" si="3"/>
        <v>71.026494000003737</v>
      </c>
      <c r="AK56" s="65">
        <f t="shared" si="4"/>
        <v>-14.031242000000201</v>
      </c>
      <c r="AL56" s="65">
        <f t="shared" si="5"/>
        <v>-14.321744000000763</v>
      </c>
      <c r="AM56" s="65">
        <f t="shared" si="6"/>
        <v>48.738639999998853</v>
      </c>
      <c r="AN56" s="66"/>
      <c r="AO56" s="65">
        <f t="shared" si="7"/>
        <v>255.16871299999946</v>
      </c>
      <c r="AP56" s="65">
        <f t="shared" si="8"/>
        <v>28.497626000001766</v>
      </c>
      <c r="AQ56" s="65">
        <f t="shared" si="9"/>
        <v>17.208447999999045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1001.9717200000014</v>
      </c>
      <c r="D57" s="52">
        <f>VLOOKUP($B57,Shock_dev!$A$1:$CI$300,MATCH(DATE(D$1,1,1),Shock_dev!$A$1:$CI$1,0),FALSE)</f>
        <v>1200.8149599999888</v>
      </c>
      <c r="E57" s="52">
        <f>VLOOKUP($B57,Shock_dev!$A$1:$CI$300,MATCH(DATE(E$1,1,1),Shock_dev!$A$1:$CI$1,0),FALSE)</f>
        <v>1233.9319799999939</v>
      </c>
      <c r="F57" s="52">
        <f>VLOOKUP($B57,Shock_dev!$A$1:$CI$300,MATCH(DATE(F$1,1,1),Shock_dev!$A$1:$CI$1,0),FALSE)</f>
        <v>1224.0925100000022</v>
      </c>
      <c r="G57" s="52">
        <f>VLOOKUP($B57,Shock_dev!$A$1:$CI$300,MATCH(DATE(G$1,1,1),Shock_dev!$A$1:$CI$1,0),FALSE)</f>
        <v>1233.1138500000088</v>
      </c>
      <c r="H57" s="52">
        <f>VLOOKUP($B57,Shock_dev!$A$1:$CI$300,MATCH(DATE(H$1,1,1),Shock_dev!$A$1:$CI$1,0),FALSE)</f>
        <v>1215.0084199999983</v>
      </c>
      <c r="I57" s="52">
        <f>VLOOKUP($B57,Shock_dev!$A$1:$CI$300,MATCH(DATE(I$1,1,1),Shock_dev!$A$1:$CI$1,0),FALSE)</f>
        <v>1112.8160400000052</v>
      </c>
      <c r="J57" s="52">
        <f>VLOOKUP($B57,Shock_dev!$A$1:$CI$300,MATCH(DATE(J$1,1,1),Shock_dev!$A$1:$CI$1,0),FALSE)</f>
        <v>1102.0732600000047</v>
      </c>
      <c r="K57" s="52">
        <f>VLOOKUP($B57,Shock_dev!$A$1:$CI$300,MATCH(DATE(K$1,1,1),Shock_dev!$A$1:$CI$1,0),FALSE)</f>
        <v>1061.0485599999956</v>
      </c>
      <c r="L57" s="52">
        <f>VLOOKUP($B57,Shock_dev!$A$1:$CI$300,MATCH(DATE(L$1,1,1),Shock_dev!$A$1:$CI$1,0),FALSE)</f>
        <v>903.86365999998816</v>
      </c>
      <c r="M57" s="52">
        <f>VLOOKUP($B57,Shock_dev!$A$1:$CI$300,MATCH(DATE(M$1,1,1),Shock_dev!$A$1:$CI$1,0),FALSE)</f>
        <v>679.0161700000026</v>
      </c>
      <c r="N57" s="52">
        <f>VLOOKUP($B57,Shock_dev!$A$1:$CI$300,MATCH(DATE(N$1,1,1),Shock_dev!$A$1:$CI$1,0),FALSE)</f>
        <v>611.88956999999937</v>
      </c>
      <c r="O57" s="52">
        <f>VLOOKUP($B57,Shock_dev!$A$1:$CI$300,MATCH(DATE(O$1,1,1),Shock_dev!$A$1:$CI$1,0),FALSE)</f>
        <v>519.28850000000966</v>
      </c>
      <c r="P57" s="52">
        <f>VLOOKUP($B57,Shock_dev!$A$1:$CI$300,MATCH(DATE(P$1,1,1),Shock_dev!$A$1:$CI$1,0),FALSE)</f>
        <v>431.7497000000003</v>
      </c>
      <c r="Q57" s="52">
        <f>VLOOKUP($B57,Shock_dev!$A$1:$CI$300,MATCH(DATE(Q$1,1,1),Shock_dev!$A$1:$CI$1,0),FALSE)</f>
        <v>322.98480000000563</v>
      </c>
      <c r="R57" s="52">
        <f>VLOOKUP($B57,Shock_dev!$A$1:$CI$300,MATCH(DATE(R$1,1,1),Shock_dev!$A$1:$CI$1,0),FALSE)</f>
        <v>195.86149999999907</v>
      </c>
      <c r="S57" s="52">
        <f>VLOOKUP($B57,Shock_dev!$A$1:$CI$300,MATCH(DATE(S$1,1,1),Shock_dev!$A$1:$CI$1,0),FALSE)</f>
        <v>217.87850000000617</v>
      </c>
      <c r="T57" s="52">
        <f>VLOOKUP($B57,Shock_dev!$A$1:$CI$300,MATCH(DATE(T$1,1,1),Shock_dev!$A$1:$CI$1,0),FALSE)</f>
        <v>211.14710000000196</v>
      </c>
      <c r="U57" s="52">
        <f>VLOOKUP($B57,Shock_dev!$A$1:$CI$300,MATCH(DATE(U$1,1,1),Shock_dev!$A$1:$CI$1,0),FALSE)</f>
        <v>216.99779999999737</v>
      </c>
      <c r="V57" s="52">
        <f>VLOOKUP($B57,Shock_dev!$A$1:$CI$300,MATCH(DATE(V$1,1,1),Shock_dev!$A$1:$CI$1,0),FALSE)</f>
        <v>63.565999999991618</v>
      </c>
      <c r="W57" s="52">
        <f>VLOOKUP($B57,Shock_dev!$A$1:$CI$300,MATCH(DATE(W$1,1,1),Shock_dev!$A$1:$CI$1,0),FALSE)</f>
        <v>30.537900000010268</v>
      </c>
      <c r="X57" s="52">
        <f>VLOOKUP($B57,Shock_dev!$A$1:$CI$300,MATCH(DATE(X$1,1,1),Shock_dev!$A$1:$CI$1,0),FALSE)</f>
        <v>52.59309999999823</v>
      </c>
      <c r="Y57" s="52">
        <f>VLOOKUP($B57,Shock_dev!$A$1:$CI$300,MATCH(DATE(Y$1,1,1),Shock_dev!$A$1:$CI$1,0),FALSE)</f>
        <v>82.801699999996345</v>
      </c>
      <c r="Z57" s="52">
        <f>VLOOKUP($B57,Shock_dev!$A$1:$CI$300,MATCH(DATE(Z$1,1,1),Shock_dev!$A$1:$CI$1,0),FALSE)</f>
        <v>210.73070000000007</v>
      </c>
      <c r="AA57" s="52">
        <f>VLOOKUP($B57,Shock_dev!$A$1:$CI$300,MATCH(DATE(AA$1,1,1),Shock_dev!$A$1:$CI$1,0),FALSE)</f>
        <v>245.19109999999637</v>
      </c>
      <c r="AB57" s="52">
        <f>VLOOKUP($B57,Shock_dev!$A$1:$CI$300,MATCH(DATE(AB$1,1,1),Shock_dev!$A$1:$CI$1,0),FALSE)</f>
        <v>274.90549999999348</v>
      </c>
      <c r="AC57" s="52">
        <f>VLOOKUP($B57,Shock_dev!$A$1:$CI$300,MATCH(DATE(AC$1,1,1),Shock_dev!$A$1:$CI$1,0),FALSE)</f>
        <v>298.3686999999918</v>
      </c>
      <c r="AD57" s="52">
        <f>VLOOKUP($B57,Shock_dev!$A$1:$CI$300,MATCH(DATE(AD$1,1,1),Shock_dev!$A$1:$CI$1,0),FALSE)</f>
        <v>317.06699999999546</v>
      </c>
      <c r="AE57" s="52">
        <f>VLOOKUP($B57,Shock_dev!$A$1:$CI$300,MATCH(DATE(AE$1,1,1),Shock_dev!$A$1:$CI$1,0),FALSE)</f>
        <v>332.21719999999914</v>
      </c>
      <c r="AF57" s="52">
        <f>VLOOKUP($B57,Shock_dev!$A$1:$CI$300,MATCH(DATE(AF$1,1,1),Shock_dev!$A$1:$CI$1,0),FALSE)</f>
        <v>343.07799999999406</v>
      </c>
      <c r="AG57" s="52"/>
      <c r="AH57" s="65">
        <f t="shared" si="1"/>
        <v>1178.7850039999989</v>
      </c>
      <c r="AI57" s="65">
        <f t="shared" si="2"/>
        <v>1078.9619879999984</v>
      </c>
      <c r="AJ57" s="65">
        <f t="shared" si="3"/>
        <v>512.98574800000347</v>
      </c>
      <c r="AK57" s="65">
        <f t="shared" si="4"/>
        <v>181.09017999999924</v>
      </c>
      <c r="AL57" s="65">
        <f t="shared" si="5"/>
        <v>124.37090000000026</v>
      </c>
      <c r="AM57" s="65">
        <f t="shared" si="6"/>
        <v>313.12727999999481</v>
      </c>
      <c r="AN57" s="66"/>
      <c r="AO57" s="65">
        <f t="shared" si="7"/>
        <v>1128.8734959999988</v>
      </c>
      <c r="AP57" s="65">
        <f t="shared" si="8"/>
        <v>347.03796400000135</v>
      </c>
      <c r="AQ57" s="65">
        <f t="shared" si="9"/>
        <v>218.74908999999752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682.48149999999441</v>
      </c>
      <c r="D58" s="52">
        <f>VLOOKUP($B58,Shock_dev!$A$1:$CI$300,MATCH(DATE(D$1,1,1),Shock_dev!$A$1:$CI$1,0),FALSE)</f>
        <v>1094.2143999999971</v>
      </c>
      <c r="E58" s="52">
        <f>VLOOKUP($B58,Shock_dev!$A$1:$CI$300,MATCH(DATE(E$1,1,1),Shock_dev!$A$1:$CI$1,0),FALSE)</f>
        <v>1315.507500000007</v>
      </c>
      <c r="F58" s="52">
        <f>VLOOKUP($B58,Shock_dev!$A$1:$CI$300,MATCH(DATE(F$1,1,1),Shock_dev!$A$1:$CI$1,0),FALSE)</f>
        <v>1382.4899000000441</v>
      </c>
      <c r="G58" s="52">
        <f>VLOOKUP($B58,Shock_dev!$A$1:$CI$300,MATCH(DATE(G$1,1,1),Shock_dev!$A$1:$CI$1,0),FALSE)</f>
        <v>1361.8637999999919</v>
      </c>
      <c r="H58" s="52">
        <f>VLOOKUP($B58,Shock_dev!$A$1:$CI$300,MATCH(DATE(H$1,1,1),Shock_dev!$A$1:$CI$1,0),FALSE)</f>
        <v>1264.7555999999749</v>
      </c>
      <c r="I58" s="52">
        <f>VLOOKUP($B58,Shock_dev!$A$1:$CI$300,MATCH(DATE(I$1,1,1),Shock_dev!$A$1:$CI$1,0),FALSE)</f>
        <v>1070.0206999999937</v>
      </c>
      <c r="J58" s="52">
        <f>VLOOKUP($B58,Shock_dev!$A$1:$CI$300,MATCH(DATE(J$1,1,1),Shock_dev!$A$1:$CI$1,0),FALSE)</f>
        <v>899.71269999997457</v>
      </c>
      <c r="K58" s="52">
        <f>VLOOKUP($B58,Shock_dev!$A$1:$CI$300,MATCH(DATE(K$1,1,1),Shock_dev!$A$1:$CI$1,0),FALSE)</f>
        <v>718.44599999999627</v>
      </c>
      <c r="L58" s="52">
        <f>VLOOKUP($B58,Shock_dev!$A$1:$CI$300,MATCH(DATE(L$1,1,1),Shock_dev!$A$1:$CI$1,0),FALSE)</f>
        <v>463.56609999999637</v>
      </c>
      <c r="M58" s="52">
        <f>VLOOKUP($B58,Shock_dev!$A$1:$CI$300,MATCH(DATE(M$1,1,1),Shock_dev!$A$1:$CI$1,0),FALSE)</f>
        <v>140.45110000000568</v>
      </c>
      <c r="N58" s="52">
        <f>VLOOKUP($B58,Shock_dev!$A$1:$CI$300,MATCH(DATE(N$1,1,1),Shock_dev!$A$1:$CI$1,0),FALSE)</f>
        <v>-95.241900000022724</v>
      </c>
      <c r="O58" s="52">
        <f>VLOOKUP($B58,Shock_dev!$A$1:$CI$300,MATCH(DATE(O$1,1,1),Shock_dev!$A$1:$CI$1,0),FALSE)</f>
        <v>-307.45000000001164</v>
      </c>
      <c r="P58" s="52">
        <f>VLOOKUP($B58,Shock_dev!$A$1:$CI$300,MATCH(DATE(P$1,1,1),Shock_dev!$A$1:$CI$1,0),FALSE)</f>
        <v>-489.61590000003343</v>
      </c>
      <c r="Q58" s="52">
        <f>VLOOKUP($B58,Shock_dev!$A$1:$CI$300,MATCH(DATE(Q$1,1,1),Shock_dev!$A$1:$CI$1,0),FALSE)</f>
        <v>-659.23830000002636</v>
      </c>
      <c r="R58" s="52">
        <f>VLOOKUP($B58,Shock_dev!$A$1:$CI$300,MATCH(DATE(R$1,1,1),Shock_dev!$A$1:$CI$1,0),FALSE)</f>
        <v>-825.68979999999283</v>
      </c>
      <c r="S58" s="52">
        <f>VLOOKUP($B58,Shock_dev!$A$1:$CI$300,MATCH(DATE(S$1,1,1),Shock_dev!$A$1:$CI$1,0),FALSE)</f>
        <v>-877.18370000005234</v>
      </c>
      <c r="T58" s="52">
        <f>VLOOKUP($B58,Shock_dev!$A$1:$CI$300,MATCH(DATE(T$1,1,1),Shock_dev!$A$1:$CI$1,0),FALSE)</f>
        <v>-894.5399000000325</v>
      </c>
      <c r="U58" s="52">
        <f>VLOOKUP($B58,Shock_dev!$A$1:$CI$300,MATCH(DATE(U$1,1,1),Shock_dev!$A$1:$CI$1,0),FALSE)</f>
        <v>-875.6868999999715</v>
      </c>
      <c r="V58" s="52">
        <f>VLOOKUP($B58,Shock_dev!$A$1:$CI$300,MATCH(DATE(V$1,1,1),Shock_dev!$A$1:$CI$1,0),FALSE)</f>
        <v>-946.81609999999637</v>
      </c>
      <c r="W58" s="52">
        <f>VLOOKUP($B58,Shock_dev!$A$1:$CI$300,MATCH(DATE(W$1,1,1),Shock_dev!$A$1:$CI$1,0),FALSE)</f>
        <v>-965.90789999999106</v>
      </c>
      <c r="X58" s="52">
        <f>VLOOKUP($B58,Shock_dev!$A$1:$CI$300,MATCH(DATE(X$1,1,1),Shock_dev!$A$1:$CI$1,0),FALSE)</f>
        <v>-929.02470000000903</v>
      </c>
      <c r="Y58" s="52">
        <f>VLOOKUP($B58,Shock_dev!$A$1:$CI$300,MATCH(DATE(Y$1,1,1),Shock_dev!$A$1:$CI$1,0),FALSE)</f>
        <v>-857.43129999999655</v>
      </c>
      <c r="Z58" s="52">
        <f>VLOOKUP($B58,Shock_dev!$A$1:$CI$300,MATCH(DATE(Z$1,1,1),Shock_dev!$A$1:$CI$1,0),FALSE)</f>
        <v>-704.47930000000633</v>
      </c>
      <c r="AA58" s="52">
        <f>VLOOKUP($B58,Shock_dev!$A$1:$CI$300,MATCH(DATE(AA$1,1,1),Shock_dev!$A$1:$CI$1,0),FALSE)</f>
        <v>-579.03310000000056</v>
      </c>
      <c r="AB58" s="52">
        <f>VLOOKUP($B58,Shock_dev!$A$1:$CI$300,MATCH(DATE(AB$1,1,1),Shock_dev!$A$1:$CI$1,0),FALSE)</f>
        <v>-464.5341999999946</v>
      </c>
      <c r="AC58" s="52">
        <f>VLOOKUP($B58,Shock_dev!$A$1:$CI$300,MATCH(DATE(AC$1,1,1),Shock_dev!$A$1:$CI$1,0),FALSE)</f>
        <v>-364.20919999992475</v>
      </c>
      <c r="AD58" s="52">
        <f>VLOOKUP($B58,Shock_dev!$A$1:$CI$300,MATCH(DATE(AD$1,1,1),Shock_dev!$A$1:$CI$1,0),FALSE)</f>
        <v>-278.21900000004098</v>
      </c>
      <c r="AE58" s="52">
        <f>VLOOKUP($B58,Shock_dev!$A$1:$CI$300,MATCH(DATE(AE$1,1,1),Shock_dev!$A$1:$CI$1,0),FALSE)</f>
        <v>-205.46929999999702</v>
      </c>
      <c r="AF58" s="52">
        <f>VLOOKUP($B58,Shock_dev!$A$1:$CI$300,MATCH(DATE(AF$1,1,1),Shock_dev!$A$1:$CI$1,0),FALSE)</f>
        <v>-145.50169999990612</v>
      </c>
      <c r="AG58" s="52"/>
      <c r="AH58" s="65">
        <f t="shared" si="1"/>
        <v>1167.3114200000068</v>
      </c>
      <c r="AI58" s="65">
        <f t="shared" si="2"/>
        <v>883.30021999998712</v>
      </c>
      <c r="AJ58" s="65">
        <f t="shared" si="3"/>
        <v>-282.21900000001767</v>
      </c>
      <c r="AK58" s="65">
        <f t="shared" si="4"/>
        <v>-883.98328000000913</v>
      </c>
      <c r="AL58" s="65">
        <f t="shared" si="5"/>
        <v>-807.17526000000066</v>
      </c>
      <c r="AM58" s="65">
        <f t="shared" si="6"/>
        <v>-291.58667999997272</v>
      </c>
      <c r="AN58" s="66"/>
      <c r="AO58" s="65">
        <f t="shared" si="7"/>
        <v>1025.3058199999969</v>
      </c>
      <c r="AP58" s="65">
        <f t="shared" si="8"/>
        <v>-583.1011400000134</v>
      </c>
      <c r="AQ58" s="65">
        <f t="shared" si="9"/>
        <v>-549.38096999998675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484.07950000002165</v>
      </c>
      <c r="D59" s="52">
        <f>VLOOKUP($B59,Shock_dev!$A$1:$CI$300,MATCH(DATE(D$1,1,1),Shock_dev!$A$1:$CI$1,0),FALSE)</f>
        <v>835.06280000001425</v>
      </c>
      <c r="E59" s="52">
        <f>VLOOKUP($B59,Shock_dev!$A$1:$CI$300,MATCH(DATE(E$1,1,1),Shock_dev!$A$1:$CI$1,0),FALSE)</f>
        <v>1024.9532999999938</v>
      </c>
      <c r="F59" s="52">
        <f>VLOOKUP($B59,Shock_dev!$A$1:$CI$300,MATCH(DATE(F$1,1,1),Shock_dev!$A$1:$CI$1,0),FALSE)</f>
        <v>1106.7890999999945</v>
      </c>
      <c r="G59" s="52">
        <f>VLOOKUP($B59,Shock_dev!$A$1:$CI$300,MATCH(DATE(G$1,1,1),Shock_dev!$A$1:$CI$1,0),FALSE)</f>
        <v>1147.2453000000096</v>
      </c>
      <c r="H59" s="52">
        <f>VLOOKUP($B59,Shock_dev!$A$1:$CI$300,MATCH(DATE(H$1,1,1),Shock_dev!$A$1:$CI$1,0),FALSE)</f>
        <v>1163.1223999999929</v>
      </c>
      <c r="I59" s="52">
        <f>VLOOKUP($B59,Shock_dev!$A$1:$CI$300,MATCH(DATE(I$1,1,1),Shock_dev!$A$1:$CI$1,0),FALSE)</f>
        <v>1135.0876999999746</v>
      </c>
      <c r="J59" s="52">
        <f>VLOOKUP($B59,Shock_dev!$A$1:$CI$300,MATCH(DATE(J$1,1,1),Shock_dev!$A$1:$CI$1,0),FALSE)</f>
        <v>1138.3111999999965</v>
      </c>
      <c r="K59" s="52">
        <f>VLOOKUP($B59,Shock_dev!$A$1:$CI$300,MATCH(DATE(K$1,1,1),Shock_dev!$A$1:$CI$1,0),FALSE)</f>
        <v>1149.7735999999568</v>
      </c>
      <c r="L59" s="52">
        <f>VLOOKUP($B59,Shock_dev!$A$1:$CI$300,MATCH(DATE(L$1,1,1),Shock_dev!$A$1:$CI$1,0),FALSE)</f>
        <v>1111.6098000000347</v>
      </c>
      <c r="M59" s="52">
        <f>VLOOKUP($B59,Shock_dev!$A$1:$CI$300,MATCH(DATE(M$1,1,1),Shock_dev!$A$1:$CI$1,0),FALSE)</f>
        <v>1015.0569999999716</v>
      </c>
      <c r="N59" s="52">
        <f>VLOOKUP($B59,Shock_dev!$A$1:$CI$300,MATCH(DATE(N$1,1,1),Shock_dev!$A$1:$CI$1,0),FALSE)</f>
        <v>964.6931999999797</v>
      </c>
      <c r="O59" s="52">
        <f>VLOOKUP($B59,Shock_dev!$A$1:$CI$300,MATCH(DATE(O$1,1,1),Shock_dev!$A$1:$CI$1,0),FALSE)</f>
        <v>923.89710000000196</v>
      </c>
      <c r="P59" s="52">
        <f>VLOOKUP($B59,Shock_dev!$A$1:$CI$300,MATCH(DATE(P$1,1,1),Shock_dev!$A$1:$CI$1,0),FALSE)</f>
        <v>885.38290000002598</v>
      </c>
      <c r="Q59" s="52">
        <f>VLOOKUP($B59,Shock_dev!$A$1:$CI$300,MATCH(DATE(Q$1,1,1),Shock_dev!$A$1:$CI$1,0),FALSE)</f>
        <v>832.71869999996852</v>
      </c>
      <c r="R59" s="52">
        <f>VLOOKUP($B59,Shock_dev!$A$1:$CI$300,MATCH(DATE(R$1,1,1),Shock_dev!$A$1:$CI$1,0),FALSE)</f>
        <v>756.54440000001341</v>
      </c>
      <c r="S59" s="52">
        <f>VLOOKUP($B59,Shock_dev!$A$1:$CI$300,MATCH(DATE(S$1,1,1),Shock_dev!$A$1:$CI$1,0),FALSE)</f>
        <v>735.23730000003707</v>
      </c>
      <c r="T59" s="52">
        <f>VLOOKUP($B59,Shock_dev!$A$1:$CI$300,MATCH(DATE(T$1,1,1),Shock_dev!$A$1:$CI$1,0),FALSE)</f>
        <v>721.90799999999581</v>
      </c>
      <c r="U59" s="52">
        <f>VLOOKUP($B59,Shock_dev!$A$1:$CI$300,MATCH(DATE(U$1,1,1),Shock_dev!$A$1:$CI$1,0),FALSE)</f>
        <v>711.00459999998566</v>
      </c>
      <c r="V59" s="52">
        <f>VLOOKUP($B59,Shock_dev!$A$1:$CI$300,MATCH(DATE(V$1,1,1),Shock_dev!$A$1:$CI$1,0),FALSE)</f>
        <v>616.43299999996088</v>
      </c>
      <c r="W59" s="52">
        <f>VLOOKUP($B59,Shock_dev!$A$1:$CI$300,MATCH(DATE(W$1,1,1),Shock_dev!$A$1:$CI$1,0),FALSE)</f>
        <v>532.04959999996936</v>
      </c>
      <c r="X59" s="52">
        <f>VLOOKUP($B59,Shock_dev!$A$1:$CI$300,MATCH(DATE(X$1,1,1),Shock_dev!$A$1:$CI$1,0),FALSE)</f>
        <v>477.71820000000298</v>
      </c>
      <c r="Y59" s="52">
        <f>VLOOKUP($B59,Shock_dev!$A$1:$CI$300,MATCH(DATE(Y$1,1,1),Shock_dev!$A$1:$CI$1,0),FALSE)</f>
        <v>440.2322999999742</v>
      </c>
      <c r="Z59" s="52">
        <f>VLOOKUP($B59,Shock_dev!$A$1:$CI$300,MATCH(DATE(Z$1,1,1),Shock_dev!$A$1:$CI$1,0),FALSE)</f>
        <v>453.92870000004768</v>
      </c>
      <c r="AA59" s="52">
        <f>VLOOKUP($B59,Shock_dev!$A$1:$CI$300,MATCH(DATE(AA$1,1,1),Shock_dev!$A$1:$CI$1,0),FALSE)</f>
        <v>446.57270000001881</v>
      </c>
      <c r="AB59" s="52">
        <f>VLOOKUP($B59,Shock_dev!$A$1:$CI$300,MATCH(DATE(AB$1,1,1),Shock_dev!$A$1:$CI$1,0),FALSE)</f>
        <v>423.45750000001863</v>
      </c>
      <c r="AC59" s="52">
        <f>VLOOKUP($B59,Shock_dev!$A$1:$CI$300,MATCH(DATE(AC$1,1,1),Shock_dev!$A$1:$CI$1,0),FALSE)</f>
        <v>389.01600000000326</v>
      </c>
      <c r="AD59" s="52">
        <f>VLOOKUP($B59,Shock_dev!$A$1:$CI$300,MATCH(DATE(AD$1,1,1),Shock_dev!$A$1:$CI$1,0),FALSE)</f>
        <v>347.54210000002058</v>
      </c>
      <c r="AE59" s="52">
        <f>VLOOKUP($B59,Shock_dev!$A$1:$CI$300,MATCH(DATE(AE$1,1,1),Shock_dev!$A$1:$CI$1,0),FALSE)</f>
        <v>302.76339999999618</v>
      </c>
      <c r="AF59" s="52">
        <f>VLOOKUP($B59,Shock_dev!$A$1:$CI$300,MATCH(DATE(AF$1,1,1),Shock_dev!$A$1:$CI$1,0),FALSE)</f>
        <v>256.77529999997932</v>
      </c>
      <c r="AG59" s="52"/>
      <c r="AH59" s="65">
        <f t="shared" si="1"/>
        <v>919.6260000000068</v>
      </c>
      <c r="AI59" s="65">
        <f t="shared" si="2"/>
        <v>1139.5809399999912</v>
      </c>
      <c r="AJ59" s="65">
        <f t="shared" si="3"/>
        <v>924.34977999998955</v>
      </c>
      <c r="AK59" s="65">
        <f t="shared" si="4"/>
        <v>708.22545999999852</v>
      </c>
      <c r="AL59" s="65">
        <f t="shared" si="5"/>
        <v>470.10030000000262</v>
      </c>
      <c r="AM59" s="65">
        <f t="shared" si="6"/>
        <v>343.91086000000359</v>
      </c>
      <c r="AN59" s="66"/>
      <c r="AO59" s="65">
        <f t="shared" si="7"/>
        <v>1029.6034699999991</v>
      </c>
      <c r="AP59" s="65">
        <f t="shared" si="8"/>
        <v>816.28761999999404</v>
      </c>
      <c r="AQ59" s="65">
        <f t="shared" si="9"/>
        <v>407.00558000000308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5151.8332200000004</v>
      </c>
      <c r="D60" s="52">
        <f>VLOOKUP($B60,Shock_dev!$A$1:$CI$300,MATCH(DATE(D$1,1,1),Shock_dev!$A$1:$CI$1,0),FALSE)</f>
        <v>5322.7865100000017</v>
      </c>
      <c r="E60" s="52">
        <f>VLOOKUP($B60,Shock_dev!$A$1:$CI$300,MATCH(DATE(E$1,1,1),Shock_dev!$A$1:$CI$1,0),FALSE)</f>
        <v>5372.1403200000022</v>
      </c>
      <c r="F60" s="52">
        <f>VLOOKUP($B60,Shock_dev!$A$1:$CI$300,MATCH(DATE(F$1,1,1),Shock_dev!$A$1:$CI$1,0),FALSE)</f>
        <v>5399.7731999999996</v>
      </c>
      <c r="G60" s="52">
        <f>VLOOKUP($B60,Shock_dev!$A$1:$CI$300,MATCH(DATE(G$1,1,1),Shock_dev!$A$1:$CI$1,0),FALSE)</f>
        <v>5874.26181</v>
      </c>
      <c r="H60" s="52">
        <f>VLOOKUP($B60,Shock_dev!$A$1:$CI$300,MATCH(DATE(H$1,1,1),Shock_dev!$A$1:$CI$1,0),FALSE)</f>
        <v>6024.4614099999999</v>
      </c>
      <c r="I60" s="52">
        <f>VLOOKUP($B60,Shock_dev!$A$1:$CI$300,MATCH(DATE(I$1,1,1),Shock_dev!$A$1:$CI$1,0),FALSE)</f>
        <v>6065.4554900000003</v>
      </c>
      <c r="J60" s="52">
        <f>VLOOKUP($B60,Shock_dev!$A$1:$CI$300,MATCH(DATE(J$1,1,1),Shock_dev!$A$1:$CI$1,0),FALSE)</f>
        <v>6113.3878399999994</v>
      </c>
      <c r="K60" s="52">
        <f>VLOOKUP($B60,Shock_dev!$A$1:$CI$300,MATCH(DATE(K$1,1,1),Shock_dev!$A$1:$CI$1,0),FALSE)</f>
        <v>6170.5674299999991</v>
      </c>
      <c r="L60" s="52">
        <f>VLOOKUP($B60,Shock_dev!$A$1:$CI$300,MATCH(DATE(L$1,1,1),Shock_dev!$A$1:$CI$1,0),FALSE)</f>
        <v>5301.9409400000004</v>
      </c>
      <c r="M60" s="52">
        <f>VLOOKUP($B60,Shock_dev!$A$1:$CI$300,MATCH(DATE(M$1,1,1),Shock_dev!$A$1:$CI$1,0),FALSE)</f>
        <v>4443.9407700000011</v>
      </c>
      <c r="N60" s="52">
        <f>VLOOKUP($B60,Shock_dev!$A$1:$CI$300,MATCH(DATE(N$1,1,1),Shock_dev!$A$1:$CI$1,0),FALSE)</f>
        <v>4499.6146399999998</v>
      </c>
      <c r="O60" s="52">
        <f>VLOOKUP($B60,Shock_dev!$A$1:$CI$300,MATCH(DATE(O$1,1,1),Shock_dev!$A$1:$CI$1,0),FALSE)</f>
        <v>4584.8135299999994</v>
      </c>
      <c r="P60" s="52">
        <f>VLOOKUP($B60,Shock_dev!$A$1:$CI$300,MATCH(DATE(P$1,1,1),Shock_dev!$A$1:$CI$1,0),FALSE)</f>
        <v>4678.9362599999986</v>
      </c>
      <c r="Q60" s="52">
        <f>VLOOKUP($B60,Shock_dev!$A$1:$CI$300,MATCH(DATE(Q$1,1,1),Shock_dev!$A$1:$CI$1,0),FALSE)</f>
        <v>3492.0010000000002</v>
      </c>
      <c r="R60" s="52">
        <f>VLOOKUP($B60,Shock_dev!$A$1:$CI$300,MATCH(DATE(R$1,1,1),Shock_dev!$A$1:$CI$1,0),FALSE)</f>
        <v>2935.620429999999</v>
      </c>
      <c r="S60" s="52">
        <f>VLOOKUP($B60,Shock_dev!$A$1:$CI$300,MATCH(DATE(S$1,1,1),Shock_dev!$A$1:$CI$1,0),FALSE)</f>
        <v>3010.7427900000002</v>
      </c>
      <c r="T60" s="52">
        <f>VLOOKUP($B60,Shock_dev!$A$1:$CI$300,MATCH(DATE(T$1,1,1),Shock_dev!$A$1:$CI$1,0),FALSE)</f>
        <v>3096.9539599999989</v>
      </c>
      <c r="U60" s="52">
        <f>VLOOKUP($B60,Shock_dev!$A$1:$CI$300,MATCH(DATE(U$1,1,1),Shock_dev!$A$1:$CI$1,0),FALSE)</f>
        <v>3178.0152200000011</v>
      </c>
      <c r="V60" s="52">
        <f>VLOOKUP($B60,Shock_dev!$A$1:$CI$300,MATCH(DATE(V$1,1,1),Shock_dev!$A$1:$CI$1,0),FALSE)</f>
        <v>1722.7540300000001</v>
      </c>
      <c r="W60" s="52">
        <f>VLOOKUP($B60,Shock_dev!$A$1:$CI$300,MATCH(DATE(W$1,1,1),Shock_dev!$A$1:$CI$1,0),FALSE)</f>
        <v>1232.4295299999976</v>
      </c>
      <c r="X60" s="52">
        <f>VLOOKUP($B60,Shock_dev!$A$1:$CI$300,MATCH(DATE(X$1,1,1),Shock_dev!$A$1:$CI$1,0),FALSE)</f>
        <v>1264.1647200000007</v>
      </c>
      <c r="Y60" s="52">
        <f>VLOOKUP($B60,Shock_dev!$A$1:$CI$300,MATCH(DATE(Y$1,1,1),Shock_dev!$A$1:$CI$1,0),FALSE)</f>
        <v>1303.0640299999977</v>
      </c>
      <c r="Z60" s="52">
        <f>VLOOKUP($B60,Shock_dev!$A$1:$CI$300,MATCH(DATE(Z$1,1,1),Shock_dev!$A$1:$CI$1,0),FALSE)</f>
        <v>1339.5304199999991</v>
      </c>
      <c r="AA60" s="52">
        <f>VLOOKUP($B60,Shock_dev!$A$1:$CI$300,MATCH(DATE(AA$1,1,1),Shock_dev!$A$1:$CI$1,0),FALSE)</f>
        <v>1367.7243600000002</v>
      </c>
      <c r="AB60" s="52">
        <f>VLOOKUP($B60,Shock_dev!$A$1:$CI$300,MATCH(DATE(AB$1,1,1),Shock_dev!$A$1:$CI$1,0),FALSE)</f>
        <v>1388.7556799999984</v>
      </c>
      <c r="AC60" s="52">
        <f>VLOOKUP($B60,Shock_dev!$A$1:$CI$300,MATCH(DATE(AC$1,1,1),Shock_dev!$A$1:$CI$1,0),FALSE)</f>
        <v>1403.673609999998</v>
      </c>
      <c r="AD60" s="52">
        <f>VLOOKUP($B60,Shock_dev!$A$1:$CI$300,MATCH(DATE(AD$1,1,1),Shock_dev!$A$1:$CI$1,0),FALSE)</f>
        <v>1414.1004199999988</v>
      </c>
      <c r="AE60" s="52">
        <f>VLOOKUP($B60,Shock_dev!$A$1:$CI$300,MATCH(DATE(AE$1,1,1),Shock_dev!$A$1:$CI$1,0),FALSE)</f>
        <v>1420.9616900000001</v>
      </c>
      <c r="AF60" s="52">
        <f>VLOOKUP($B60,Shock_dev!$A$1:$CI$300,MATCH(DATE(AF$1,1,1),Shock_dev!$A$1:$CI$1,0),FALSE)</f>
        <v>1425.1400599999979</v>
      </c>
      <c r="AG60" s="52"/>
      <c r="AH60" s="65">
        <f t="shared" si="1"/>
        <v>5424.159012000001</v>
      </c>
      <c r="AI60" s="65">
        <f t="shared" si="2"/>
        <v>5935.1626219999998</v>
      </c>
      <c r="AJ60" s="65">
        <f t="shared" si="3"/>
        <v>4339.8612400000002</v>
      </c>
      <c r="AK60" s="65">
        <f t="shared" si="4"/>
        <v>2788.817286</v>
      </c>
      <c r="AL60" s="65">
        <f t="shared" si="5"/>
        <v>1301.382611999999</v>
      </c>
      <c r="AM60" s="65">
        <f t="shared" si="6"/>
        <v>1410.5262919999986</v>
      </c>
      <c r="AN60" s="66"/>
      <c r="AO60" s="65">
        <f t="shared" si="7"/>
        <v>5679.660817</v>
      </c>
      <c r="AP60" s="65">
        <f t="shared" si="8"/>
        <v>3564.3392629999998</v>
      </c>
      <c r="AQ60" s="65">
        <f t="shared" si="9"/>
        <v>1355.9544519999988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2129.8814386000004</v>
      </c>
      <c r="D61" s="52">
        <f>VLOOKUP($B61,Shock_dev!$A$1:$CI$300,MATCH(DATE(D$1,1,1),Shock_dev!$A$1:$CI$1,0),FALSE)</f>
        <v>2219.8036949000002</v>
      </c>
      <c r="E61" s="52">
        <f>VLOOKUP($B61,Shock_dev!$A$1:$CI$300,MATCH(DATE(E$1,1,1),Shock_dev!$A$1:$CI$1,0),FALSE)</f>
        <v>2239.1422582</v>
      </c>
      <c r="F61" s="52">
        <f>VLOOKUP($B61,Shock_dev!$A$1:$CI$300,MATCH(DATE(F$1,1,1),Shock_dev!$A$1:$CI$1,0),FALSE)</f>
        <v>2244.6611195</v>
      </c>
      <c r="G61" s="52">
        <f>VLOOKUP($B61,Shock_dev!$A$1:$CI$300,MATCH(DATE(G$1,1,1),Shock_dev!$A$1:$CI$1,0),FALSE)</f>
        <v>2247.6248264000001</v>
      </c>
      <c r="H61" s="52">
        <f>VLOOKUP($B61,Shock_dev!$A$1:$CI$300,MATCH(DATE(H$1,1,1),Shock_dev!$A$1:$CI$1,0),FALSE)</f>
        <v>2250.1621894</v>
      </c>
      <c r="I61" s="52">
        <f>VLOOKUP($B61,Shock_dev!$A$1:$CI$300,MATCH(DATE(I$1,1,1),Shock_dev!$A$1:$CI$1,0),FALSE)</f>
        <v>2089.6347273000001</v>
      </c>
      <c r="J61" s="52">
        <f>VLOOKUP($B61,Shock_dev!$A$1:$CI$300,MATCH(DATE(J$1,1,1),Shock_dev!$A$1:$CI$1,0),FALSE)</f>
        <v>2087.8376222000002</v>
      </c>
      <c r="K61" s="52">
        <f>VLOOKUP($B61,Shock_dev!$A$1:$CI$300,MATCH(DATE(K$1,1,1),Shock_dev!$A$1:$CI$1,0),FALSE)</f>
        <v>1737.8971979000003</v>
      </c>
      <c r="L61" s="52">
        <f>VLOOKUP($B61,Shock_dev!$A$1:$CI$300,MATCH(DATE(L$1,1,1),Shock_dev!$A$1:$CI$1,0),FALSE)</f>
        <v>1730.7696990000002</v>
      </c>
      <c r="M61" s="52">
        <f>VLOOKUP($B61,Shock_dev!$A$1:$CI$300,MATCH(DATE(M$1,1,1),Shock_dev!$A$1:$CI$1,0),FALSE)</f>
        <v>540.39677800000015</v>
      </c>
      <c r="N61" s="52">
        <f>VLOOKUP($B61,Shock_dev!$A$1:$CI$300,MATCH(DATE(N$1,1,1),Shock_dev!$A$1:$CI$1,0),FALSE)</f>
        <v>96.084431999999879</v>
      </c>
      <c r="O61" s="52">
        <f>VLOOKUP($B61,Shock_dev!$A$1:$CI$300,MATCH(DATE(O$1,1,1),Shock_dev!$A$1:$CI$1,0),FALSE)</f>
        <v>83.875025000000051</v>
      </c>
      <c r="P61" s="52">
        <f>VLOOKUP($B61,Shock_dev!$A$1:$CI$300,MATCH(DATE(P$1,1,1),Shock_dev!$A$1:$CI$1,0),FALSE)</f>
        <v>83.191368000000011</v>
      </c>
      <c r="Q61" s="52">
        <f>VLOOKUP($B61,Shock_dev!$A$1:$CI$300,MATCH(DATE(Q$1,1,1),Shock_dev!$A$1:$CI$1,0),FALSE)</f>
        <v>84.608769999999822</v>
      </c>
      <c r="R61" s="52">
        <f>VLOOKUP($B61,Shock_dev!$A$1:$CI$300,MATCH(DATE(R$1,1,1),Shock_dev!$A$1:$CI$1,0),FALSE)</f>
        <v>86.319095999999945</v>
      </c>
      <c r="S61" s="52">
        <f>VLOOKUP($B61,Shock_dev!$A$1:$CI$300,MATCH(DATE(S$1,1,1),Shock_dev!$A$1:$CI$1,0),FALSE)</f>
        <v>325.90993299999991</v>
      </c>
      <c r="T61" s="52">
        <f>VLOOKUP($B61,Shock_dev!$A$1:$CI$300,MATCH(DATE(T$1,1,1),Shock_dev!$A$1:$CI$1,0),FALSE)</f>
        <v>334.34132599999998</v>
      </c>
      <c r="U61" s="52">
        <f>VLOOKUP($B61,Shock_dev!$A$1:$CI$300,MATCH(DATE(U$1,1,1),Shock_dev!$A$1:$CI$1,0),FALSE)</f>
        <v>337.02779600000008</v>
      </c>
      <c r="V61" s="52">
        <f>VLOOKUP($B61,Shock_dev!$A$1:$CI$300,MATCH(DATE(V$1,1,1),Shock_dev!$A$1:$CI$1,0),FALSE)</f>
        <v>338.14273600000001</v>
      </c>
      <c r="W61" s="52">
        <f>VLOOKUP($B61,Shock_dev!$A$1:$CI$300,MATCH(DATE(W$1,1,1),Shock_dev!$A$1:$CI$1,0),FALSE)</f>
        <v>338.92386799999986</v>
      </c>
      <c r="X61" s="52">
        <f>VLOOKUP($B61,Shock_dev!$A$1:$CI$300,MATCH(DATE(X$1,1,1),Shock_dev!$A$1:$CI$1,0),FALSE)</f>
        <v>589.37792799999988</v>
      </c>
      <c r="Y61" s="52">
        <f>VLOOKUP($B61,Shock_dev!$A$1:$CI$300,MATCH(DATE(Y$1,1,1),Shock_dev!$A$1:$CI$1,0),FALSE)</f>
        <v>596.65373699999986</v>
      </c>
      <c r="Z61" s="52">
        <f>VLOOKUP($B61,Shock_dev!$A$1:$CI$300,MATCH(DATE(Z$1,1,1),Shock_dev!$A$1:$CI$1,0),FALSE)</f>
        <v>598.33554200000003</v>
      </c>
      <c r="AA61" s="52">
        <f>VLOOKUP($B61,Shock_dev!$A$1:$CI$300,MATCH(DATE(AA$1,1,1),Shock_dev!$A$1:$CI$1,0),FALSE)</f>
        <v>598.82390999999984</v>
      </c>
      <c r="AB61" s="52">
        <f>VLOOKUP($B61,Shock_dev!$A$1:$CI$300,MATCH(DATE(AB$1,1,1),Shock_dev!$A$1:$CI$1,0),FALSE)</f>
        <v>599.0392139999999</v>
      </c>
      <c r="AC61" s="52">
        <f>VLOOKUP($B61,Shock_dev!$A$1:$CI$300,MATCH(DATE(AC$1,1,1),Shock_dev!$A$1:$CI$1,0),FALSE)</f>
        <v>599.03556299999991</v>
      </c>
      <c r="AD61" s="52">
        <f>VLOOKUP($B61,Shock_dev!$A$1:$CI$300,MATCH(DATE(AD$1,1,1),Shock_dev!$A$1:$CI$1,0),FALSE)</f>
        <v>598.95588099999986</v>
      </c>
      <c r="AE61" s="52">
        <f>VLOOKUP($B61,Shock_dev!$A$1:$CI$300,MATCH(DATE(AE$1,1,1),Shock_dev!$A$1:$CI$1,0),FALSE)</f>
        <v>598.92063399999984</v>
      </c>
      <c r="AF61" s="52">
        <f>VLOOKUP($B61,Shock_dev!$A$1:$CI$300,MATCH(DATE(AF$1,1,1),Shock_dev!$A$1:$CI$1,0),FALSE)</f>
        <v>598.714696</v>
      </c>
      <c r="AG61" s="52"/>
      <c r="AH61" s="65">
        <f t="shared" si="1"/>
        <v>2216.2226675200004</v>
      </c>
      <c r="AI61" s="65">
        <f t="shared" si="2"/>
        <v>1979.26028716</v>
      </c>
      <c r="AJ61" s="65">
        <f t="shared" si="3"/>
        <v>177.63127459999998</v>
      </c>
      <c r="AK61" s="65">
        <f t="shared" si="4"/>
        <v>284.3481774</v>
      </c>
      <c r="AL61" s="65">
        <f t="shared" si="5"/>
        <v>544.4229969999999</v>
      </c>
      <c r="AM61" s="65">
        <f t="shared" si="6"/>
        <v>598.93319759999997</v>
      </c>
      <c r="AN61" s="66"/>
      <c r="AO61" s="65">
        <f t="shared" si="7"/>
        <v>2097.7414773400001</v>
      </c>
      <c r="AP61" s="65">
        <f t="shared" si="8"/>
        <v>230.98972599999999</v>
      </c>
      <c r="AQ61" s="65">
        <f t="shared" si="9"/>
        <v>571.67809729999999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1944.832365</v>
      </c>
      <c r="D62" s="52">
        <f>VLOOKUP($B62,Shock_dev!$A$1:$CI$300,MATCH(DATE(D$1,1,1),Shock_dev!$A$1:$CI$1,0),FALSE)</f>
        <v>2012.9342920000001</v>
      </c>
      <c r="E62" s="52">
        <f>VLOOKUP($B62,Shock_dev!$A$1:$CI$300,MATCH(DATE(E$1,1,1),Shock_dev!$A$1:$CI$1,0),FALSE)</f>
        <v>2019.0130939999999</v>
      </c>
      <c r="F62" s="52">
        <f>VLOOKUP($B62,Shock_dev!$A$1:$CI$300,MATCH(DATE(F$1,1,1),Shock_dev!$A$1:$CI$1,0),FALSE)</f>
        <v>2011.0351639999999</v>
      </c>
      <c r="G62" s="52">
        <f>VLOOKUP($B62,Shock_dev!$A$1:$CI$300,MATCH(DATE(G$1,1,1),Shock_dev!$A$1:$CI$1,0),FALSE)</f>
        <v>2125.945244</v>
      </c>
      <c r="H62" s="52">
        <f>VLOOKUP($B62,Shock_dev!$A$1:$CI$300,MATCH(DATE(H$1,1,1),Shock_dev!$A$1:$CI$1,0),FALSE)</f>
        <v>2112.6524559999998</v>
      </c>
      <c r="I62" s="52">
        <f>VLOOKUP($B62,Shock_dev!$A$1:$CI$300,MATCH(DATE(I$1,1,1),Shock_dev!$A$1:$CI$1,0),FALSE)</f>
        <v>2080.4209440000004</v>
      </c>
      <c r="J62" s="52">
        <f>VLOOKUP($B62,Shock_dev!$A$1:$CI$300,MATCH(DATE(J$1,1,1),Shock_dev!$A$1:$CI$1,0),FALSE)</f>
        <v>2054.3955370000003</v>
      </c>
      <c r="K62" s="52">
        <f>VLOOKUP($B62,Shock_dev!$A$1:$CI$300,MATCH(DATE(K$1,1,1),Shock_dev!$A$1:$CI$1,0),FALSE)</f>
        <v>2001.3016110000001</v>
      </c>
      <c r="L62" s="52">
        <f>VLOOKUP($B62,Shock_dev!$A$1:$CI$300,MATCH(DATE(L$1,1,1),Shock_dev!$A$1:$CI$1,0),FALSE)</f>
        <v>1786.1259479999999</v>
      </c>
      <c r="M62" s="52">
        <f>VLOOKUP($B62,Shock_dev!$A$1:$CI$300,MATCH(DATE(M$1,1,1),Shock_dev!$A$1:$CI$1,0),FALSE)</f>
        <v>1560.7967200000001</v>
      </c>
      <c r="N62" s="52">
        <f>VLOOKUP($B62,Shock_dev!$A$1:$CI$300,MATCH(DATE(N$1,1,1),Shock_dev!$A$1:$CI$1,0),FALSE)</f>
        <v>1476.4015529999999</v>
      </c>
      <c r="O62" s="52">
        <f>VLOOKUP($B62,Shock_dev!$A$1:$CI$300,MATCH(DATE(O$1,1,1),Shock_dev!$A$1:$CI$1,0),FALSE)</f>
        <v>1421.1311759999999</v>
      </c>
      <c r="P62" s="52">
        <f>VLOOKUP($B62,Shock_dev!$A$1:$CI$300,MATCH(DATE(P$1,1,1),Shock_dev!$A$1:$CI$1,0),FALSE)</f>
        <v>1363.8629409999999</v>
      </c>
      <c r="Q62" s="52">
        <f>VLOOKUP($B62,Shock_dev!$A$1:$CI$300,MATCH(DATE(Q$1,1,1),Shock_dev!$A$1:$CI$1,0),FALSE)</f>
        <v>1039.4578309999999</v>
      </c>
      <c r="R62" s="52">
        <f>VLOOKUP($B62,Shock_dev!$A$1:$CI$300,MATCH(DATE(R$1,1,1),Shock_dev!$A$1:$CI$1,0),FALSE)</f>
        <v>973.01160999999979</v>
      </c>
      <c r="S62" s="52">
        <f>VLOOKUP($B62,Shock_dev!$A$1:$CI$300,MATCH(DATE(S$1,1,1),Shock_dev!$A$1:$CI$1,0),FALSE)</f>
        <v>931.38426199999981</v>
      </c>
      <c r="T62" s="52">
        <f>VLOOKUP($B62,Shock_dev!$A$1:$CI$300,MATCH(DATE(T$1,1,1),Shock_dev!$A$1:$CI$1,0),FALSE)</f>
        <v>877.26311999999984</v>
      </c>
      <c r="U62" s="52">
        <f>VLOOKUP($B62,Shock_dev!$A$1:$CI$300,MATCH(DATE(U$1,1,1),Shock_dev!$A$1:$CI$1,0),FALSE)</f>
        <v>827.38960500000007</v>
      </c>
      <c r="V62" s="52">
        <f>VLOOKUP($B62,Shock_dev!$A$1:$CI$300,MATCH(DATE(V$1,1,1),Shock_dev!$A$1:$CI$1,0),FALSE)</f>
        <v>564.72963899999991</v>
      </c>
      <c r="W62" s="52">
        <f>VLOOKUP($B62,Shock_dev!$A$1:$CI$300,MATCH(DATE(W$1,1,1),Shock_dev!$A$1:$CI$1,0),FALSE)</f>
        <v>519.52213299999994</v>
      </c>
      <c r="X62" s="52">
        <f>VLOOKUP($B62,Shock_dev!$A$1:$CI$300,MATCH(DATE(X$1,1,1),Shock_dev!$A$1:$CI$1,0),FALSE)</f>
        <v>502.74981400000024</v>
      </c>
      <c r="Y62" s="52">
        <f>VLOOKUP($B62,Shock_dev!$A$1:$CI$300,MATCH(DATE(Y$1,1,1),Shock_dev!$A$1:$CI$1,0),FALSE)</f>
        <v>474.57196299999987</v>
      </c>
      <c r="Z62" s="52">
        <f>VLOOKUP($B62,Shock_dev!$A$1:$CI$300,MATCH(DATE(Z$1,1,1),Shock_dev!$A$1:$CI$1,0),FALSE)</f>
        <v>451.08494100000007</v>
      </c>
      <c r="AA62" s="52">
        <f>VLOOKUP($B62,Shock_dev!$A$1:$CI$300,MATCH(DATE(AA$1,1,1),Shock_dev!$A$1:$CI$1,0),FALSE)</f>
        <v>431.56250000000023</v>
      </c>
      <c r="AB62" s="52">
        <f>VLOOKUP($B62,Shock_dev!$A$1:$CI$300,MATCH(DATE(AB$1,1,1),Shock_dev!$A$1:$CI$1,0),FALSE)</f>
        <v>415.38931900000011</v>
      </c>
      <c r="AC62" s="52">
        <f>VLOOKUP($B62,Shock_dev!$A$1:$CI$300,MATCH(DATE(AC$1,1,1),Shock_dev!$A$1:$CI$1,0),FALSE)</f>
        <v>402.25586499999986</v>
      </c>
      <c r="AD62" s="52">
        <f>VLOOKUP($B62,Shock_dev!$A$1:$CI$300,MATCH(DATE(AD$1,1,1),Shock_dev!$A$1:$CI$1,0),FALSE)</f>
        <v>391.41612000000009</v>
      </c>
      <c r="AE62" s="52">
        <f>VLOOKUP($B62,Shock_dev!$A$1:$CI$300,MATCH(DATE(AE$1,1,1),Shock_dev!$A$1:$CI$1,0),FALSE)</f>
        <v>382.65620699999999</v>
      </c>
      <c r="AF62" s="52">
        <f>VLOOKUP($B62,Shock_dev!$A$1:$CI$300,MATCH(DATE(AF$1,1,1),Shock_dev!$A$1:$CI$1,0),FALSE)</f>
        <v>375.54458699999986</v>
      </c>
      <c r="AG62" s="52"/>
      <c r="AH62" s="65">
        <f t="shared" si="1"/>
        <v>2022.7520317999999</v>
      </c>
      <c r="AI62" s="65">
        <f t="shared" si="2"/>
        <v>2006.9792992000002</v>
      </c>
      <c r="AJ62" s="65">
        <f t="shared" si="3"/>
        <v>1372.3300442</v>
      </c>
      <c r="AK62" s="65">
        <f t="shared" si="4"/>
        <v>834.7556472</v>
      </c>
      <c r="AL62" s="65">
        <f t="shared" si="5"/>
        <v>475.89827020000013</v>
      </c>
      <c r="AM62" s="65">
        <f t="shared" si="6"/>
        <v>393.45241959999998</v>
      </c>
      <c r="AN62" s="66"/>
      <c r="AO62" s="65">
        <f t="shared" si="7"/>
        <v>2014.8656655</v>
      </c>
      <c r="AP62" s="65">
        <f t="shared" si="8"/>
        <v>1103.5428457</v>
      </c>
      <c r="AQ62" s="65">
        <f t="shared" si="9"/>
        <v>434.67534490000003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537.93337500000052</v>
      </c>
      <c r="D63" s="52">
        <f>VLOOKUP($B63,Shock_dev!$A$1:$CI$300,MATCH(DATE(D$1,1,1),Shock_dev!$A$1:$CI$1,0),FALSE)</f>
        <v>574.77787699999953</v>
      </c>
      <c r="E63" s="52">
        <f>VLOOKUP($B63,Shock_dev!$A$1:$CI$300,MATCH(DATE(E$1,1,1),Shock_dev!$A$1:$CI$1,0),FALSE)</f>
        <v>594.14471599999979</v>
      </c>
      <c r="F63" s="52">
        <f>VLOOKUP($B63,Shock_dev!$A$1:$CI$300,MATCH(DATE(F$1,1,1),Shock_dev!$A$1:$CI$1,0),FALSE)</f>
        <v>606.98303200000009</v>
      </c>
      <c r="G63" s="52">
        <f>VLOOKUP($B63,Shock_dev!$A$1:$CI$300,MATCH(DATE(G$1,1,1),Shock_dev!$A$1:$CI$1,0),FALSE)</f>
        <v>811.01611599999978</v>
      </c>
      <c r="H63" s="52">
        <f>VLOOKUP($B63,Shock_dev!$A$1:$CI$300,MATCH(DATE(H$1,1,1),Shock_dev!$A$1:$CI$1,0),FALSE)</f>
        <v>822.87259500000073</v>
      </c>
      <c r="I63" s="52">
        <f>VLOOKUP($B63,Shock_dev!$A$1:$CI$300,MATCH(DATE(I$1,1,1),Shock_dev!$A$1:$CI$1,0),FALSE)</f>
        <v>825.60834700000032</v>
      </c>
      <c r="J63" s="52">
        <f>VLOOKUP($B63,Shock_dev!$A$1:$CI$300,MATCH(DATE(J$1,1,1),Shock_dev!$A$1:$CI$1,0),FALSE)</f>
        <v>863.70438699999977</v>
      </c>
      <c r="K63" s="52">
        <f>VLOOKUP($B63,Shock_dev!$A$1:$CI$300,MATCH(DATE(K$1,1,1),Shock_dev!$A$1:$CI$1,0),FALSE)</f>
        <v>767.84016200000042</v>
      </c>
      <c r="L63" s="52">
        <f>VLOOKUP($B63,Shock_dev!$A$1:$CI$300,MATCH(DATE(L$1,1,1),Shock_dev!$A$1:$CI$1,0),FALSE)</f>
        <v>944.01589899999999</v>
      </c>
      <c r="M63" s="52">
        <f>VLOOKUP($B63,Shock_dev!$A$1:$CI$300,MATCH(DATE(M$1,1,1),Shock_dev!$A$1:$CI$1,0),FALSE)</f>
        <v>560.95863699999973</v>
      </c>
      <c r="N63" s="52">
        <f>VLOOKUP($B63,Shock_dev!$A$1:$CI$300,MATCH(DATE(N$1,1,1),Shock_dev!$A$1:$CI$1,0),FALSE)</f>
        <v>507.50140100000044</v>
      </c>
      <c r="O63" s="52">
        <f>VLOOKUP($B63,Shock_dev!$A$1:$CI$300,MATCH(DATE(O$1,1,1),Shock_dev!$A$1:$CI$1,0),FALSE)</f>
        <v>457.26127500000075</v>
      </c>
      <c r="P63" s="52">
        <f>VLOOKUP($B63,Shock_dev!$A$1:$CI$300,MATCH(DATE(P$1,1,1),Shock_dev!$A$1:$CI$1,0),FALSE)</f>
        <v>405.00244800000019</v>
      </c>
      <c r="Q63" s="52">
        <f>VLOOKUP($B63,Shock_dev!$A$1:$CI$300,MATCH(DATE(Q$1,1,1),Shock_dev!$A$1:$CI$1,0),FALSE)</f>
        <v>458.81359900000007</v>
      </c>
      <c r="R63" s="52">
        <f>VLOOKUP($B63,Shock_dev!$A$1:$CI$300,MATCH(DATE(R$1,1,1),Shock_dev!$A$1:$CI$1,0),FALSE)</f>
        <v>407.49457900000016</v>
      </c>
      <c r="S63" s="52">
        <f>VLOOKUP($B63,Shock_dev!$A$1:$CI$300,MATCH(DATE(S$1,1,1),Shock_dev!$A$1:$CI$1,0),FALSE)</f>
        <v>356.04473299999972</v>
      </c>
      <c r="T63" s="52">
        <f>VLOOKUP($B63,Shock_dev!$A$1:$CI$300,MATCH(DATE(T$1,1,1),Shock_dev!$A$1:$CI$1,0),FALSE)</f>
        <v>266.91146200000003</v>
      </c>
      <c r="U63" s="52">
        <f>VLOOKUP($B63,Shock_dev!$A$1:$CI$300,MATCH(DATE(U$1,1,1),Shock_dev!$A$1:$CI$1,0),FALSE)</f>
        <v>220.32932299999993</v>
      </c>
      <c r="V63" s="52">
        <f>VLOOKUP($B63,Shock_dev!$A$1:$CI$300,MATCH(DATE(V$1,1,1),Shock_dev!$A$1:$CI$1,0),FALSE)</f>
        <v>384.84093900000062</v>
      </c>
      <c r="W63" s="52">
        <f>VLOOKUP($B63,Shock_dev!$A$1:$CI$300,MATCH(DATE(W$1,1,1),Shock_dev!$A$1:$CI$1,0),FALSE)</f>
        <v>352.94523299999946</v>
      </c>
      <c r="X63" s="52">
        <f>VLOOKUP($B63,Shock_dev!$A$1:$CI$300,MATCH(DATE(X$1,1,1),Shock_dev!$A$1:$CI$1,0),FALSE)</f>
        <v>322.64314999999988</v>
      </c>
      <c r="Y63" s="52">
        <f>VLOOKUP($B63,Shock_dev!$A$1:$CI$300,MATCH(DATE(Y$1,1,1),Shock_dev!$A$1:$CI$1,0),FALSE)</f>
        <v>296.41903300000013</v>
      </c>
      <c r="Z63" s="52">
        <f>VLOOKUP($B63,Shock_dev!$A$1:$CI$300,MATCH(DATE(Z$1,1,1),Shock_dev!$A$1:$CI$1,0),FALSE)</f>
        <v>275.04703000000063</v>
      </c>
      <c r="AA63" s="52">
        <f>VLOOKUP($B63,Shock_dev!$A$1:$CI$300,MATCH(DATE(AA$1,1,1),Shock_dev!$A$1:$CI$1,0),FALSE)</f>
        <v>293.31142499999987</v>
      </c>
      <c r="AB63" s="52">
        <f>VLOOKUP($B63,Shock_dev!$A$1:$CI$300,MATCH(DATE(AB$1,1,1),Shock_dev!$A$1:$CI$1,0),FALSE)</f>
        <v>157.17516799999976</v>
      </c>
      <c r="AC63" s="52">
        <f>VLOOKUP($B63,Shock_dev!$A$1:$CI$300,MATCH(DATE(AC$1,1,1),Shock_dev!$A$1:$CI$1,0),FALSE)</f>
        <v>138.25341299999945</v>
      </c>
      <c r="AD63" s="52">
        <f>VLOOKUP($B63,Shock_dev!$A$1:$CI$300,MATCH(DATE(AD$1,1,1),Shock_dev!$A$1:$CI$1,0),FALSE)</f>
        <v>124.09109799999987</v>
      </c>
      <c r="AE63" s="52">
        <f>VLOOKUP($B63,Shock_dev!$A$1:$CI$300,MATCH(DATE(AE$1,1,1),Shock_dev!$A$1:$CI$1,0),FALSE)</f>
        <v>112.03184699999929</v>
      </c>
      <c r="AF63" s="52">
        <f>VLOOKUP($B63,Shock_dev!$A$1:$CI$300,MATCH(DATE(AF$1,1,1),Shock_dev!$A$1:$CI$1,0),FALSE)</f>
        <v>101.58568199999991</v>
      </c>
      <c r="AG63" s="52"/>
      <c r="AH63" s="65">
        <f t="shared" si="1"/>
        <v>624.97102319999999</v>
      </c>
      <c r="AI63" s="65">
        <f t="shared" si="2"/>
        <v>844.8082780000002</v>
      </c>
      <c r="AJ63" s="65">
        <f t="shared" si="3"/>
        <v>477.90747200000021</v>
      </c>
      <c r="AK63" s="65">
        <f t="shared" si="4"/>
        <v>327.12420720000011</v>
      </c>
      <c r="AL63" s="65">
        <f t="shared" si="5"/>
        <v>308.07317419999998</v>
      </c>
      <c r="AM63" s="65">
        <f t="shared" si="6"/>
        <v>126.62744159999966</v>
      </c>
      <c r="AN63" s="66"/>
      <c r="AO63" s="65">
        <f t="shared" si="7"/>
        <v>734.8896506000001</v>
      </c>
      <c r="AP63" s="65">
        <f t="shared" si="8"/>
        <v>402.51583960000016</v>
      </c>
      <c r="AQ63" s="65">
        <f t="shared" si="9"/>
        <v>217.35030789999982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551.41861300000073</v>
      </c>
      <c r="D64" s="52">
        <f>VLOOKUP($B64,Shock_dev!$A$1:$CI$300,MATCH(DATE(D$1,1,1),Shock_dev!$A$1:$CI$1,0),FALSE)</f>
        <v>570.79069699999945</v>
      </c>
      <c r="E64" s="52">
        <f>VLOOKUP($B64,Shock_dev!$A$1:$CI$300,MATCH(DATE(E$1,1,1),Shock_dev!$A$1:$CI$1,0),FALSE)</f>
        <v>576.57597799999985</v>
      </c>
      <c r="F64" s="52">
        <f>VLOOKUP($B64,Shock_dev!$A$1:$CI$300,MATCH(DATE(F$1,1,1),Shock_dev!$A$1:$CI$1,0),FALSE)</f>
        <v>578.42476400000032</v>
      </c>
      <c r="G64" s="52">
        <f>VLOOKUP($B64,Shock_dev!$A$1:$CI$300,MATCH(DATE(G$1,1,1),Shock_dev!$A$1:$CI$1,0),FALSE)</f>
        <v>738.30104000000028</v>
      </c>
      <c r="H64" s="52">
        <f>VLOOKUP($B64,Shock_dev!$A$1:$CI$300,MATCH(DATE(H$1,1,1),Shock_dev!$A$1:$CI$1,0),FALSE)</f>
        <v>742.10793799999919</v>
      </c>
      <c r="I64" s="52">
        <f>VLOOKUP($B64,Shock_dev!$A$1:$CI$300,MATCH(DATE(I$1,1,1),Shock_dev!$A$1:$CI$1,0),FALSE)</f>
        <v>707.91340600000058</v>
      </c>
      <c r="J64" s="52">
        <f>VLOOKUP($B64,Shock_dev!$A$1:$CI$300,MATCH(DATE(J$1,1,1),Shock_dev!$A$1:$CI$1,0),FALSE)</f>
        <v>706.92274499999985</v>
      </c>
      <c r="K64" s="52">
        <f>VLOOKUP($B64,Shock_dev!$A$1:$CI$300,MATCH(DATE(K$1,1,1),Shock_dev!$A$1:$CI$1,0),FALSE)</f>
        <v>685.00613299999986</v>
      </c>
      <c r="L64" s="52">
        <f>VLOOKUP($B64,Shock_dev!$A$1:$CI$300,MATCH(DATE(L$1,1,1),Shock_dev!$A$1:$CI$1,0),FALSE)</f>
        <v>832.77114099999926</v>
      </c>
      <c r="M64" s="52">
        <f>VLOOKUP($B64,Shock_dev!$A$1:$CI$300,MATCH(DATE(M$1,1,1),Shock_dev!$A$1:$CI$1,0),FALSE)</f>
        <v>921.58217400000012</v>
      </c>
      <c r="N64" s="52">
        <f>VLOOKUP($B64,Shock_dev!$A$1:$CI$300,MATCH(DATE(N$1,1,1),Shock_dev!$A$1:$CI$1,0),FALSE)</f>
        <v>819.28074300000026</v>
      </c>
      <c r="O64" s="52">
        <f>VLOOKUP($B64,Shock_dev!$A$1:$CI$300,MATCH(DATE(O$1,1,1),Shock_dev!$A$1:$CI$1,0),FALSE)</f>
        <v>802.73976999999923</v>
      </c>
      <c r="P64" s="52">
        <f>VLOOKUP($B64,Shock_dev!$A$1:$CI$300,MATCH(DATE(P$1,1,1),Shock_dev!$A$1:$CI$1,0),FALSE)</f>
        <v>787.45194300000003</v>
      </c>
      <c r="Q64" s="52">
        <f>VLOOKUP($B64,Shock_dev!$A$1:$CI$300,MATCH(DATE(Q$1,1,1),Shock_dev!$A$1:$CI$1,0),FALSE)</f>
        <v>1410.1420699999999</v>
      </c>
      <c r="R64" s="52">
        <f>VLOOKUP($B64,Shock_dev!$A$1:$CI$300,MATCH(DATE(R$1,1,1),Shock_dev!$A$1:$CI$1,0),FALSE)</f>
        <v>1409.4204650000001</v>
      </c>
      <c r="S64" s="52">
        <f>VLOOKUP($B64,Shock_dev!$A$1:$CI$300,MATCH(DATE(S$1,1,1),Shock_dev!$A$1:$CI$1,0),FALSE)</f>
        <v>1447.4342330000009</v>
      </c>
      <c r="T64" s="52">
        <f>VLOOKUP($B64,Shock_dev!$A$1:$CI$300,MATCH(DATE(T$1,1,1),Shock_dev!$A$1:$CI$1,0),FALSE)</f>
        <v>1434.4627440000004</v>
      </c>
      <c r="U64" s="52">
        <f>VLOOKUP($B64,Shock_dev!$A$1:$CI$300,MATCH(DATE(U$1,1,1),Shock_dev!$A$1:$CI$1,0),FALSE)</f>
        <v>1420.3946509999996</v>
      </c>
      <c r="V64" s="52">
        <f>VLOOKUP($B64,Shock_dev!$A$1:$CI$300,MATCH(DATE(V$1,1,1),Shock_dev!$A$1:$CI$1,0),FALSE)</f>
        <v>524.34911599999941</v>
      </c>
      <c r="W64" s="52">
        <f>VLOOKUP($B64,Shock_dev!$A$1:$CI$300,MATCH(DATE(W$1,1,1),Shock_dev!$A$1:$CI$1,0),FALSE)</f>
        <v>490.35647299999982</v>
      </c>
      <c r="X64" s="52">
        <f>VLOOKUP($B64,Shock_dev!$A$1:$CI$300,MATCH(DATE(X$1,1,1),Shock_dev!$A$1:$CI$1,0),FALSE)</f>
        <v>526.29987600000004</v>
      </c>
      <c r="Y64" s="52">
        <f>VLOOKUP($B64,Shock_dev!$A$1:$CI$300,MATCH(DATE(Y$1,1,1),Shock_dev!$A$1:$CI$1,0),FALSE)</f>
        <v>513.44385299999976</v>
      </c>
      <c r="Z64" s="52">
        <f>VLOOKUP($B64,Shock_dev!$A$1:$CI$300,MATCH(DATE(Z$1,1,1),Shock_dev!$A$1:$CI$1,0),FALSE)</f>
        <v>824.15302700000029</v>
      </c>
      <c r="AA64" s="52">
        <f>VLOOKUP($B64,Shock_dev!$A$1:$CI$300,MATCH(DATE(AA$1,1,1),Shock_dev!$A$1:$CI$1,0),FALSE)</f>
        <v>818.88923999999952</v>
      </c>
      <c r="AB64" s="52">
        <f>VLOOKUP($B64,Shock_dev!$A$1:$CI$300,MATCH(DATE(AB$1,1,1),Shock_dev!$A$1:$CI$1,0),FALSE)</f>
        <v>807.02718300000015</v>
      </c>
      <c r="AC64" s="52">
        <f>VLOOKUP($B64,Shock_dev!$A$1:$CI$300,MATCH(DATE(AC$1,1,1),Shock_dev!$A$1:$CI$1,0),FALSE)</f>
        <v>794.19302599999992</v>
      </c>
      <c r="AD64" s="52">
        <f>VLOOKUP($B64,Shock_dev!$A$1:$CI$300,MATCH(DATE(AD$1,1,1),Shock_dev!$A$1:$CI$1,0),FALSE)</f>
        <v>781.24868800000058</v>
      </c>
      <c r="AE64" s="52">
        <f>VLOOKUP($B64,Shock_dev!$A$1:$CI$300,MATCH(DATE(AE$1,1,1),Shock_dev!$A$1:$CI$1,0),FALSE)</f>
        <v>768.21456200000011</v>
      </c>
      <c r="AF64" s="52">
        <f>VLOOKUP($B64,Shock_dev!$A$1:$CI$300,MATCH(DATE(AF$1,1,1),Shock_dev!$A$1:$CI$1,0),FALSE)</f>
        <v>755.37730800000008</v>
      </c>
      <c r="AG64" s="52"/>
      <c r="AH64" s="65">
        <f t="shared" si="1"/>
        <v>603.10221840000008</v>
      </c>
      <c r="AI64" s="65">
        <f t="shared" si="2"/>
        <v>734.94427259999975</v>
      </c>
      <c r="AJ64" s="65">
        <f t="shared" si="3"/>
        <v>948.23933999999986</v>
      </c>
      <c r="AK64" s="65">
        <f t="shared" si="4"/>
        <v>1247.2122418000001</v>
      </c>
      <c r="AL64" s="65">
        <f t="shared" si="5"/>
        <v>634.62849379999989</v>
      </c>
      <c r="AM64" s="65">
        <f t="shared" si="6"/>
        <v>781.21215340000015</v>
      </c>
      <c r="AN64" s="66"/>
      <c r="AO64" s="65">
        <f t="shared" si="7"/>
        <v>669.02324549999992</v>
      </c>
      <c r="AP64" s="65">
        <f t="shared" si="8"/>
        <v>1097.7257909</v>
      </c>
      <c r="AQ64" s="65">
        <f t="shared" si="9"/>
        <v>707.92032360000007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18.096896000000015</v>
      </c>
      <c r="D65" s="52">
        <f>VLOOKUP($B65,Shock_dev!$A$1:$CI$300,MATCH(DATE(D$1,1,1),Shock_dev!$A$1:$CI$1,0),FALSE)</f>
        <v>20.711056999999983</v>
      </c>
      <c r="E65" s="52">
        <f>VLOOKUP($B65,Shock_dev!$A$1:$CI$300,MATCH(DATE(E$1,1,1),Shock_dev!$A$1:$CI$1,0),FALSE)</f>
        <v>21.700874999999996</v>
      </c>
      <c r="F65" s="52">
        <f>VLOOKUP($B65,Shock_dev!$A$1:$CI$300,MATCH(DATE(F$1,1,1),Shock_dev!$A$1:$CI$1,0),FALSE)</f>
        <v>21.857338000000027</v>
      </c>
      <c r="G65" s="52">
        <f>VLOOKUP($B65,Shock_dev!$A$1:$CI$300,MATCH(DATE(G$1,1,1),Shock_dev!$A$1:$CI$1,0),FALSE)</f>
        <v>21.728383000000122</v>
      </c>
      <c r="H65" s="52">
        <f>VLOOKUP($B65,Shock_dev!$A$1:$CI$300,MATCH(DATE(H$1,1,1),Shock_dev!$A$1:$CI$1,0),FALSE)</f>
        <v>21.465608999999858</v>
      </c>
      <c r="I65" s="52">
        <f>VLOOKUP($B65,Shock_dev!$A$1:$CI$300,MATCH(DATE(I$1,1,1),Shock_dev!$A$1:$CI$1,0),FALSE)</f>
        <v>20.72863099999995</v>
      </c>
      <c r="J65" s="52">
        <f>VLOOKUP($B65,Shock_dev!$A$1:$CI$300,MATCH(DATE(J$1,1,1),Shock_dev!$A$1:$CI$1,0),FALSE)</f>
        <v>20.246437999999898</v>
      </c>
      <c r="K65" s="52">
        <f>VLOOKUP($B65,Shock_dev!$A$1:$CI$300,MATCH(DATE(K$1,1,1),Shock_dev!$A$1:$CI$1,0),FALSE)</f>
        <v>19.865037000000029</v>
      </c>
      <c r="L65" s="52">
        <f>VLOOKUP($B65,Shock_dev!$A$1:$CI$300,MATCH(DATE(L$1,1,1),Shock_dev!$A$1:$CI$1,0),FALSE)</f>
        <v>18.95466499999975</v>
      </c>
      <c r="M65" s="52">
        <f>VLOOKUP($B65,Shock_dev!$A$1:$CI$300,MATCH(DATE(M$1,1,1),Shock_dev!$A$1:$CI$1,0),FALSE)</f>
        <v>17.661110999999892</v>
      </c>
      <c r="N65" s="52">
        <f>VLOOKUP($B65,Shock_dev!$A$1:$CI$300,MATCH(DATE(N$1,1,1),Shock_dev!$A$1:$CI$1,0),FALSE)</f>
        <v>16.598222000000078</v>
      </c>
      <c r="O65" s="52">
        <f>VLOOKUP($B65,Shock_dev!$A$1:$CI$300,MATCH(DATE(O$1,1,1),Shock_dev!$A$1:$CI$1,0),FALSE)</f>
        <v>15.515473999999813</v>
      </c>
      <c r="P65" s="52">
        <f>VLOOKUP($B65,Shock_dev!$A$1:$CI$300,MATCH(DATE(P$1,1,1),Shock_dev!$A$1:$CI$1,0),FALSE)</f>
        <v>14.346603999999843</v>
      </c>
      <c r="Q65" s="52">
        <f>VLOOKUP($B65,Shock_dev!$A$1:$CI$300,MATCH(DATE(Q$1,1,1),Shock_dev!$A$1:$CI$1,0),FALSE)</f>
        <v>13.187788000000182</v>
      </c>
      <c r="R65" s="52">
        <f>VLOOKUP($B65,Shock_dev!$A$1:$CI$300,MATCH(DATE(R$1,1,1),Shock_dev!$A$1:$CI$1,0),FALSE)</f>
        <v>11.757444999999734</v>
      </c>
      <c r="S65" s="52">
        <f>VLOOKUP($B65,Shock_dev!$A$1:$CI$300,MATCH(DATE(S$1,1,1),Shock_dev!$A$1:$CI$1,0),FALSE)</f>
        <v>10.805315999999948</v>
      </c>
      <c r="T65" s="52">
        <f>VLOOKUP($B65,Shock_dev!$A$1:$CI$300,MATCH(DATE(T$1,1,1),Shock_dev!$A$1:$CI$1,0),FALSE)</f>
        <v>9.9027809999997771</v>
      </c>
      <c r="U65" s="52">
        <f>VLOOKUP($B65,Shock_dev!$A$1:$CI$300,MATCH(DATE(U$1,1,1),Shock_dev!$A$1:$CI$1,0),FALSE)</f>
        <v>9.1074559999997291</v>
      </c>
      <c r="V65" s="52">
        <f>VLOOKUP($B65,Shock_dev!$A$1:$CI$300,MATCH(DATE(V$1,1,1),Shock_dev!$A$1:$CI$1,0),FALSE)</f>
        <v>7.8303569999998217</v>
      </c>
      <c r="W65" s="52">
        <f>VLOOKUP($B65,Shock_dev!$A$1:$CI$300,MATCH(DATE(W$1,1,1),Shock_dev!$A$1:$CI$1,0),FALSE)</f>
        <v>6.6081529999996746</v>
      </c>
      <c r="X65" s="52">
        <f>VLOOKUP($B65,Shock_dev!$A$1:$CI$300,MATCH(DATE(X$1,1,1),Shock_dev!$A$1:$CI$1,0),FALSE)</f>
        <v>5.6979980000000978</v>
      </c>
      <c r="Y65" s="52">
        <f>VLOOKUP($B65,Shock_dev!$A$1:$CI$300,MATCH(DATE(Y$1,1,1),Shock_dev!$A$1:$CI$1,0),FALSE)</f>
        <v>5.0071269999998549</v>
      </c>
      <c r="Z65" s="52">
        <f>VLOOKUP($B65,Shock_dev!$A$1:$CI$300,MATCH(DATE(Z$1,1,1),Shock_dev!$A$1:$CI$1,0),FALSE)</f>
        <v>4.7694809999998142</v>
      </c>
      <c r="AA65" s="52">
        <f>VLOOKUP($B65,Shock_dev!$A$1:$CI$300,MATCH(DATE(AA$1,1,1),Shock_dev!$A$1:$CI$1,0),FALSE)</f>
        <v>4.3694460000001527</v>
      </c>
      <c r="AB65" s="52">
        <f>VLOOKUP($B65,Shock_dev!$A$1:$CI$300,MATCH(DATE(AB$1,1,1),Shock_dev!$A$1:$CI$1,0),FALSE)</f>
        <v>3.94537900000023</v>
      </c>
      <c r="AC65" s="52">
        <f>VLOOKUP($B65,Shock_dev!$A$1:$CI$300,MATCH(DATE(AC$1,1,1),Shock_dev!$A$1:$CI$1,0),FALSE)</f>
        <v>3.5371930000001157</v>
      </c>
      <c r="AD65" s="52">
        <f>VLOOKUP($B65,Shock_dev!$A$1:$CI$300,MATCH(DATE(AD$1,1,1),Shock_dev!$A$1:$CI$1,0),FALSE)</f>
        <v>2.9615399999997862</v>
      </c>
      <c r="AE65" s="52">
        <f>VLOOKUP($B65,Shock_dev!$A$1:$CI$300,MATCH(DATE(AE$1,1,1),Shock_dev!$A$1:$CI$1,0),FALSE)</f>
        <v>2.4655880000000252</v>
      </c>
      <c r="AF65" s="52">
        <f>VLOOKUP($B65,Shock_dev!$A$1:$CI$300,MATCH(DATE(AF$1,1,1),Shock_dev!$A$1:$CI$1,0),FALSE)</f>
        <v>1.9623379999998178</v>
      </c>
      <c r="AG65" s="52"/>
      <c r="AH65" s="65">
        <f t="shared" si="1"/>
        <v>20.818909800000029</v>
      </c>
      <c r="AI65" s="65">
        <f t="shared" si="2"/>
        <v>20.252075999999896</v>
      </c>
      <c r="AJ65" s="65">
        <f t="shared" si="3"/>
        <v>15.461839799999961</v>
      </c>
      <c r="AK65" s="65">
        <f t="shared" si="4"/>
        <v>9.8806709999998024</v>
      </c>
      <c r="AL65" s="65">
        <f t="shared" si="5"/>
        <v>5.2904409999999187</v>
      </c>
      <c r="AM65" s="65">
        <f t="shared" si="6"/>
        <v>2.9744075999999948</v>
      </c>
      <c r="AN65" s="66"/>
      <c r="AO65" s="65">
        <f t="shared" si="7"/>
        <v>20.535492899999962</v>
      </c>
      <c r="AP65" s="65">
        <f t="shared" si="8"/>
        <v>12.671255399999882</v>
      </c>
      <c r="AQ65" s="65">
        <f t="shared" si="9"/>
        <v>4.1324242999999568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1509.3795959999998</v>
      </c>
      <c r="D66" s="52">
        <f>VLOOKUP($B66,Shock_dev!$A$1:$CI$300,MATCH(DATE(D$1,1,1),Shock_dev!$A$1:$CI$1,0),FALSE)</f>
        <v>1579.7512269999997</v>
      </c>
      <c r="E66" s="52">
        <f>VLOOKUP($B66,Shock_dev!$A$1:$CI$300,MATCH(DATE(E$1,1,1),Shock_dev!$A$1:$CI$1,0),FALSE)</f>
        <v>1606.0251779999999</v>
      </c>
      <c r="F66" s="52">
        <f>VLOOKUP($B66,Shock_dev!$A$1:$CI$300,MATCH(DATE(F$1,1,1),Shock_dev!$A$1:$CI$1,0),FALSE)</f>
        <v>1633.7404690000003</v>
      </c>
      <c r="G66" s="52">
        <f>VLOOKUP($B66,Shock_dev!$A$1:$CI$300,MATCH(DATE(G$1,1,1),Shock_dev!$A$1:$CI$1,0),FALSE)</f>
        <v>1445.2410789999994</v>
      </c>
      <c r="H66" s="52">
        <f>VLOOKUP($B66,Shock_dev!$A$1:$CI$300,MATCH(DATE(H$1,1,1),Shock_dev!$A$1:$CI$1,0),FALSE)</f>
        <v>1471.0985549999996</v>
      </c>
      <c r="I66" s="52">
        <f>VLOOKUP($B66,Shock_dev!$A$1:$CI$300,MATCH(DATE(I$1,1,1),Shock_dev!$A$1:$CI$1,0),FALSE)</f>
        <v>1494.1165080000001</v>
      </c>
      <c r="J66" s="52">
        <f>VLOOKUP($B66,Shock_dev!$A$1:$CI$300,MATCH(DATE(J$1,1,1),Shock_dev!$A$1:$CI$1,0),FALSE)</f>
        <v>1506.7125839999999</v>
      </c>
      <c r="K66" s="52">
        <f>VLOOKUP($B66,Shock_dev!$A$1:$CI$300,MATCH(DATE(K$1,1,1),Shock_dev!$A$1:$CI$1,0),FALSE)</f>
        <v>1515.411059</v>
      </c>
      <c r="L66" s="52">
        <f>VLOOKUP($B66,Shock_dev!$A$1:$CI$300,MATCH(DATE(L$1,1,1),Shock_dev!$A$1:$CI$1,0),FALSE)</f>
        <v>1203.355278</v>
      </c>
      <c r="M66" s="52">
        <f>VLOOKUP($B66,Shock_dev!$A$1:$CI$300,MATCH(DATE(M$1,1,1),Shock_dev!$A$1:$CI$1,0),FALSE)</f>
        <v>860.3650090000001</v>
      </c>
      <c r="N66" s="52">
        <f>VLOOKUP($B66,Shock_dev!$A$1:$CI$300,MATCH(DATE(N$1,1,1),Shock_dev!$A$1:$CI$1,0),FALSE)</f>
        <v>846.58418000000074</v>
      </c>
      <c r="O66" s="52">
        <f>VLOOKUP($B66,Shock_dev!$A$1:$CI$300,MATCH(DATE(O$1,1,1),Shock_dev!$A$1:$CI$1,0),FALSE)</f>
        <v>845.16306299999997</v>
      </c>
      <c r="P66" s="52">
        <f>VLOOKUP($B66,Shock_dev!$A$1:$CI$300,MATCH(DATE(P$1,1,1),Shock_dev!$A$1:$CI$1,0),FALSE)</f>
        <v>857.33448900000076</v>
      </c>
      <c r="Q66" s="52">
        <f>VLOOKUP($B66,Shock_dev!$A$1:$CI$300,MATCH(DATE(Q$1,1,1),Shock_dev!$A$1:$CI$1,0),FALSE)</f>
        <v>685.02889400000004</v>
      </c>
      <c r="R66" s="52">
        <f>VLOOKUP($B66,Shock_dev!$A$1:$CI$300,MATCH(DATE(R$1,1,1),Shock_dev!$A$1:$CI$1,0),FALSE)</f>
        <v>694.71160899999995</v>
      </c>
      <c r="S66" s="52">
        <f>VLOOKUP($B66,Shock_dev!$A$1:$CI$300,MATCH(DATE(S$1,1,1),Shock_dev!$A$1:$CI$1,0),FALSE)</f>
        <v>718.3968049999994</v>
      </c>
      <c r="T66" s="52">
        <f>VLOOKUP($B66,Shock_dev!$A$1:$CI$300,MATCH(DATE(T$1,1,1),Shock_dev!$A$1:$CI$1,0),FALSE)</f>
        <v>723.48674699999992</v>
      </c>
      <c r="U66" s="52">
        <f>VLOOKUP($B66,Shock_dev!$A$1:$CI$300,MATCH(DATE(U$1,1,1),Shock_dev!$A$1:$CI$1,0),FALSE)</f>
        <v>724.09390100000019</v>
      </c>
      <c r="V66" s="52">
        <f>VLOOKUP($B66,Shock_dev!$A$1:$CI$300,MATCH(DATE(V$1,1,1),Shock_dev!$A$1:$CI$1,0),FALSE)</f>
        <v>597.64230100000077</v>
      </c>
      <c r="W66" s="52">
        <f>VLOOKUP($B66,Shock_dev!$A$1:$CI$300,MATCH(DATE(W$1,1,1),Shock_dev!$A$1:$CI$1,0),FALSE)</f>
        <v>620.34301599999981</v>
      </c>
      <c r="X66" s="52">
        <f>VLOOKUP($B66,Shock_dev!$A$1:$CI$300,MATCH(DATE(X$1,1,1),Shock_dev!$A$1:$CI$1,0),FALSE)</f>
        <v>615.95711899999969</v>
      </c>
      <c r="Y66" s="52">
        <f>VLOOKUP($B66,Shock_dev!$A$1:$CI$300,MATCH(DATE(Y$1,1,1),Shock_dev!$A$1:$CI$1,0),FALSE)</f>
        <v>611.58497999999963</v>
      </c>
      <c r="Z66" s="52">
        <f>VLOOKUP($B66,Shock_dev!$A$1:$CI$300,MATCH(DATE(Z$1,1,1),Shock_dev!$A$1:$CI$1,0),FALSE)</f>
        <v>1799.5915669999995</v>
      </c>
      <c r="AA66" s="52">
        <f>VLOOKUP($B66,Shock_dev!$A$1:$CI$300,MATCH(DATE(AA$1,1,1),Shock_dev!$A$1:$CI$1,0),FALSE)</f>
        <v>1792.917418</v>
      </c>
      <c r="AB66" s="52">
        <f>VLOOKUP($B66,Shock_dev!$A$1:$CI$300,MATCH(DATE(AB$1,1,1),Shock_dev!$A$1:$CI$1,0),FALSE)</f>
        <v>1952.2434979999998</v>
      </c>
      <c r="AC66" s="52">
        <f>VLOOKUP($B66,Shock_dev!$A$1:$CI$300,MATCH(DATE(AC$1,1,1),Shock_dev!$A$1:$CI$1,0),FALSE)</f>
        <v>1958.1298059999999</v>
      </c>
      <c r="AD66" s="52">
        <f>VLOOKUP($B66,Shock_dev!$A$1:$CI$300,MATCH(DATE(AD$1,1,1),Shock_dev!$A$1:$CI$1,0),FALSE)</f>
        <v>1958.5888759999989</v>
      </c>
      <c r="AE66" s="52">
        <f>VLOOKUP($B66,Shock_dev!$A$1:$CI$300,MATCH(DATE(AE$1,1,1),Shock_dev!$A$1:$CI$1,0),FALSE)</f>
        <v>1961.9647320000004</v>
      </c>
      <c r="AF66" s="52">
        <f>VLOOKUP($B66,Shock_dev!$A$1:$CI$300,MATCH(DATE(AF$1,1,1),Shock_dev!$A$1:$CI$1,0),FALSE)</f>
        <v>1961.2854210000005</v>
      </c>
      <c r="AG66" s="52"/>
      <c r="AH66" s="65">
        <f t="shared" si="1"/>
        <v>1554.8275097999999</v>
      </c>
      <c r="AI66" s="65">
        <f t="shared" si="2"/>
        <v>1438.1387967999999</v>
      </c>
      <c r="AJ66" s="65">
        <f t="shared" si="3"/>
        <v>818.89512700000034</v>
      </c>
      <c r="AK66" s="65">
        <f t="shared" si="4"/>
        <v>691.66627260000007</v>
      </c>
      <c r="AL66" s="65">
        <f t="shared" si="5"/>
        <v>1088.0788199999997</v>
      </c>
      <c r="AM66" s="65">
        <f t="shared" si="6"/>
        <v>1958.4424666</v>
      </c>
      <c r="AN66" s="66"/>
      <c r="AO66" s="65">
        <f t="shared" si="7"/>
        <v>1496.4831532999999</v>
      </c>
      <c r="AP66" s="65">
        <f t="shared" si="8"/>
        <v>755.28069980000021</v>
      </c>
      <c r="AQ66" s="65">
        <f t="shared" si="9"/>
        <v>1523.2606432999999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2774.6403814999999</v>
      </c>
      <c r="D67" s="52">
        <f>VLOOKUP($B67,Shock_dev!$A$1:$CI$300,MATCH(DATE(D$1,1,1),Shock_dev!$A$1:$CI$1,0),FALSE)</f>
        <v>2594.1028013999999</v>
      </c>
      <c r="E67" s="52">
        <f>VLOOKUP($B67,Shock_dev!$A$1:$CI$300,MATCH(DATE(E$1,1,1),Shock_dev!$A$1:$CI$1,0),FALSE)</f>
        <v>2705.9073860999997</v>
      </c>
      <c r="F67" s="52">
        <f>VLOOKUP($B67,Shock_dev!$A$1:$CI$300,MATCH(DATE(F$1,1,1),Shock_dev!$A$1:$CI$1,0),FALSE)</f>
        <v>2840.6396560000003</v>
      </c>
      <c r="G67" s="52">
        <f>VLOOKUP($B67,Shock_dev!$A$1:$CI$300,MATCH(DATE(G$1,1,1),Shock_dev!$A$1:$CI$1,0),FALSE)</f>
        <v>2891.2261060999999</v>
      </c>
      <c r="H67" s="52">
        <f>VLOOKUP($B67,Shock_dev!$A$1:$CI$300,MATCH(DATE(H$1,1,1),Shock_dev!$A$1:$CI$1,0),FALSE)</f>
        <v>3074.0485017999999</v>
      </c>
      <c r="I67" s="52">
        <f>VLOOKUP($B67,Shock_dev!$A$1:$CI$300,MATCH(DATE(I$1,1,1),Shock_dev!$A$1:$CI$1,0),FALSE)</f>
        <v>2698.0765213</v>
      </c>
      <c r="J67" s="52">
        <f>VLOOKUP($B67,Shock_dev!$A$1:$CI$300,MATCH(DATE(J$1,1,1),Shock_dev!$A$1:$CI$1,0),FALSE)</f>
        <v>3209.3824401000002</v>
      </c>
      <c r="K67" s="52">
        <f>VLOOKUP($B67,Shock_dev!$A$1:$CI$300,MATCH(DATE(K$1,1,1),Shock_dev!$A$1:$CI$1,0),FALSE)</f>
        <v>3537.5233557999995</v>
      </c>
      <c r="L67" s="52">
        <f>VLOOKUP($B67,Shock_dev!$A$1:$CI$300,MATCH(DATE(L$1,1,1),Shock_dev!$A$1:$CI$1,0),FALSE)</f>
        <v>3179.5151763999997</v>
      </c>
      <c r="M67" s="52">
        <f>VLOOKUP($B67,Shock_dev!$A$1:$CI$300,MATCH(DATE(M$1,1,1),Shock_dev!$A$1:$CI$1,0),FALSE)</f>
        <v>3421.1172802000001</v>
      </c>
      <c r="N67" s="52">
        <f>VLOOKUP($B67,Shock_dev!$A$1:$CI$300,MATCH(DATE(N$1,1,1),Shock_dev!$A$1:$CI$1,0),FALSE)</f>
        <v>3741.7523090000004</v>
      </c>
      <c r="O67" s="52">
        <f>VLOOKUP($B67,Shock_dev!$A$1:$CI$300,MATCH(DATE(O$1,1,1),Shock_dev!$A$1:$CI$1,0),FALSE)</f>
        <v>3163.1916784999999</v>
      </c>
      <c r="P67" s="52">
        <f>VLOOKUP($B67,Shock_dev!$A$1:$CI$300,MATCH(DATE(P$1,1,1),Shock_dev!$A$1:$CI$1,0),FALSE)</f>
        <v>2569.3831015999999</v>
      </c>
      <c r="Q67" s="52">
        <f>VLOOKUP($B67,Shock_dev!$A$1:$CI$300,MATCH(DATE(Q$1,1,1),Shock_dev!$A$1:$CI$1,0),FALSE)</f>
        <v>2213.0177743999998</v>
      </c>
      <c r="R67" s="52">
        <f>VLOOKUP($B67,Shock_dev!$A$1:$CI$300,MATCH(DATE(R$1,1,1),Shock_dev!$A$1:$CI$1,0),FALSE)</f>
        <v>1504.6968915999998</v>
      </c>
      <c r="S67" s="52">
        <f>VLOOKUP($B67,Shock_dev!$A$1:$CI$300,MATCH(DATE(S$1,1,1),Shock_dev!$A$1:$CI$1,0),FALSE)</f>
        <v>1651.7413119999999</v>
      </c>
      <c r="T67" s="52">
        <f>VLOOKUP($B67,Shock_dev!$A$1:$CI$300,MATCH(DATE(T$1,1,1),Shock_dev!$A$1:$CI$1,0),FALSE)</f>
        <v>1414.8717879999999</v>
      </c>
      <c r="U67" s="52">
        <f>VLOOKUP($B67,Shock_dev!$A$1:$CI$300,MATCH(DATE(U$1,1,1),Shock_dev!$A$1:$CI$1,0),FALSE)</f>
        <v>1288.8508859999999</v>
      </c>
      <c r="V67" s="52">
        <f>VLOOKUP($B67,Shock_dev!$A$1:$CI$300,MATCH(DATE(V$1,1,1),Shock_dev!$A$1:$CI$1,0),FALSE)</f>
        <v>1221.4195269999998</v>
      </c>
      <c r="W67" s="52">
        <f>VLOOKUP($B67,Shock_dev!$A$1:$CI$300,MATCH(DATE(W$1,1,1),Shock_dev!$A$1:$CI$1,0),FALSE)</f>
        <v>1245.8526110000003</v>
      </c>
      <c r="X67" s="52">
        <f>VLOOKUP($B67,Shock_dev!$A$1:$CI$300,MATCH(DATE(X$1,1,1),Shock_dev!$A$1:$CI$1,0),FALSE)</f>
        <v>1102.332128</v>
      </c>
      <c r="Y67" s="52">
        <f>VLOOKUP($B67,Shock_dev!$A$1:$CI$300,MATCH(DATE(Y$1,1,1),Shock_dev!$A$1:$CI$1,0),FALSE)</f>
        <v>1096.5341999999998</v>
      </c>
      <c r="Z67" s="52">
        <f>VLOOKUP($B67,Shock_dev!$A$1:$CI$300,MATCH(DATE(Z$1,1,1),Shock_dev!$A$1:$CI$1,0),FALSE)</f>
        <v>1093.9480090000002</v>
      </c>
      <c r="AA67" s="52">
        <f>VLOOKUP($B67,Shock_dev!$A$1:$CI$300,MATCH(DATE(AA$1,1,1),Shock_dev!$A$1:$CI$1,0),FALSE)</f>
        <v>950.53537399999982</v>
      </c>
      <c r="AB67" s="52">
        <f>VLOOKUP($B67,Shock_dev!$A$1:$CI$300,MATCH(DATE(AB$1,1,1),Shock_dev!$A$1:$CI$1,0),FALSE)</f>
        <v>945.01213800000005</v>
      </c>
      <c r="AC67" s="52">
        <f>VLOOKUP($B67,Shock_dev!$A$1:$CI$300,MATCH(DATE(AC$1,1,1),Shock_dev!$A$1:$CI$1,0),FALSE)</f>
        <v>942.52830100000006</v>
      </c>
      <c r="AD67" s="52">
        <f>VLOOKUP($B67,Shock_dev!$A$1:$CI$300,MATCH(DATE(AD$1,1,1),Shock_dev!$A$1:$CI$1,0),FALSE)</f>
        <v>940.633959</v>
      </c>
      <c r="AE67" s="52">
        <f>VLOOKUP($B67,Shock_dev!$A$1:$CI$300,MATCH(DATE(AE$1,1,1),Shock_dev!$A$1:$CI$1,0),FALSE)</f>
        <v>942.72631299999989</v>
      </c>
      <c r="AF67" s="52">
        <f>VLOOKUP($B67,Shock_dev!$A$1:$CI$300,MATCH(DATE(AF$1,1,1),Shock_dev!$A$1:$CI$1,0),FALSE)</f>
        <v>941.21347899999978</v>
      </c>
      <c r="AG67" s="52"/>
      <c r="AH67" s="65">
        <f t="shared" si="1"/>
        <v>2761.3032662199998</v>
      </c>
      <c r="AI67" s="65">
        <f t="shared" si="2"/>
        <v>3139.70919908</v>
      </c>
      <c r="AJ67" s="65">
        <f t="shared" si="3"/>
        <v>3021.6924287400002</v>
      </c>
      <c r="AK67" s="65">
        <f t="shared" si="4"/>
        <v>1416.3160809199999</v>
      </c>
      <c r="AL67" s="65">
        <f t="shared" si="5"/>
        <v>1097.8404644</v>
      </c>
      <c r="AM67" s="65">
        <f t="shared" si="6"/>
        <v>942.42283800000007</v>
      </c>
      <c r="AN67" s="66"/>
      <c r="AO67" s="65">
        <f t="shared" si="7"/>
        <v>2950.5062326500001</v>
      </c>
      <c r="AP67" s="65">
        <f t="shared" si="8"/>
        <v>2219.0042548299998</v>
      </c>
      <c r="AQ67" s="65">
        <f t="shared" si="9"/>
        <v>1020.1316512000001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5225.456470000001</v>
      </c>
      <c r="D68" s="52">
        <f>VLOOKUP($B68,Shock_dev!$A$1:$CI$300,MATCH(DATE(D$1,1,1),Shock_dev!$A$1:$CI$1,0),FALSE)</f>
        <v>5102.5966100000023</v>
      </c>
      <c r="E68" s="52">
        <f>VLOOKUP($B68,Shock_dev!$A$1:$CI$300,MATCH(DATE(E$1,1,1),Shock_dev!$A$1:$CI$1,0),FALSE)</f>
        <v>5232.1385100000007</v>
      </c>
      <c r="F68" s="52">
        <f>VLOOKUP($B68,Shock_dev!$A$1:$CI$300,MATCH(DATE(F$1,1,1),Shock_dev!$A$1:$CI$1,0),FALSE)</f>
        <v>5372.1822499999998</v>
      </c>
      <c r="G68" s="52">
        <f>VLOOKUP($B68,Shock_dev!$A$1:$CI$300,MATCH(DATE(G$1,1,1),Shock_dev!$A$1:$CI$1,0),FALSE)</f>
        <v>5641.3312400000013</v>
      </c>
      <c r="H68" s="52">
        <f>VLOOKUP($B68,Shock_dev!$A$1:$CI$300,MATCH(DATE(H$1,1,1),Shock_dev!$A$1:$CI$1,0),FALSE)</f>
        <v>5856.8892400000004</v>
      </c>
      <c r="I68" s="52">
        <f>VLOOKUP($B68,Shock_dev!$A$1:$CI$300,MATCH(DATE(I$1,1,1),Shock_dev!$A$1:$CI$1,0),FALSE)</f>
        <v>5455.0573199999999</v>
      </c>
      <c r="J68" s="52">
        <f>VLOOKUP($B68,Shock_dev!$A$1:$CI$300,MATCH(DATE(J$1,1,1),Shock_dev!$A$1:$CI$1,0),FALSE)</f>
        <v>5962.8218100000013</v>
      </c>
      <c r="K68" s="52">
        <f>VLOOKUP($B68,Shock_dev!$A$1:$CI$300,MATCH(DATE(K$1,1,1),Shock_dev!$A$1:$CI$1,0),FALSE)</f>
        <v>6242.0255899999993</v>
      </c>
      <c r="L68" s="52">
        <f>VLOOKUP($B68,Shock_dev!$A$1:$CI$300,MATCH(DATE(L$1,1,1),Shock_dev!$A$1:$CI$1,0),FALSE)</f>
        <v>5627.0663800000002</v>
      </c>
      <c r="M68" s="52">
        <f>VLOOKUP($B68,Shock_dev!$A$1:$CI$300,MATCH(DATE(M$1,1,1),Shock_dev!$A$1:$CI$1,0),FALSE)</f>
        <v>5176.6337599999988</v>
      </c>
      <c r="N68" s="52">
        <f>VLOOKUP($B68,Shock_dev!$A$1:$CI$300,MATCH(DATE(N$1,1,1),Shock_dev!$A$1:$CI$1,0),FALSE)</f>
        <v>5401.5310799999988</v>
      </c>
      <c r="O68" s="52">
        <f>VLOOKUP($B68,Shock_dev!$A$1:$CI$300,MATCH(DATE(O$1,1,1),Shock_dev!$A$1:$CI$1,0),FALSE)</f>
        <v>4801.7778699999981</v>
      </c>
      <c r="P68" s="52">
        <f>VLOOKUP($B68,Shock_dev!$A$1:$CI$300,MATCH(DATE(P$1,1,1),Shock_dev!$A$1:$CI$1,0),FALSE)</f>
        <v>4190.1583599999994</v>
      </c>
      <c r="Q68" s="52">
        <f>VLOOKUP($B68,Shock_dev!$A$1:$CI$300,MATCH(DATE(Q$1,1,1),Shock_dev!$A$1:$CI$1,0),FALSE)</f>
        <v>3817.5874800000001</v>
      </c>
      <c r="R68" s="52">
        <f>VLOOKUP($B68,Shock_dev!$A$1:$CI$300,MATCH(DATE(R$1,1,1),Shock_dev!$A$1:$CI$1,0),FALSE)</f>
        <v>2932.04529</v>
      </c>
      <c r="S68" s="52">
        <f>VLOOKUP($B68,Shock_dev!$A$1:$CI$300,MATCH(DATE(S$1,1,1),Shock_dev!$A$1:$CI$1,0),FALSE)</f>
        <v>3089.54565</v>
      </c>
      <c r="T68" s="52">
        <f>VLOOKUP($B68,Shock_dev!$A$1:$CI$300,MATCH(DATE(T$1,1,1),Shock_dev!$A$1:$CI$1,0),FALSE)</f>
        <v>2835.2531900000013</v>
      </c>
      <c r="U68" s="52">
        <f>VLOOKUP($B68,Shock_dev!$A$1:$CI$300,MATCH(DATE(U$1,1,1),Shock_dev!$A$1:$CI$1,0),FALSE)</f>
        <v>2692.742400000001</v>
      </c>
      <c r="V68" s="52">
        <f>VLOOKUP($B68,Shock_dev!$A$1:$CI$300,MATCH(DATE(V$1,1,1),Shock_dev!$A$1:$CI$1,0),FALSE)</f>
        <v>1865.4519499999988</v>
      </c>
      <c r="W68" s="52">
        <f>VLOOKUP($B68,Shock_dev!$A$1:$CI$300,MATCH(DATE(W$1,1,1),Shock_dev!$A$1:$CI$1,0),FALSE)</f>
        <v>1722.2997699999978</v>
      </c>
      <c r="X68" s="52">
        <f>VLOOKUP($B68,Shock_dev!$A$1:$CI$300,MATCH(DATE(X$1,1,1),Shock_dev!$A$1:$CI$1,0),FALSE)</f>
        <v>1592.0159600000006</v>
      </c>
      <c r="Y68" s="52">
        <f>VLOOKUP($B68,Shock_dev!$A$1:$CI$300,MATCH(DATE(Y$1,1,1),Shock_dev!$A$1:$CI$1,0),FALSE)</f>
        <v>1572.8632000000016</v>
      </c>
      <c r="Z68" s="52">
        <f>VLOOKUP($B68,Shock_dev!$A$1:$CI$300,MATCH(DATE(Z$1,1,1),Shock_dev!$A$1:$CI$1,0),FALSE)</f>
        <v>1725.7477099999978</v>
      </c>
      <c r="AA68" s="52">
        <f>VLOOKUP($B68,Shock_dev!$A$1:$CI$300,MATCH(DATE(AA$1,1,1),Shock_dev!$A$1:$CI$1,0),FALSE)</f>
        <v>1577.3662500000009</v>
      </c>
      <c r="AB68" s="52">
        <f>VLOOKUP($B68,Shock_dev!$A$1:$CI$300,MATCH(DATE(AB$1,1,1),Shock_dev!$A$1:$CI$1,0),FALSE)</f>
        <v>1563.61348</v>
      </c>
      <c r="AC68" s="52">
        <f>VLOOKUP($B68,Shock_dev!$A$1:$CI$300,MATCH(DATE(AC$1,1,1),Shock_dev!$A$1:$CI$1,0),FALSE)</f>
        <v>1552.7952800000003</v>
      </c>
      <c r="AD68" s="52">
        <f>VLOOKUP($B68,Shock_dev!$A$1:$CI$300,MATCH(DATE(AD$1,1,1),Shock_dev!$A$1:$CI$1,0),FALSE)</f>
        <v>1542.9600000000009</v>
      </c>
      <c r="AE68" s="52">
        <f>VLOOKUP($B68,Shock_dev!$A$1:$CI$300,MATCH(DATE(AE$1,1,1),Shock_dev!$A$1:$CI$1,0),FALSE)</f>
        <v>1537.797129999999</v>
      </c>
      <c r="AF68" s="52">
        <f>VLOOKUP($B68,Shock_dev!$A$1:$CI$300,MATCH(DATE(AF$1,1,1),Shock_dev!$A$1:$CI$1,0),FALSE)</f>
        <v>1529.4656399999985</v>
      </c>
      <c r="AG68" s="52"/>
      <c r="AH68" s="65">
        <f t="shared" si="1"/>
        <v>5314.7410160000018</v>
      </c>
      <c r="AI68" s="65">
        <f t="shared" si="2"/>
        <v>5828.7720680000002</v>
      </c>
      <c r="AJ68" s="65">
        <f t="shared" si="3"/>
        <v>4677.5377099999996</v>
      </c>
      <c r="AK68" s="65">
        <f t="shared" si="4"/>
        <v>2683.0076960000001</v>
      </c>
      <c r="AL68" s="65">
        <f t="shared" si="5"/>
        <v>1638.0585779999997</v>
      </c>
      <c r="AM68" s="65">
        <f t="shared" si="6"/>
        <v>1545.3263059999997</v>
      </c>
      <c r="AN68" s="66"/>
      <c r="AO68" s="65">
        <f t="shared" si="7"/>
        <v>5571.756542000001</v>
      </c>
      <c r="AP68" s="65">
        <f t="shared" si="8"/>
        <v>3680.2727029999996</v>
      </c>
      <c r="AQ68" s="65">
        <f t="shared" si="9"/>
        <v>1591.6924419999996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-15.122131999999965</v>
      </c>
      <c r="D69" s="52">
        <f>VLOOKUP($B69,Shock_dev!$A$1:$CI$300,MATCH(DATE(D$1,1,1),Shock_dev!$A$1:$CI$1,0),FALSE)</f>
        <v>-14.965341099999989</v>
      </c>
      <c r="E69" s="52">
        <f>VLOOKUP($B69,Shock_dev!$A$1:$CI$300,MATCH(DATE(E$1,1,1),Shock_dev!$A$1:$CI$1,0),FALSE)</f>
        <v>-14.755034299999977</v>
      </c>
      <c r="F69" s="52">
        <f>VLOOKUP($B69,Shock_dev!$A$1:$CI$300,MATCH(DATE(F$1,1,1),Shock_dev!$A$1:$CI$1,0),FALSE)</f>
        <v>-14.683030400000007</v>
      </c>
      <c r="G69" s="52">
        <f>VLOOKUP($B69,Shock_dev!$A$1:$CI$300,MATCH(DATE(G$1,1,1),Shock_dev!$A$1:$CI$1,0),FALSE)</f>
        <v>-14.671445899999981</v>
      </c>
      <c r="H69" s="52">
        <f>VLOOKUP($B69,Shock_dev!$A$1:$CI$300,MATCH(DATE(H$1,1,1),Shock_dev!$A$1:$CI$1,0),FALSE)</f>
        <v>-14.692387799999949</v>
      </c>
      <c r="I69" s="52">
        <f>VLOOKUP($B69,Shock_dev!$A$1:$CI$300,MATCH(DATE(I$1,1,1),Shock_dev!$A$1:$CI$1,0),FALSE)</f>
        <v>-14.778526199999931</v>
      </c>
      <c r="J69" s="52">
        <f>VLOOKUP($B69,Shock_dev!$A$1:$CI$300,MATCH(DATE(J$1,1,1),Shock_dev!$A$1:$CI$1,0),FALSE)</f>
        <v>-14.796525599999995</v>
      </c>
      <c r="K69" s="52">
        <f>VLOOKUP($B69,Shock_dev!$A$1:$CI$300,MATCH(DATE(K$1,1,1),Shock_dev!$A$1:$CI$1,0),FALSE)</f>
        <v>-14.786891900000001</v>
      </c>
      <c r="L69" s="52">
        <f>VLOOKUP($B69,Shock_dev!$A$1:$CI$300,MATCH(DATE(L$1,1,1),Shock_dev!$A$1:$CI$1,0),FALSE)</f>
        <v>-14.8557366</v>
      </c>
      <c r="M69" s="52">
        <f>VLOOKUP($B69,Shock_dev!$A$1:$CI$300,MATCH(DATE(M$1,1,1),Shock_dev!$A$1:$CI$1,0),FALSE)</f>
        <v>1.7186978999999383</v>
      </c>
      <c r="N69" s="52">
        <f>VLOOKUP($B69,Shock_dev!$A$1:$CI$300,MATCH(DATE(N$1,1,1),Shock_dev!$A$1:$CI$1,0),FALSE)</f>
        <v>2.1368313000000398</v>
      </c>
      <c r="O69" s="52">
        <f>VLOOKUP($B69,Shock_dev!$A$1:$CI$300,MATCH(DATE(O$1,1,1),Shock_dev!$A$1:$CI$1,0),FALSE)</f>
        <v>2.1903433999999606</v>
      </c>
      <c r="P69" s="52">
        <f>VLOOKUP($B69,Shock_dev!$A$1:$CI$300,MATCH(DATE(P$1,1,1),Shock_dev!$A$1:$CI$1,0),FALSE)</f>
        <v>2.1804736999999932</v>
      </c>
      <c r="Q69" s="52">
        <f>VLOOKUP($B69,Shock_dev!$A$1:$CI$300,MATCH(DATE(Q$1,1,1),Shock_dev!$A$1:$CI$1,0),FALSE)</f>
        <v>2.1321808999999803</v>
      </c>
      <c r="R69" s="52">
        <f>VLOOKUP($B69,Shock_dev!$A$1:$CI$300,MATCH(DATE(R$1,1,1),Shock_dev!$A$1:$CI$1,0),FALSE)</f>
        <v>2.0394737999999961</v>
      </c>
      <c r="S69" s="52">
        <f>VLOOKUP($B69,Shock_dev!$A$1:$CI$300,MATCH(DATE(S$1,1,1),Shock_dev!$A$1:$CI$1,0),FALSE)</f>
        <v>2.0427784999999403</v>
      </c>
      <c r="T69" s="52">
        <f>VLOOKUP($B69,Shock_dev!$A$1:$CI$300,MATCH(DATE(T$1,1,1),Shock_dev!$A$1:$CI$1,0),FALSE)</f>
        <v>2.0585939000000053</v>
      </c>
      <c r="U69" s="52">
        <f>VLOOKUP($B69,Shock_dev!$A$1:$CI$300,MATCH(DATE(U$1,1,1),Shock_dev!$A$1:$CI$1,0),FALSE)</f>
        <v>2.0732328999999936</v>
      </c>
      <c r="V69" s="52">
        <f>VLOOKUP($B69,Shock_dev!$A$1:$CI$300,MATCH(DATE(V$1,1,1),Shock_dev!$A$1:$CI$1,0),FALSE)</f>
        <v>1.93272079999997</v>
      </c>
      <c r="W69" s="52">
        <f>VLOOKUP($B69,Shock_dev!$A$1:$CI$300,MATCH(DATE(W$1,1,1),Shock_dev!$A$1:$CI$1,0),FALSE)</f>
        <v>1.473562300000026</v>
      </c>
      <c r="X69" s="52">
        <f>VLOOKUP($B69,Shock_dev!$A$1:$CI$300,MATCH(DATE(X$1,1,1),Shock_dev!$A$1:$CI$1,0),FALSE)</f>
        <v>1.3863697999998976</v>
      </c>
      <c r="Y69" s="52">
        <f>VLOOKUP($B69,Shock_dev!$A$1:$CI$300,MATCH(DATE(Y$1,1,1),Shock_dev!$A$1:$CI$1,0),FALSE)</f>
        <v>1.3332949000000553</v>
      </c>
      <c r="Z69" s="52">
        <f>VLOOKUP($B69,Shock_dev!$A$1:$CI$300,MATCH(DATE(Z$1,1,1),Shock_dev!$A$1:$CI$1,0),FALSE)</f>
        <v>1.3687505999999985</v>
      </c>
      <c r="AA69" s="52">
        <f>VLOOKUP($B69,Shock_dev!$A$1:$CI$300,MATCH(DATE(AA$1,1,1),Shock_dev!$A$1:$CI$1,0),FALSE)</f>
        <v>9.8469328999999561</v>
      </c>
      <c r="AB69" s="52">
        <f>VLOOKUP($B69,Shock_dev!$A$1:$CI$300,MATCH(DATE(AB$1,1,1),Shock_dev!$A$1:$CI$1,0),FALSE)</f>
        <v>-19.614788399999952</v>
      </c>
      <c r="AC69" s="52">
        <f>VLOOKUP($B69,Shock_dev!$A$1:$CI$300,MATCH(DATE(AC$1,1,1),Shock_dev!$A$1:$CI$1,0),FALSE)</f>
        <v>-20.48813640000003</v>
      </c>
      <c r="AD69" s="52">
        <f>VLOOKUP($B69,Shock_dev!$A$1:$CI$300,MATCH(DATE(AD$1,1,1),Shock_dev!$A$1:$CI$1,0),FALSE)</f>
        <v>-20.73879009999996</v>
      </c>
      <c r="AE69" s="52">
        <f>VLOOKUP($B69,Shock_dev!$A$1:$CI$300,MATCH(DATE(AE$1,1,1),Shock_dev!$A$1:$CI$1,0),FALSE)</f>
        <v>-20.880862200000024</v>
      </c>
      <c r="AF69" s="52">
        <f>VLOOKUP($B69,Shock_dev!$A$1:$CI$300,MATCH(DATE(AF$1,1,1),Shock_dev!$A$1:$CI$1,0),FALSE)</f>
        <v>-21.002754399999958</v>
      </c>
      <c r="AG69" s="52"/>
      <c r="AH69" s="65">
        <f t="shared" si="1"/>
        <v>-14.839396739999984</v>
      </c>
      <c r="AI69" s="65">
        <f t="shared" si="2"/>
        <v>-14.782013619999976</v>
      </c>
      <c r="AJ69" s="65">
        <f t="shared" si="3"/>
        <v>2.0717054399999824</v>
      </c>
      <c r="AK69" s="65">
        <f t="shared" si="4"/>
        <v>2.0293599799999811</v>
      </c>
      <c r="AL69" s="65">
        <f t="shared" si="5"/>
        <v>3.0817820999999865</v>
      </c>
      <c r="AM69" s="65">
        <f t="shared" si="6"/>
        <v>-20.545066299999984</v>
      </c>
      <c r="AN69" s="66"/>
      <c r="AO69" s="65">
        <f t="shared" si="7"/>
        <v>-14.81070517999998</v>
      </c>
      <c r="AP69" s="65">
        <f t="shared" si="8"/>
        <v>2.0505327099999819</v>
      </c>
      <c r="AQ69" s="65">
        <f t="shared" si="9"/>
        <v>-8.7316420999999984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273.05010000000766</v>
      </c>
      <c r="D70" s="52">
        <f>VLOOKUP($B70,Shock_dev!$A$1:$CI$300,MATCH(DATE(D$1,1,1),Shock_dev!$A$1:$CI$1,0),FALSE)</f>
        <v>417.16389999998501</v>
      </c>
      <c r="E70" s="52">
        <f>VLOOKUP($B70,Shock_dev!$A$1:$CI$300,MATCH(DATE(E$1,1,1),Shock_dev!$A$1:$CI$1,0),FALSE)</f>
        <v>487.91520000001765</v>
      </c>
      <c r="F70" s="52">
        <f>VLOOKUP($B70,Shock_dev!$A$1:$CI$300,MATCH(DATE(F$1,1,1),Shock_dev!$A$1:$CI$1,0),FALSE)</f>
        <v>507.58040000000619</v>
      </c>
      <c r="G70" s="52">
        <f>VLOOKUP($B70,Shock_dev!$A$1:$CI$300,MATCH(DATE(G$1,1,1),Shock_dev!$A$1:$CI$1,0),FALSE)</f>
        <v>502.4083999999857</v>
      </c>
      <c r="H70" s="52">
        <f>VLOOKUP($B70,Shock_dev!$A$1:$CI$300,MATCH(DATE(H$1,1,1),Shock_dev!$A$1:$CI$1,0),FALSE)</f>
        <v>473.71360000001732</v>
      </c>
      <c r="I70" s="52">
        <f>VLOOKUP($B70,Shock_dev!$A$1:$CI$300,MATCH(DATE(I$1,1,1),Shock_dev!$A$1:$CI$1,0),FALSE)</f>
        <v>410.91020000001299</v>
      </c>
      <c r="J70" s="52">
        <f>VLOOKUP($B70,Shock_dev!$A$1:$CI$300,MATCH(DATE(J$1,1,1),Shock_dev!$A$1:$CI$1,0),FALSE)</f>
        <v>361.92660000000615</v>
      </c>
      <c r="K70" s="52">
        <f>VLOOKUP($B70,Shock_dev!$A$1:$CI$300,MATCH(DATE(K$1,1,1),Shock_dev!$A$1:$CI$1,0),FALSE)</f>
        <v>308.67509999999311</v>
      </c>
      <c r="L70" s="52">
        <f>VLOOKUP($B70,Shock_dev!$A$1:$CI$300,MATCH(DATE(L$1,1,1),Shock_dev!$A$1:$CI$1,0),FALSE)</f>
        <v>225.13539999999921</v>
      </c>
      <c r="M70" s="52">
        <f>VLOOKUP($B70,Shock_dev!$A$1:$CI$300,MATCH(DATE(M$1,1,1),Shock_dev!$A$1:$CI$1,0),FALSE)</f>
        <v>115.61089999999967</v>
      </c>
      <c r="N70" s="52">
        <f>VLOOKUP($B70,Shock_dev!$A$1:$CI$300,MATCH(DATE(N$1,1,1),Shock_dev!$A$1:$CI$1,0),FALSE)</f>
        <v>41.946599999995669</v>
      </c>
      <c r="O70" s="52">
        <f>VLOOKUP($B70,Shock_dev!$A$1:$CI$300,MATCH(DATE(O$1,1,1),Shock_dev!$A$1:$CI$1,0),FALSE)</f>
        <v>-26.072499999980209</v>
      </c>
      <c r="P70" s="52">
        <f>VLOOKUP($B70,Shock_dev!$A$1:$CI$300,MATCH(DATE(P$1,1,1),Shock_dev!$A$1:$CI$1,0),FALSE)</f>
        <v>-85.425399999978254</v>
      </c>
      <c r="Q70" s="52">
        <f>VLOOKUP($B70,Shock_dev!$A$1:$CI$300,MATCH(DATE(Q$1,1,1),Shock_dev!$A$1:$CI$1,0),FALSE)</f>
        <v>-143.08820000002743</v>
      </c>
      <c r="R70" s="52">
        <f>VLOOKUP($B70,Shock_dev!$A$1:$CI$300,MATCH(DATE(R$1,1,1),Shock_dev!$A$1:$CI$1,0),FALSE)</f>
        <v>-201.96090000000549</v>
      </c>
      <c r="S70" s="52">
        <f>VLOOKUP($B70,Shock_dev!$A$1:$CI$300,MATCH(DATE(S$1,1,1),Shock_dev!$A$1:$CI$1,0),FALSE)</f>
        <v>-216.82110000000102</v>
      </c>
      <c r="T70" s="52">
        <f>VLOOKUP($B70,Shock_dev!$A$1:$CI$300,MATCH(DATE(T$1,1,1),Shock_dev!$A$1:$CI$1,0),FALSE)</f>
        <v>-222.79290000000037</v>
      </c>
      <c r="U70" s="52">
        <f>VLOOKUP($B70,Shock_dev!$A$1:$CI$300,MATCH(DATE(U$1,1,1),Shock_dev!$A$1:$CI$1,0),FALSE)</f>
        <v>-217.48509999999078</v>
      </c>
      <c r="V70" s="52">
        <f>VLOOKUP($B70,Shock_dev!$A$1:$CI$300,MATCH(DATE(V$1,1,1),Shock_dev!$A$1:$CI$1,0),FALSE)</f>
        <v>-250.33150000000023</v>
      </c>
      <c r="W70" s="52">
        <f>VLOOKUP($B70,Shock_dev!$A$1:$CI$300,MATCH(DATE(W$1,1,1),Shock_dev!$A$1:$CI$1,0),FALSE)</f>
        <v>-260.6536999999953</v>
      </c>
      <c r="X70" s="52">
        <f>VLOOKUP($B70,Shock_dev!$A$1:$CI$300,MATCH(DATE(X$1,1,1),Shock_dev!$A$1:$CI$1,0),FALSE)</f>
        <v>-249.79569999998785</v>
      </c>
      <c r="Y70" s="52">
        <f>VLOOKUP($B70,Shock_dev!$A$1:$CI$300,MATCH(DATE(Y$1,1,1),Shock_dev!$A$1:$CI$1,0),FALSE)</f>
        <v>-227.41120000000228</v>
      </c>
      <c r="Z70" s="52">
        <f>VLOOKUP($B70,Shock_dev!$A$1:$CI$300,MATCH(DATE(Z$1,1,1),Shock_dev!$A$1:$CI$1,0),FALSE)</f>
        <v>-173.83819999999832</v>
      </c>
      <c r="AA70" s="52">
        <f>VLOOKUP($B70,Shock_dev!$A$1:$CI$300,MATCH(DATE(AA$1,1,1),Shock_dev!$A$1:$CI$1,0),FALSE)</f>
        <v>-134.33160000000498</v>
      </c>
      <c r="AB70" s="52">
        <f>VLOOKUP($B70,Shock_dev!$A$1:$CI$300,MATCH(DATE(AB$1,1,1),Shock_dev!$A$1:$CI$1,0),FALSE)</f>
        <v>-99.100299999990966</v>
      </c>
      <c r="AC70" s="52">
        <f>VLOOKUP($B70,Shock_dev!$A$1:$CI$300,MATCH(DATE(AC$1,1,1),Shock_dev!$A$1:$CI$1,0),FALSE)</f>
        <v>-68.670299999997951</v>
      </c>
      <c r="AD70" s="52">
        <f>VLOOKUP($B70,Shock_dev!$A$1:$CI$300,MATCH(DATE(AD$1,1,1),Shock_dev!$A$1:$CI$1,0),FALSE)</f>
        <v>-42.780399999988731</v>
      </c>
      <c r="AE70" s="52">
        <f>VLOOKUP($B70,Shock_dev!$A$1:$CI$300,MATCH(DATE(AE$1,1,1),Shock_dev!$A$1:$CI$1,0),FALSE)</f>
        <v>-20.904100000014296</v>
      </c>
      <c r="AF70" s="52">
        <f>VLOOKUP($B70,Shock_dev!$A$1:$CI$300,MATCH(DATE(AF$1,1,1),Shock_dev!$A$1:$CI$1,0),FALSE)</f>
        <v>-2.9121999999915715</v>
      </c>
      <c r="AG70" s="52"/>
      <c r="AH70" s="65">
        <f t="shared" si="1"/>
        <v>437.62360000000047</v>
      </c>
      <c r="AI70" s="65">
        <f t="shared" si="2"/>
        <v>356.07218000000574</v>
      </c>
      <c r="AJ70" s="65">
        <f t="shared" si="3"/>
        <v>-19.405719999998109</v>
      </c>
      <c r="AK70" s="65">
        <f t="shared" si="4"/>
        <v>-221.87829999999957</v>
      </c>
      <c r="AL70" s="65">
        <f t="shared" si="5"/>
        <v>-209.20607999999774</v>
      </c>
      <c r="AM70" s="65">
        <f t="shared" si="6"/>
        <v>-46.873459999996705</v>
      </c>
      <c r="AN70" s="66"/>
      <c r="AO70" s="65">
        <f t="shared" si="7"/>
        <v>396.84789000000308</v>
      </c>
      <c r="AP70" s="65">
        <f t="shared" si="8"/>
        <v>-120.64200999999883</v>
      </c>
      <c r="AQ70" s="65">
        <f t="shared" si="9"/>
        <v>-128.03976999999722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8380.2999999998137</v>
      </c>
      <c r="D71" s="52">
        <f>VLOOKUP($B71,Shock_dev!$A$1:$CI$300,MATCH(DATE(D$1,1,1),Shock_dev!$A$1:$CI$1,0),FALSE)</f>
        <v>12254.189000000246</v>
      </c>
      <c r="E71" s="52">
        <f>VLOOKUP($B71,Shock_dev!$A$1:$CI$300,MATCH(DATE(E$1,1,1),Shock_dev!$A$1:$CI$1,0),FALSE)</f>
        <v>14308.180000000168</v>
      </c>
      <c r="F71" s="52">
        <f>VLOOKUP($B71,Shock_dev!$A$1:$CI$300,MATCH(DATE(F$1,1,1),Shock_dev!$A$1:$CI$1,0),FALSE)</f>
        <v>15316.304000000004</v>
      </c>
      <c r="G71" s="52">
        <f>VLOOKUP($B71,Shock_dev!$A$1:$CI$300,MATCH(DATE(G$1,1,1),Shock_dev!$A$1:$CI$1,0),FALSE)</f>
        <v>15975.678000000305</v>
      </c>
      <c r="H71" s="52">
        <f>VLOOKUP($B71,Shock_dev!$A$1:$CI$300,MATCH(DATE(H$1,1,1),Shock_dev!$A$1:$CI$1,0),FALSE)</f>
        <v>16167.191000000108</v>
      </c>
      <c r="I71" s="52">
        <f>VLOOKUP($B71,Shock_dev!$A$1:$CI$300,MATCH(DATE(I$1,1,1),Shock_dev!$A$1:$CI$1,0),FALSE)</f>
        <v>15469.537000000011</v>
      </c>
      <c r="J71" s="52">
        <f>VLOOKUP($B71,Shock_dev!$A$1:$CI$300,MATCH(DATE(J$1,1,1),Shock_dev!$A$1:$CI$1,0),FALSE)</f>
        <v>15288.809000000358</v>
      </c>
      <c r="K71" s="52">
        <f>VLOOKUP($B71,Shock_dev!$A$1:$CI$300,MATCH(DATE(K$1,1,1),Shock_dev!$A$1:$CI$1,0),FALSE)</f>
        <v>14910.202000000048</v>
      </c>
      <c r="L71" s="52">
        <f>VLOOKUP($B71,Shock_dev!$A$1:$CI$300,MATCH(DATE(L$1,1,1),Shock_dev!$A$1:$CI$1,0),FALSE)</f>
        <v>13524.958999999799</v>
      </c>
      <c r="M71" s="52">
        <f>VLOOKUP($B71,Shock_dev!$A$1:$CI$300,MATCH(DATE(M$1,1,1),Shock_dev!$A$1:$CI$1,0),FALSE)</f>
        <v>11295.655999999959</v>
      </c>
      <c r="N71" s="52">
        <f>VLOOKUP($B71,Shock_dev!$A$1:$CI$300,MATCH(DATE(N$1,1,1),Shock_dev!$A$1:$CI$1,0),FALSE)</f>
        <v>10077.051999999676</v>
      </c>
      <c r="O71" s="52">
        <f>VLOOKUP($B71,Shock_dev!$A$1:$CI$300,MATCH(DATE(O$1,1,1),Shock_dev!$A$1:$CI$1,0),FALSE)</f>
        <v>8773.9879999998957</v>
      </c>
      <c r="P71" s="52">
        <f>VLOOKUP($B71,Shock_dev!$A$1:$CI$300,MATCH(DATE(P$1,1,1),Shock_dev!$A$1:$CI$1,0),FALSE)</f>
        <v>7516.25</v>
      </c>
      <c r="Q71" s="52">
        <f>VLOOKUP($B71,Shock_dev!$A$1:$CI$300,MATCH(DATE(Q$1,1,1),Shock_dev!$A$1:$CI$1,0),FALSE)</f>
        <v>6091.344000000041</v>
      </c>
      <c r="R71" s="52">
        <f>VLOOKUP($B71,Shock_dev!$A$1:$CI$300,MATCH(DATE(R$1,1,1),Shock_dev!$A$1:$CI$1,0),FALSE)</f>
        <v>4443.5009999996983</v>
      </c>
      <c r="S71" s="52">
        <f>VLOOKUP($B71,Shock_dev!$A$1:$CI$300,MATCH(DATE(S$1,1,1),Shock_dev!$A$1:$CI$1,0),FALSE)</f>
        <v>3968.589999999851</v>
      </c>
      <c r="T71" s="52">
        <f>VLOOKUP($B71,Shock_dev!$A$1:$CI$300,MATCH(DATE(T$1,1,1),Shock_dev!$A$1:$CI$1,0),FALSE)</f>
        <v>3509.6740000001155</v>
      </c>
      <c r="U71" s="52">
        <f>VLOOKUP($B71,Shock_dev!$A$1:$CI$300,MATCH(DATE(U$1,1,1),Shock_dev!$A$1:$CI$1,0),FALSE)</f>
        <v>3237.9120000000112</v>
      </c>
      <c r="V71" s="52">
        <f>VLOOKUP($B71,Shock_dev!$A$1:$CI$300,MATCH(DATE(V$1,1,1),Shock_dev!$A$1:$CI$1,0),FALSE)</f>
        <v>1685.8109999997541</v>
      </c>
      <c r="W71" s="52">
        <f>VLOOKUP($B71,Shock_dev!$A$1:$CI$300,MATCH(DATE(W$1,1,1),Shock_dev!$A$1:$CI$1,0),FALSE)</f>
        <v>837.63999999966472</v>
      </c>
      <c r="X71" s="52">
        <f>VLOOKUP($B71,Shock_dev!$A$1:$CI$300,MATCH(DATE(X$1,1,1),Shock_dev!$A$1:$CI$1,0),FALSE)</f>
        <v>534.875</v>
      </c>
      <c r="Y71" s="52">
        <f>VLOOKUP($B71,Shock_dev!$A$1:$CI$300,MATCH(DATE(Y$1,1,1),Shock_dev!$A$1:$CI$1,0),FALSE)</f>
        <v>477.90299999993294</v>
      </c>
      <c r="Z71" s="52">
        <f>VLOOKUP($B71,Shock_dev!$A$1:$CI$300,MATCH(DATE(Z$1,1,1),Shock_dev!$A$1:$CI$1,0),FALSE)</f>
        <v>1333.1899999999441</v>
      </c>
      <c r="AA71" s="52">
        <f>VLOOKUP($B71,Shock_dev!$A$1:$CI$300,MATCH(DATE(AA$1,1,1),Shock_dev!$A$1:$CI$1,0),FALSE)</f>
        <v>1692.3710000002757</v>
      </c>
      <c r="AB71" s="52">
        <f>VLOOKUP($B71,Shock_dev!$A$1:$CI$300,MATCH(DATE(AB$1,1,1),Shock_dev!$A$1:$CI$1,0),FALSE)</f>
        <v>1989.4849999998696</v>
      </c>
      <c r="AC71" s="52">
        <f>VLOOKUP($B71,Shock_dev!$A$1:$CI$300,MATCH(DATE(AC$1,1,1),Shock_dev!$A$1:$CI$1,0),FALSE)</f>
        <v>2222.7169999997132</v>
      </c>
      <c r="AD71" s="52">
        <f>VLOOKUP($B71,Shock_dev!$A$1:$CI$300,MATCH(DATE(AD$1,1,1),Shock_dev!$A$1:$CI$1,0),FALSE)</f>
        <v>2407.6019999999553</v>
      </c>
      <c r="AE71" s="52">
        <f>VLOOKUP($B71,Shock_dev!$A$1:$CI$300,MATCH(DATE(AE$1,1,1),Shock_dev!$A$1:$CI$1,0),FALSE)</f>
        <v>2559.8379999999888</v>
      </c>
      <c r="AF71" s="52">
        <f>VLOOKUP($B71,Shock_dev!$A$1:$CI$300,MATCH(DATE(AF$1,1,1),Shock_dev!$A$1:$CI$1,0),FALSE)</f>
        <v>2678.554999999702</v>
      </c>
      <c r="AG71" s="52"/>
      <c r="AH71" s="65">
        <f t="shared" si="1"/>
        <v>13246.930200000108</v>
      </c>
      <c r="AI71" s="65">
        <f t="shared" si="2"/>
        <v>15072.139600000064</v>
      </c>
      <c r="AJ71" s="65">
        <f t="shared" si="3"/>
        <v>8750.8579999999147</v>
      </c>
      <c r="AK71" s="65">
        <f t="shared" si="4"/>
        <v>3369.0975999998859</v>
      </c>
      <c r="AL71" s="65">
        <f t="shared" si="5"/>
        <v>975.19579999996347</v>
      </c>
      <c r="AM71" s="65">
        <f t="shared" si="6"/>
        <v>2371.6393999998459</v>
      </c>
      <c r="AN71" s="66"/>
      <c r="AO71" s="65">
        <f t="shared" si="7"/>
        <v>14159.534900000086</v>
      </c>
      <c r="AP71" s="65">
        <f t="shared" si="8"/>
        <v>6059.9777999999005</v>
      </c>
      <c r="AQ71" s="65">
        <f t="shared" si="9"/>
        <v>1673.4175999999047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520.02519999997457</v>
      </c>
      <c r="D72" s="52">
        <f>VLOOKUP($B72,Shock_dev!$A$1:$CI$300,MATCH(DATE(D$1,1,1),Shock_dev!$A$1:$CI$1,0),FALSE)</f>
        <v>811.28110000002198</v>
      </c>
      <c r="E72" s="52">
        <f>VLOOKUP($B72,Shock_dev!$A$1:$CI$300,MATCH(DATE(E$1,1,1),Shock_dev!$A$1:$CI$1,0),FALSE)</f>
        <v>991.33939999999711</v>
      </c>
      <c r="F72" s="52">
        <f>VLOOKUP($B72,Shock_dev!$A$1:$CI$300,MATCH(DATE(F$1,1,1),Shock_dev!$A$1:$CI$1,0),FALSE)</f>
        <v>1104.8351000000257</v>
      </c>
      <c r="G72" s="52">
        <f>VLOOKUP($B72,Shock_dev!$A$1:$CI$300,MATCH(DATE(G$1,1,1),Shock_dev!$A$1:$CI$1,0),FALSE)</f>
        <v>1196.0928000000131</v>
      </c>
      <c r="H72" s="52">
        <f>VLOOKUP($B72,Shock_dev!$A$1:$CI$300,MATCH(DATE(H$1,1,1),Shock_dev!$A$1:$CI$1,0),FALSE)</f>
        <v>1262.6630000000005</v>
      </c>
      <c r="I72" s="52">
        <f>VLOOKUP($B72,Shock_dev!$A$1:$CI$300,MATCH(DATE(I$1,1,1),Shock_dev!$A$1:$CI$1,0),FALSE)</f>
        <v>1272.6808000000019</v>
      </c>
      <c r="J72" s="52">
        <f>VLOOKUP($B72,Shock_dev!$A$1:$CI$300,MATCH(DATE(J$1,1,1),Shock_dev!$A$1:$CI$1,0),FALSE)</f>
        <v>1316.6897999999928</v>
      </c>
      <c r="K72" s="52">
        <f>VLOOKUP($B72,Shock_dev!$A$1:$CI$300,MATCH(DATE(K$1,1,1),Shock_dev!$A$1:$CI$1,0),FALSE)</f>
        <v>1350.2223000000231</v>
      </c>
      <c r="L72" s="52">
        <f>VLOOKUP($B72,Shock_dev!$A$1:$CI$300,MATCH(DATE(L$1,1,1),Shock_dev!$A$1:$CI$1,0),FALSE)</f>
        <v>1314.1407999999938</v>
      </c>
      <c r="M72" s="52">
        <f>VLOOKUP($B72,Shock_dev!$A$1:$CI$300,MATCH(DATE(M$1,1,1),Shock_dev!$A$1:$CI$1,0),FALSE)</f>
        <v>1220.909799999994</v>
      </c>
      <c r="N72" s="52">
        <f>VLOOKUP($B72,Shock_dev!$A$1:$CI$300,MATCH(DATE(N$1,1,1),Shock_dev!$A$1:$CI$1,0),FALSE)</f>
        <v>1174.4219999999914</v>
      </c>
      <c r="O72" s="52">
        <f>VLOOKUP($B72,Shock_dev!$A$1:$CI$300,MATCH(DATE(O$1,1,1),Shock_dev!$A$1:$CI$1,0),FALSE)</f>
        <v>1109.0259999999835</v>
      </c>
      <c r="P72" s="52">
        <f>VLOOKUP($B72,Shock_dev!$A$1:$CI$300,MATCH(DATE(P$1,1,1),Shock_dev!$A$1:$CI$1,0),FALSE)</f>
        <v>1035.5621999999858</v>
      </c>
      <c r="Q72" s="52">
        <f>VLOOKUP($B72,Shock_dev!$A$1:$CI$300,MATCH(DATE(Q$1,1,1),Shock_dev!$A$1:$CI$1,0),FALSE)</f>
        <v>947.29910000000382</v>
      </c>
      <c r="R72" s="52">
        <f>VLOOKUP($B72,Shock_dev!$A$1:$CI$300,MATCH(DATE(R$1,1,1),Shock_dev!$A$1:$CI$1,0),FALSE)</f>
        <v>829.52929999999469</v>
      </c>
      <c r="S72" s="52">
        <f>VLOOKUP($B72,Shock_dev!$A$1:$CI$300,MATCH(DATE(S$1,1,1),Shock_dev!$A$1:$CI$1,0),FALSE)</f>
        <v>777.15040000001318</v>
      </c>
      <c r="T72" s="52">
        <f>VLOOKUP($B72,Shock_dev!$A$1:$CI$300,MATCH(DATE(T$1,1,1),Shock_dev!$A$1:$CI$1,0),FALSE)</f>
        <v>722.11120000001392</v>
      </c>
      <c r="U72" s="52">
        <f>VLOOKUP($B72,Shock_dev!$A$1:$CI$300,MATCH(DATE(U$1,1,1),Shock_dev!$A$1:$CI$1,0),FALSE)</f>
        <v>674.36289999997825</v>
      </c>
      <c r="V72" s="52">
        <f>VLOOKUP($B72,Shock_dev!$A$1:$CI$300,MATCH(DATE(V$1,1,1),Shock_dev!$A$1:$CI$1,0),FALSE)</f>
        <v>546.56460000001243</v>
      </c>
      <c r="W72" s="52">
        <f>VLOOKUP($B72,Shock_dev!$A$1:$CI$300,MATCH(DATE(W$1,1,1),Shock_dev!$A$1:$CI$1,0),FALSE)</f>
        <v>450.73960000000079</v>
      </c>
      <c r="X72" s="52">
        <f>VLOOKUP($B72,Shock_dev!$A$1:$CI$300,MATCH(DATE(X$1,1,1),Shock_dev!$A$1:$CI$1,0),FALSE)</f>
        <v>385.05239999998594</v>
      </c>
      <c r="Y72" s="52">
        <f>VLOOKUP($B72,Shock_dev!$A$1:$CI$300,MATCH(DATE(Y$1,1,1),Shock_dev!$A$1:$CI$1,0),FALSE)</f>
        <v>337.79689999998664</v>
      </c>
      <c r="Z72" s="52">
        <f>VLOOKUP($B72,Shock_dev!$A$1:$CI$300,MATCH(DATE(Z$1,1,1),Shock_dev!$A$1:$CI$1,0),FALSE)</f>
        <v>345.02499999999418</v>
      </c>
      <c r="AA72" s="52">
        <f>VLOOKUP($B72,Shock_dev!$A$1:$CI$300,MATCH(DATE(AA$1,1,1),Shock_dev!$A$1:$CI$1,0),FALSE)</f>
        <v>330.92989999998827</v>
      </c>
      <c r="AB72" s="52">
        <f>VLOOKUP($B72,Shock_dev!$A$1:$CI$300,MATCH(DATE(AB$1,1,1),Shock_dev!$A$1:$CI$1,0),FALSE)</f>
        <v>315.86679999998887</v>
      </c>
      <c r="AC72" s="52">
        <f>VLOOKUP($B72,Shock_dev!$A$1:$CI$300,MATCH(DATE(AC$1,1,1),Shock_dev!$A$1:$CI$1,0),FALSE)</f>
        <v>300.74780000001192</v>
      </c>
      <c r="AD72" s="52">
        <f>VLOOKUP($B72,Shock_dev!$A$1:$CI$300,MATCH(DATE(AD$1,1,1),Shock_dev!$A$1:$CI$1,0),FALSE)</f>
        <v>286.69579999998678</v>
      </c>
      <c r="AE72" s="52">
        <f>VLOOKUP($B72,Shock_dev!$A$1:$CI$300,MATCH(DATE(AE$1,1,1),Shock_dev!$A$1:$CI$1,0),FALSE)</f>
        <v>274.95489999998244</v>
      </c>
      <c r="AF72" s="52">
        <f>VLOOKUP($B72,Shock_dev!$A$1:$CI$300,MATCH(DATE(AF$1,1,1),Shock_dev!$A$1:$CI$1,0),FALSE)</f>
        <v>265.52369999999064</v>
      </c>
      <c r="AG72" s="52"/>
      <c r="AH72" s="65">
        <f t="shared" si="1"/>
        <v>924.71472000000654</v>
      </c>
      <c r="AI72" s="65">
        <f t="shared" si="2"/>
        <v>1303.2793400000023</v>
      </c>
      <c r="AJ72" s="65">
        <f t="shared" si="3"/>
        <v>1097.4438199999918</v>
      </c>
      <c r="AK72" s="65">
        <f t="shared" si="4"/>
        <v>709.94368000000247</v>
      </c>
      <c r="AL72" s="65">
        <f t="shared" si="5"/>
        <v>369.90875999999116</v>
      </c>
      <c r="AM72" s="65">
        <f t="shared" si="6"/>
        <v>288.75779999999213</v>
      </c>
      <c r="AN72" s="66"/>
      <c r="AO72" s="65">
        <f t="shared" si="7"/>
        <v>1113.9970300000045</v>
      </c>
      <c r="AP72" s="65">
        <f t="shared" si="8"/>
        <v>903.69374999999718</v>
      </c>
      <c r="AQ72" s="65">
        <f t="shared" si="9"/>
        <v>329.33327999999165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19828.350223099998</v>
      </c>
      <c r="D77" s="52">
        <f t="shared" ref="D77:AF77" si="11">SUM(D60:D69)</f>
        <v>19983.289425200008</v>
      </c>
      <c r="E77" s="52">
        <f t="shared" si="11"/>
        <v>20352.033281</v>
      </c>
      <c r="F77" s="52">
        <f t="shared" si="11"/>
        <v>20694.6139621</v>
      </c>
      <c r="G77" s="52">
        <f t="shared" si="11"/>
        <v>21782.004398600002</v>
      </c>
      <c r="H77" s="52">
        <f t="shared" si="11"/>
        <v>22361.066106399998</v>
      </c>
      <c r="I77" s="52">
        <f t="shared" si="11"/>
        <v>21422.2333684</v>
      </c>
      <c r="J77" s="52">
        <f t="shared" si="11"/>
        <v>22510.614877700002</v>
      </c>
      <c r="K77" s="52">
        <f t="shared" si="11"/>
        <v>22662.650683799995</v>
      </c>
      <c r="L77" s="52">
        <f t="shared" si="11"/>
        <v>20609.659389800003</v>
      </c>
      <c r="M77" s="52">
        <f t="shared" si="11"/>
        <v>17505.1709371</v>
      </c>
      <c r="N77" s="52">
        <f t="shared" si="11"/>
        <v>17407.485391299997</v>
      </c>
      <c r="O77" s="52">
        <f t="shared" si="11"/>
        <v>16177.659204899997</v>
      </c>
      <c r="P77" s="52">
        <f t="shared" si="11"/>
        <v>14951.847988299998</v>
      </c>
      <c r="Q77" s="52">
        <f t="shared" si="11"/>
        <v>13215.977387299999</v>
      </c>
      <c r="R77" s="52">
        <f t="shared" si="11"/>
        <v>10957.116889399997</v>
      </c>
      <c r="S77" s="52">
        <f t="shared" si="11"/>
        <v>11544.047812499999</v>
      </c>
      <c r="T77" s="52">
        <f t="shared" si="11"/>
        <v>10995.505711899999</v>
      </c>
      <c r="U77" s="52">
        <f t="shared" si="11"/>
        <v>10700.024470900002</v>
      </c>
      <c r="V77" s="52">
        <f t="shared" si="11"/>
        <v>7229.0933157999989</v>
      </c>
      <c r="W77" s="52">
        <f t="shared" si="11"/>
        <v>6530.7543492999939</v>
      </c>
      <c r="X77" s="52">
        <f t="shared" si="11"/>
        <v>6522.6250628000007</v>
      </c>
      <c r="Y77" s="52">
        <f t="shared" si="11"/>
        <v>6471.4754178999992</v>
      </c>
      <c r="Z77" s="52">
        <f t="shared" si="11"/>
        <v>8113.5764775999969</v>
      </c>
      <c r="AA77" s="52">
        <f t="shared" si="11"/>
        <v>7845.3468559000003</v>
      </c>
      <c r="AB77" s="52">
        <f t="shared" si="11"/>
        <v>7812.5862705999989</v>
      </c>
      <c r="AC77" s="52">
        <f t="shared" si="11"/>
        <v>7773.9139205999973</v>
      </c>
      <c r="AD77" s="52">
        <f t="shared" si="11"/>
        <v>7734.2177918999978</v>
      </c>
      <c r="AE77" s="52">
        <f t="shared" si="11"/>
        <v>7706.8578407999994</v>
      </c>
      <c r="AF77" s="52">
        <f t="shared" si="11"/>
        <v>7669.2864565999971</v>
      </c>
      <c r="AG77" s="67"/>
      <c r="AH77" s="65">
        <f>AVERAGE(C77:G77)</f>
        <v>20528.058258000005</v>
      </c>
      <c r="AI77" s="65">
        <f>AVERAGE(H77:L77)</f>
        <v>21913.244885219996</v>
      </c>
      <c r="AJ77" s="65">
        <f>AVERAGE(M77:Q77)</f>
        <v>15851.628181779999</v>
      </c>
      <c r="AK77" s="65">
        <f>AVERAGE(R77:V77)</f>
        <v>10285.157640099998</v>
      </c>
      <c r="AL77" s="65">
        <f>AVERAGE(W77:AA77)</f>
        <v>7096.7556326999984</v>
      </c>
      <c r="AM77" s="65">
        <f>AVERAGE(AB77:AF77)</f>
        <v>7739.3724560999981</v>
      </c>
      <c r="AN77" s="66"/>
      <c r="AO77" s="65">
        <f>AVERAGE(AH77:AI77)</f>
        <v>21220.65157161</v>
      </c>
      <c r="AP77" s="65">
        <f>AVERAGE(AJ77:AK77)</f>
        <v>13068.392910939998</v>
      </c>
      <c r="AQ77" s="65">
        <f>AVERAGE(AL77:AM77)</f>
        <v>7418.0640443999982</v>
      </c>
    </row>
    <row r="78" spans="1:43" s="9" customFormat="1" x14ac:dyDescent="0.25">
      <c r="A78" s="13" t="s">
        <v>399</v>
      </c>
      <c r="B78" s="13"/>
      <c r="C78" s="52">
        <f>SUM(C70:C71)</f>
        <v>8653.3500999998214</v>
      </c>
      <c r="D78" s="52">
        <f t="shared" ref="D78:AF78" si="12">SUM(D70:D71)</f>
        <v>12671.352900000231</v>
      </c>
      <c r="E78" s="52">
        <f t="shared" si="12"/>
        <v>14796.095200000185</v>
      </c>
      <c r="F78" s="52">
        <f t="shared" si="12"/>
        <v>15823.88440000001</v>
      </c>
      <c r="G78" s="52">
        <f t="shared" si="12"/>
        <v>16478.086400000291</v>
      </c>
      <c r="H78" s="52">
        <f t="shared" si="12"/>
        <v>16640.904600000125</v>
      </c>
      <c r="I78" s="52">
        <f t="shared" si="12"/>
        <v>15880.447200000024</v>
      </c>
      <c r="J78" s="52">
        <f t="shared" si="12"/>
        <v>15650.735600000364</v>
      </c>
      <c r="K78" s="52">
        <f t="shared" si="12"/>
        <v>15218.877100000042</v>
      </c>
      <c r="L78" s="52">
        <f t="shared" si="12"/>
        <v>13750.094399999798</v>
      </c>
      <c r="M78" s="52">
        <f t="shared" si="12"/>
        <v>11411.266899999959</v>
      </c>
      <c r="N78" s="52">
        <f t="shared" si="12"/>
        <v>10118.998599999672</v>
      </c>
      <c r="O78" s="52">
        <f t="shared" si="12"/>
        <v>8747.9154999999155</v>
      </c>
      <c r="P78" s="52">
        <f t="shared" si="12"/>
        <v>7430.8246000000217</v>
      </c>
      <c r="Q78" s="52">
        <f t="shared" si="12"/>
        <v>5948.2558000000136</v>
      </c>
      <c r="R78" s="52">
        <f t="shared" si="12"/>
        <v>4241.5400999996928</v>
      </c>
      <c r="S78" s="52">
        <f t="shared" si="12"/>
        <v>3751.76889999985</v>
      </c>
      <c r="T78" s="52">
        <f t="shared" si="12"/>
        <v>3286.8811000001151</v>
      </c>
      <c r="U78" s="52">
        <f t="shared" si="12"/>
        <v>3020.4269000000204</v>
      </c>
      <c r="V78" s="52">
        <f t="shared" si="12"/>
        <v>1435.4794999997539</v>
      </c>
      <c r="W78" s="52">
        <f t="shared" si="12"/>
        <v>576.98629999966943</v>
      </c>
      <c r="X78" s="52">
        <f t="shared" si="12"/>
        <v>285.07930000001215</v>
      </c>
      <c r="Y78" s="52">
        <f t="shared" si="12"/>
        <v>250.49179999993066</v>
      </c>
      <c r="Z78" s="52">
        <f t="shared" si="12"/>
        <v>1159.3517999999458</v>
      </c>
      <c r="AA78" s="52">
        <f t="shared" si="12"/>
        <v>1558.0394000002707</v>
      </c>
      <c r="AB78" s="52">
        <f t="shared" si="12"/>
        <v>1890.3846999998786</v>
      </c>
      <c r="AC78" s="52">
        <f t="shared" si="12"/>
        <v>2154.0466999997152</v>
      </c>
      <c r="AD78" s="52">
        <f t="shared" si="12"/>
        <v>2364.8215999999666</v>
      </c>
      <c r="AE78" s="52">
        <f t="shared" si="12"/>
        <v>2538.9338999999745</v>
      </c>
      <c r="AF78" s="52">
        <f t="shared" si="12"/>
        <v>2675.6427999997104</v>
      </c>
      <c r="AG78" s="67"/>
      <c r="AH78" s="65">
        <f>AVERAGE(C78:G78)</f>
        <v>13684.553800000107</v>
      </c>
      <c r="AI78" s="65">
        <f>AVERAGE(H78:L78)</f>
        <v>15428.211780000071</v>
      </c>
      <c r="AJ78" s="65">
        <f>AVERAGE(M78:Q78)</f>
        <v>8731.4522799999158</v>
      </c>
      <c r="AK78" s="65">
        <f>AVERAGE(R78:V78)</f>
        <v>3147.2192999998865</v>
      </c>
      <c r="AL78" s="65">
        <f>AVERAGE(W78:AA78)</f>
        <v>765.9897199999657</v>
      </c>
      <c r="AM78" s="65">
        <f>AVERAGE(AB78:AF78)</f>
        <v>2324.7659399998493</v>
      </c>
      <c r="AN78" s="66"/>
      <c r="AO78" s="65">
        <f>AVERAGE(AH78:AI78)</f>
        <v>14556.382790000089</v>
      </c>
      <c r="AP78" s="65">
        <f>AVERAGE(AJ78:AK78)</f>
        <v>5939.335789999901</v>
      </c>
      <c r="AQ78" s="65">
        <f>AVERAGE(AL78:AM78)</f>
        <v>1545.3778299999076</v>
      </c>
    </row>
    <row r="79" spans="1:43" s="9" customFormat="1" x14ac:dyDescent="0.25">
      <c r="A79" s="13" t="s">
        <v>421</v>
      </c>
      <c r="B79" s="13"/>
      <c r="C79" s="52">
        <f>SUM(C53:C58)</f>
        <v>2782.9586100000124</v>
      </c>
      <c r="D79" s="52">
        <f t="shared" ref="D79:AF79" si="13">SUM(D53:D58)</f>
        <v>3639.5184299999928</v>
      </c>
      <c r="E79" s="52">
        <f t="shared" si="13"/>
        <v>3939.392609999999</v>
      </c>
      <c r="F79" s="52">
        <f t="shared" si="13"/>
        <v>3967.9405000000552</v>
      </c>
      <c r="G79" s="52">
        <f t="shared" si="13"/>
        <v>3927.6382300000114</v>
      </c>
      <c r="H79" s="52">
        <f t="shared" si="13"/>
        <v>3742.2931099999623</v>
      </c>
      <c r="I79" s="52">
        <f t="shared" si="13"/>
        <v>3276.7780300000049</v>
      </c>
      <c r="J79" s="52">
        <f t="shared" si="13"/>
        <v>3024.5788999999822</v>
      </c>
      <c r="K79" s="52">
        <f t="shared" si="13"/>
        <v>2701.8898099999933</v>
      </c>
      <c r="L79" s="52">
        <f t="shared" si="13"/>
        <v>2066.9011599999794</v>
      </c>
      <c r="M79" s="52">
        <f t="shared" si="13"/>
        <v>1222.8818499999979</v>
      </c>
      <c r="N79" s="52">
        <f t="shared" si="13"/>
        <v>801.32761999997456</v>
      </c>
      <c r="O79" s="52">
        <f t="shared" si="13"/>
        <v>361.82109000002674</v>
      </c>
      <c r="P79" s="52">
        <f t="shared" si="13"/>
        <v>-26.967000000029657</v>
      </c>
      <c r="Q79" s="52">
        <f t="shared" si="13"/>
        <v>-438.34632000002966</v>
      </c>
      <c r="R79" s="52">
        <f t="shared" si="13"/>
        <v>-877.49049999999988</v>
      </c>
      <c r="S79" s="52">
        <f t="shared" si="13"/>
        <v>-881.77721000005113</v>
      </c>
      <c r="T79" s="52">
        <f t="shared" si="13"/>
        <v>-901.63609000003635</v>
      </c>
      <c r="U79" s="52">
        <f t="shared" si="13"/>
        <v>-852.48380999997971</v>
      </c>
      <c r="V79" s="52">
        <f t="shared" si="13"/>
        <v>-1223.1863300000041</v>
      </c>
      <c r="W79" s="52">
        <f t="shared" si="13"/>
        <v>-1291.3265299999839</v>
      </c>
      <c r="X79" s="52">
        <f t="shared" si="13"/>
        <v>-1184.2516700000124</v>
      </c>
      <c r="Y79" s="52">
        <f t="shared" si="13"/>
        <v>-1020.7099400000079</v>
      </c>
      <c r="Z79" s="52">
        <f t="shared" si="13"/>
        <v>-568.84663999999975</v>
      </c>
      <c r="AA79" s="52">
        <f t="shared" si="13"/>
        <v>-337.40570000001026</v>
      </c>
      <c r="AB79" s="52">
        <f t="shared" si="13"/>
        <v>-130.05001999998058</v>
      </c>
      <c r="AC79" s="52">
        <f t="shared" si="13"/>
        <v>45.976610000085202</v>
      </c>
      <c r="AD79" s="52">
        <f t="shared" si="13"/>
        <v>193.53035999995336</v>
      </c>
      <c r="AE79" s="52">
        <f t="shared" si="13"/>
        <v>316.52929000001677</v>
      </c>
      <c r="AF79" s="52">
        <f t="shared" si="13"/>
        <v>414.2906500000754</v>
      </c>
      <c r="AG79" s="67"/>
      <c r="AH79" s="65">
        <f t="shared" si="1"/>
        <v>3651.4896760000142</v>
      </c>
      <c r="AI79" s="65">
        <f t="shared" si="2"/>
        <v>2962.4882019999845</v>
      </c>
      <c r="AJ79" s="65">
        <f t="shared" si="3"/>
        <v>384.14344799998798</v>
      </c>
      <c r="AK79" s="65">
        <f t="shared" si="4"/>
        <v>-947.31478800001423</v>
      </c>
      <c r="AL79" s="65">
        <f t="shared" si="5"/>
        <v>-880.50809600000287</v>
      </c>
      <c r="AM79" s="65">
        <f t="shared" si="6"/>
        <v>168.05537800003003</v>
      </c>
      <c r="AN79" s="66"/>
      <c r="AO79" s="65">
        <f t="shared" si="7"/>
        <v>3306.9889389999994</v>
      </c>
      <c r="AP79" s="65">
        <f t="shared" si="8"/>
        <v>-281.58567000001312</v>
      </c>
      <c r="AQ79" s="65">
        <f t="shared" si="9"/>
        <v>-356.22635899998642</v>
      </c>
    </row>
    <row r="80" spans="1:43" s="9" customFormat="1" x14ac:dyDescent="0.25">
      <c r="A80" s="13" t="s">
        <v>423</v>
      </c>
      <c r="B80" s="13"/>
      <c r="C80" s="52">
        <f>C59</f>
        <v>484.07950000002165</v>
      </c>
      <c r="D80" s="52">
        <f t="shared" ref="D80:AF80" si="14">D59</f>
        <v>835.06280000001425</v>
      </c>
      <c r="E80" s="52">
        <f t="shared" si="14"/>
        <v>1024.9532999999938</v>
      </c>
      <c r="F80" s="52">
        <f t="shared" si="14"/>
        <v>1106.7890999999945</v>
      </c>
      <c r="G80" s="52">
        <f t="shared" si="14"/>
        <v>1147.2453000000096</v>
      </c>
      <c r="H80" s="52">
        <f t="shared" si="14"/>
        <v>1163.1223999999929</v>
      </c>
      <c r="I80" s="52">
        <f t="shared" si="14"/>
        <v>1135.0876999999746</v>
      </c>
      <c r="J80" s="52">
        <f t="shared" si="14"/>
        <v>1138.3111999999965</v>
      </c>
      <c r="K80" s="52">
        <f t="shared" si="14"/>
        <v>1149.7735999999568</v>
      </c>
      <c r="L80" s="52">
        <f t="shared" si="14"/>
        <v>1111.6098000000347</v>
      </c>
      <c r="M80" s="52">
        <f t="shared" si="14"/>
        <v>1015.0569999999716</v>
      </c>
      <c r="N80" s="52">
        <f t="shared" si="14"/>
        <v>964.6931999999797</v>
      </c>
      <c r="O80" s="52">
        <f t="shared" si="14"/>
        <v>923.89710000000196</v>
      </c>
      <c r="P80" s="52">
        <f t="shared" si="14"/>
        <v>885.38290000002598</v>
      </c>
      <c r="Q80" s="52">
        <f t="shared" si="14"/>
        <v>832.71869999996852</v>
      </c>
      <c r="R80" s="52">
        <f t="shared" si="14"/>
        <v>756.54440000001341</v>
      </c>
      <c r="S80" s="52">
        <f t="shared" si="14"/>
        <v>735.23730000003707</v>
      </c>
      <c r="T80" s="52">
        <f t="shared" si="14"/>
        <v>721.90799999999581</v>
      </c>
      <c r="U80" s="52">
        <f t="shared" si="14"/>
        <v>711.00459999998566</v>
      </c>
      <c r="V80" s="52">
        <f t="shared" si="14"/>
        <v>616.43299999996088</v>
      </c>
      <c r="W80" s="52">
        <f t="shared" si="14"/>
        <v>532.04959999996936</v>
      </c>
      <c r="X80" s="52">
        <f t="shared" si="14"/>
        <v>477.71820000000298</v>
      </c>
      <c r="Y80" s="52">
        <f t="shared" si="14"/>
        <v>440.2322999999742</v>
      </c>
      <c r="Z80" s="52">
        <f t="shared" si="14"/>
        <v>453.92870000004768</v>
      </c>
      <c r="AA80" s="52">
        <f t="shared" si="14"/>
        <v>446.57270000001881</v>
      </c>
      <c r="AB80" s="52">
        <f t="shared" si="14"/>
        <v>423.45750000001863</v>
      </c>
      <c r="AC80" s="52">
        <f t="shared" si="14"/>
        <v>389.01600000000326</v>
      </c>
      <c r="AD80" s="52">
        <f t="shared" si="14"/>
        <v>347.54210000002058</v>
      </c>
      <c r="AE80" s="52">
        <f t="shared" si="14"/>
        <v>302.76339999999618</v>
      </c>
      <c r="AF80" s="52">
        <f t="shared" si="14"/>
        <v>256.77529999997932</v>
      </c>
      <c r="AG80" s="67"/>
      <c r="AH80" s="65">
        <f t="shared" si="1"/>
        <v>919.6260000000068</v>
      </c>
      <c r="AI80" s="65">
        <f t="shared" si="2"/>
        <v>1139.5809399999912</v>
      </c>
      <c r="AJ80" s="65">
        <f t="shared" si="3"/>
        <v>924.34977999998955</v>
      </c>
      <c r="AK80" s="65">
        <f t="shared" si="4"/>
        <v>708.22545999999852</v>
      </c>
      <c r="AL80" s="65">
        <f t="shared" si="5"/>
        <v>470.10030000000262</v>
      </c>
      <c r="AM80" s="65">
        <f t="shared" si="6"/>
        <v>343.91086000000359</v>
      </c>
      <c r="AN80" s="66"/>
      <c r="AO80" s="65">
        <f t="shared" si="7"/>
        <v>1029.6034699999991</v>
      </c>
      <c r="AP80" s="65">
        <f t="shared" si="8"/>
        <v>816.28761999999404</v>
      </c>
      <c r="AQ80" s="65">
        <f t="shared" si="9"/>
        <v>407.00558000000308</v>
      </c>
    </row>
    <row r="81" spans="1:43" s="9" customFormat="1" x14ac:dyDescent="0.25">
      <c r="A81" s="13" t="s">
        <v>426</v>
      </c>
      <c r="B81" s="13"/>
      <c r="C81" s="52">
        <f>C72</f>
        <v>520.02519999997457</v>
      </c>
      <c r="D81" s="52">
        <f t="shared" ref="D81:AF81" si="15">D72</f>
        <v>811.28110000002198</v>
      </c>
      <c r="E81" s="52">
        <f t="shared" si="15"/>
        <v>991.33939999999711</v>
      </c>
      <c r="F81" s="52">
        <f t="shared" si="15"/>
        <v>1104.8351000000257</v>
      </c>
      <c r="G81" s="52">
        <f t="shared" si="15"/>
        <v>1196.0928000000131</v>
      </c>
      <c r="H81" s="52">
        <f t="shared" si="15"/>
        <v>1262.6630000000005</v>
      </c>
      <c r="I81" s="52">
        <f t="shared" si="15"/>
        <v>1272.6808000000019</v>
      </c>
      <c r="J81" s="52">
        <f t="shared" si="15"/>
        <v>1316.6897999999928</v>
      </c>
      <c r="K81" s="52">
        <f t="shared" si="15"/>
        <v>1350.2223000000231</v>
      </c>
      <c r="L81" s="52">
        <f t="shared" si="15"/>
        <v>1314.1407999999938</v>
      </c>
      <c r="M81" s="52">
        <f t="shared" si="15"/>
        <v>1220.909799999994</v>
      </c>
      <c r="N81" s="52">
        <f t="shared" si="15"/>
        <v>1174.4219999999914</v>
      </c>
      <c r="O81" s="52">
        <f t="shared" si="15"/>
        <v>1109.0259999999835</v>
      </c>
      <c r="P81" s="52">
        <f t="shared" si="15"/>
        <v>1035.5621999999858</v>
      </c>
      <c r="Q81" s="52">
        <f t="shared" si="15"/>
        <v>947.29910000000382</v>
      </c>
      <c r="R81" s="52">
        <f t="shared" si="15"/>
        <v>829.52929999999469</v>
      </c>
      <c r="S81" s="52">
        <f t="shared" si="15"/>
        <v>777.15040000001318</v>
      </c>
      <c r="T81" s="52">
        <f t="shared" si="15"/>
        <v>722.11120000001392</v>
      </c>
      <c r="U81" s="52">
        <f t="shared" si="15"/>
        <v>674.36289999997825</v>
      </c>
      <c r="V81" s="52">
        <f t="shared" si="15"/>
        <v>546.56460000001243</v>
      </c>
      <c r="W81" s="52">
        <f t="shared" si="15"/>
        <v>450.73960000000079</v>
      </c>
      <c r="X81" s="52">
        <f t="shared" si="15"/>
        <v>385.05239999998594</v>
      </c>
      <c r="Y81" s="52">
        <f t="shared" si="15"/>
        <v>337.79689999998664</v>
      </c>
      <c r="Z81" s="52">
        <f t="shared" si="15"/>
        <v>345.02499999999418</v>
      </c>
      <c r="AA81" s="52">
        <f t="shared" si="15"/>
        <v>330.92989999998827</v>
      </c>
      <c r="AB81" s="52">
        <f t="shared" si="15"/>
        <v>315.86679999998887</v>
      </c>
      <c r="AC81" s="52">
        <f t="shared" si="15"/>
        <v>300.74780000001192</v>
      </c>
      <c r="AD81" s="52">
        <f t="shared" si="15"/>
        <v>286.69579999998678</v>
      </c>
      <c r="AE81" s="52">
        <f t="shared" si="15"/>
        <v>274.95489999998244</v>
      </c>
      <c r="AF81" s="52">
        <f t="shared" si="15"/>
        <v>265.52369999999064</v>
      </c>
      <c r="AG81" s="67"/>
      <c r="AH81" s="65">
        <f>AVERAGE(C81:G81)</f>
        <v>924.71472000000654</v>
      </c>
      <c r="AI81" s="65">
        <f>AVERAGE(H81:L81)</f>
        <v>1303.2793400000023</v>
      </c>
      <c r="AJ81" s="65">
        <f>AVERAGE(M81:Q81)</f>
        <v>1097.4438199999918</v>
      </c>
      <c r="AK81" s="65">
        <f>AVERAGE(R81:V81)</f>
        <v>709.94368000000247</v>
      </c>
      <c r="AL81" s="65">
        <f>AVERAGE(W81:AA81)</f>
        <v>369.90875999999116</v>
      </c>
      <c r="AM81" s="65">
        <f>AVERAGE(AB81:AF81)</f>
        <v>288.75779999999213</v>
      </c>
      <c r="AN81" s="66"/>
      <c r="AO81" s="65">
        <f>AVERAGE(AH81:AI81)</f>
        <v>1113.9970300000045</v>
      </c>
      <c r="AP81" s="65">
        <f>AVERAGE(AJ81:AK81)</f>
        <v>903.69374999999718</v>
      </c>
      <c r="AQ81" s="65">
        <f>AVERAGE(AL81:AM81)</f>
        <v>329.33327999999165</v>
      </c>
    </row>
    <row r="82" spans="1:43" s="9" customFormat="1" x14ac:dyDescent="0.25">
      <c r="A82" s="13" t="s">
        <v>425</v>
      </c>
      <c r="B82" s="13"/>
      <c r="C82" s="52">
        <f>SUM(C51:C52)</f>
        <v>420.79020999999921</v>
      </c>
      <c r="D82" s="52">
        <f t="shared" ref="D82:AF82" si="16">SUM(D51:D52)</f>
        <v>580.0154000000075</v>
      </c>
      <c r="E82" s="52">
        <f t="shared" si="16"/>
        <v>648.67903000001388</v>
      </c>
      <c r="F82" s="52">
        <f t="shared" si="16"/>
        <v>669.81559999998717</v>
      </c>
      <c r="G82" s="52">
        <f t="shared" si="16"/>
        <v>676.52934999999707</v>
      </c>
      <c r="H82" s="52">
        <f t="shared" si="16"/>
        <v>660.19682999999714</v>
      </c>
      <c r="I82" s="52">
        <f t="shared" si="16"/>
        <v>600.47464999998556</v>
      </c>
      <c r="J82" s="52">
        <f t="shared" si="16"/>
        <v>570.31325000000652</v>
      </c>
      <c r="K82" s="52">
        <f t="shared" si="16"/>
        <v>530.67130000001271</v>
      </c>
      <c r="L82" s="52">
        <f t="shared" si="16"/>
        <v>443.02302999999665</v>
      </c>
      <c r="M82" s="52">
        <f t="shared" si="16"/>
        <v>319.72806000000128</v>
      </c>
      <c r="N82" s="52">
        <f t="shared" si="16"/>
        <v>255.14597000000867</v>
      </c>
      <c r="O82" s="52">
        <f t="shared" si="16"/>
        <v>188.42906000000585</v>
      </c>
      <c r="P82" s="52">
        <f t="shared" si="16"/>
        <v>127.68352999999479</v>
      </c>
      <c r="Q82" s="52">
        <f t="shared" si="16"/>
        <v>61.872310000006109</v>
      </c>
      <c r="R82" s="52">
        <f t="shared" si="16"/>
        <v>-10.682860000000801</v>
      </c>
      <c r="S82" s="52">
        <f t="shared" si="16"/>
        <v>-20.242929999989428</v>
      </c>
      <c r="T82" s="52">
        <f t="shared" si="16"/>
        <v>-30.079310000000987</v>
      </c>
      <c r="U82" s="52">
        <f t="shared" si="16"/>
        <v>-29.866630000007717</v>
      </c>
      <c r="V82" s="52">
        <f t="shared" si="16"/>
        <v>-93.463759999998729</v>
      </c>
      <c r="W82" s="52">
        <f t="shared" si="16"/>
        <v>-116.17086999999083</v>
      </c>
      <c r="X82" s="52">
        <f t="shared" si="16"/>
        <v>-111.56892999999764</v>
      </c>
      <c r="Y82" s="52">
        <f t="shared" si="16"/>
        <v>-96.568310000006022</v>
      </c>
      <c r="Z82" s="52">
        <f t="shared" si="16"/>
        <v>-37.018259999997099</v>
      </c>
      <c r="AA82" s="52">
        <f t="shared" si="16"/>
        <v>-7.0399900000047637</v>
      </c>
      <c r="AB82" s="52">
        <f t="shared" si="16"/>
        <v>19.08389000000534</v>
      </c>
      <c r="AC82" s="52">
        <f t="shared" si="16"/>
        <v>40.883480000007694</v>
      </c>
      <c r="AD82" s="52">
        <f t="shared" si="16"/>
        <v>58.961689999996452</v>
      </c>
      <c r="AE82" s="52">
        <f t="shared" si="16"/>
        <v>74.032670000011422</v>
      </c>
      <c r="AF82" s="52">
        <f t="shared" si="16"/>
        <v>86.067359999997279</v>
      </c>
      <c r="AG82" s="67"/>
      <c r="AH82" s="65">
        <f>AVERAGE(C82:G82)</f>
        <v>599.16591800000094</v>
      </c>
      <c r="AI82" s="65">
        <f>AVERAGE(H82:L82)</f>
        <v>560.93581199999971</v>
      </c>
      <c r="AJ82" s="65">
        <f>AVERAGE(M82:Q82)</f>
        <v>190.57178600000333</v>
      </c>
      <c r="AK82" s="65">
        <f>AVERAGE(R82:V82)</f>
        <v>-36.86709799999953</v>
      </c>
      <c r="AL82" s="65">
        <f>AVERAGE(W82:AA82)</f>
        <v>-73.673271999999272</v>
      </c>
      <c r="AM82" s="65">
        <f>AVERAGE(AB82:AF82)</f>
        <v>55.80581800000364</v>
      </c>
      <c r="AN82" s="66"/>
      <c r="AO82" s="65">
        <f>AVERAGE(AH82:AI82)</f>
        <v>580.05086500000039</v>
      </c>
      <c r="AP82" s="65">
        <f>AVERAGE(AJ82:AK82)</f>
        <v>76.852344000001892</v>
      </c>
      <c r="AQ82" s="65">
        <f>AVERAGE(AL82:AM82)</f>
        <v>-8.9337269999978162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5151.8332200000004</v>
      </c>
      <c r="D87" s="52">
        <f t="shared" ref="D87:AF92" si="20">D60</f>
        <v>5322.7865100000017</v>
      </c>
      <c r="E87" s="52">
        <f t="shared" si="20"/>
        <v>5372.1403200000022</v>
      </c>
      <c r="F87" s="52">
        <f t="shared" si="20"/>
        <v>5399.7731999999996</v>
      </c>
      <c r="G87" s="52">
        <f t="shared" si="20"/>
        <v>5874.26181</v>
      </c>
      <c r="H87" s="52">
        <f t="shared" si="20"/>
        <v>6024.4614099999999</v>
      </c>
      <c r="I87" s="52">
        <f t="shared" si="20"/>
        <v>6065.4554900000003</v>
      </c>
      <c r="J87" s="52">
        <f t="shared" si="20"/>
        <v>6113.3878399999994</v>
      </c>
      <c r="K87" s="52">
        <f t="shared" si="20"/>
        <v>6170.5674299999991</v>
      </c>
      <c r="L87" s="52">
        <f t="shared" si="20"/>
        <v>5301.9409400000004</v>
      </c>
      <c r="M87" s="52">
        <f t="shared" si="20"/>
        <v>4443.9407700000011</v>
      </c>
      <c r="N87" s="52">
        <f t="shared" si="20"/>
        <v>4499.6146399999998</v>
      </c>
      <c r="O87" s="52">
        <f t="shared" si="20"/>
        <v>4584.8135299999994</v>
      </c>
      <c r="P87" s="52">
        <f t="shared" si="20"/>
        <v>4678.9362599999986</v>
      </c>
      <c r="Q87" s="52">
        <f t="shared" si="20"/>
        <v>3492.0010000000002</v>
      </c>
      <c r="R87" s="52">
        <f t="shared" si="20"/>
        <v>2935.620429999999</v>
      </c>
      <c r="S87" s="52">
        <f t="shared" si="20"/>
        <v>3010.7427900000002</v>
      </c>
      <c r="T87" s="52">
        <f t="shared" si="20"/>
        <v>3096.9539599999989</v>
      </c>
      <c r="U87" s="52">
        <f t="shared" si="20"/>
        <v>3178.0152200000011</v>
      </c>
      <c r="V87" s="52">
        <f t="shared" si="20"/>
        <v>1722.7540300000001</v>
      </c>
      <c r="W87" s="52">
        <f t="shared" si="20"/>
        <v>1232.4295299999976</v>
      </c>
      <c r="X87" s="52">
        <f t="shared" si="20"/>
        <v>1264.1647200000007</v>
      </c>
      <c r="Y87" s="52">
        <f t="shared" si="20"/>
        <v>1303.0640299999977</v>
      </c>
      <c r="Z87" s="52">
        <f t="shared" si="20"/>
        <v>1339.5304199999991</v>
      </c>
      <c r="AA87" s="52">
        <f t="shared" si="20"/>
        <v>1367.7243600000002</v>
      </c>
      <c r="AB87" s="52">
        <f t="shared" si="20"/>
        <v>1388.7556799999984</v>
      </c>
      <c r="AC87" s="52">
        <f t="shared" si="20"/>
        <v>1403.673609999998</v>
      </c>
      <c r="AD87" s="52">
        <f t="shared" si="20"/>
        <v>1414.1004199999988</v>
      </c>
      <c r="AE87" s="52">
        <f t="shared" si="20"/>
        <v>1420.9616900000001</v>
      </c>
      <c r="AF87" s="52">
        <f t="shared" si="20"/>
        <v>1425.1400599999979</v>
      </c>
      <c r="AH87" s="65">
        <f t="shared" ref="AH87:AH93" si="21">AVERAGE(C87:G87)</f>
        <v>5424.159012000001</v>
      </c>
      <c r="AI87" s="65">
        <f t="shared" ref="AI87:AI93" si="22">AVERAGE(H87:L87)</f>
        <v>5935.1626219999998</v>
      </c>
      <c r="AJ87" s="65">
        <f t="shared" ref="AJ87:AJ93" si="23">AVERAGE(M87:Q87)</f>
        <v>4339.8612400000002</v>
      </c>
      <c r="AK87" s="65">
        <f t="shared" ref="AK87:AK93" si="24">AVERAGE(R87:V87)</f>
        <v>2788.817286</v>
      </c>
      <c r="AL87" s="65">
        <f t="shared" ref="AL87:AL93" si="25">AVERAGE(W87:AA87)</f>
        <v>1301.382611999999</v>
      </c>
      <c r="AM87" s="65">
        <f t="shared" ref="AM87:AM93" si="26">AVERAGE(AB87:AF87)</f>
        <v>1410.5262919999986</v>
      </c>
      <c r="AN87" s="66"/>
      <c r="AO87" s="65">
        <f t="shared" ref="AO87:AO93" si="27">AVERAGE(AH87:AI87)</f>
        <v>5679.660817</v>
      </c>
      <c r="AP87" s="65">
        <f t="shared" ref="AP87:AP93" si="28">AVERAGE(AJ87:AK87)</f>
        <v>3564.3392629999998</v>
      </c>
      <c r="AQ87" s="65">
        <f t="shared" ref="AQ87:AQ93" si="29">AVERAGE(AL87:AM87)</f>
        <v>1355.9544519999988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2129.8814386000004</v>
      </c>
      <c r="D88" s="52">
        <f t="shared" ref="D88:R88" si="30">D61</f>
        <v>2219.8036949000002</v>
      </c>
      <c r="E88" s="52">
        <f t="shared" si="30"/>
        <v>2239.1422582</v>
      </c>
      <c r="F88" s="52">
        <f t="shared" si="30"/>
        <v>2244.6611195</v>
      </c>
      <c r="G88" s="52">
        <f t="shared" si="30"/>
        <v>2247.6248264000001</v>
      </c>
      <c r="H88" s="52">
        <f t="shared" si="30"/>
        <v>2250.1621894</v>
      </c>
      <c r="I88" s="52">
        <f t="shared" si="30"/>
        <v>2089.6347273000001</v>
      </c>
      <c r="J88" s="52">
        <f t="shared" si="30"/>
        <v>2087.8376222000002</v>
      </c>
      <c r="K88" s="52">
        <f t="shared" si="30"/>
        <v>1737.8971979000003</v>
      </c>
      <c r="L88" s="52">
        <f t="shared" si="30"/>
        <v>1730.7696990000002</v>
      </c>
      <c r="M88" s="52">
        <f t="shared" si="30"/>
        <v>540.39677800000015</v>
      </c>
      <c r="N88" s="52">
        <f t="shared" si="30"/>
        <v>96.084431999999879</v>
      </c>
      <c r="O88" s="52">
        <f t="shared" si="30"/>
        <v>83.875025000000051</v>
      </c>
      <c r="P88" s="52">
        <f t="shared" si="30"/>
        <v>83.191368000000011</v>
      </c>
      <c r="Q88" s="52">
        <f t="shared" si="30"/>
        <v>84.608769999999822</v>
      </c>
      <c r="R88" s="52">
        <f t="shared" si="30"/>
        <v>86.319095999999945</v>
      </c>
      <c r="S88" s="52">
        <f t="shared" si="20"/>
        <v>325.90993299999991</v>
      </c>
      <c r="T88" s="52">
        <f t="shared" si="20"/>
        <v>334.34132599999998</v>
      </c>
      <c r="U88" s="52">
        <f t="shared" si="20"/>
        <v>337.02779600000008</v>
      </c>
      <c r="V88" s="52">
        <f t="shared" si="20"/>
        <v>338.14273600000001</v>
      </c>
      <c r="W88" s="52">
        <f t="shared" si="20"/>
        <v>338.92386799999986</v>
      </c>
      <c r="X88" s="52">
        <f t="shared" si="20"/>
        <v>589.37792799999988</v>
      </c>
      <c r="Y88" s="52">
        <f t="shared" si="20"/>
        <v>596.65373699999986</v>
      </c>
      <c r="Z88" s="52">
        <f t="shared" si="20"/>
        <v>598.33554200000003</v>
      </c>
      <c r="AA88" s="52">
        <f t="shared" si="20"/>
        <v>598.82390999999984</v>
      </c>
      <c r="AB88" s="52">
        <f t="shared" si="20"/>
        <v>599.0392139999999</v>
      </c>
      <c r="AC88" s="52">
        <f t="shared" si="20"/>
        <v>599.03556299999991</v>
      </c>
      <c r="AD88" s="52">
        <f t="shared" si="20"/>
        <v>598.95588099999986</v>
      </c>
      <c r="AE88" s="52">
        <f t="shared" si="20"/>
        <v>598.92063399999984</v>
      </c>
      <c r="AF88" s="52">
        <f t="shared" si="20"/>
        <v>598.714696</v>
      </c>
      <c r="AH88" s="65">
        <f t="shared" si="21"/>
        <v>2216.2226675200004</v>
      </c>
      <c r="AI88" s="65">
        <f t="shared" si="22"/>
        <v>1979.26028716</v>
      </c>
      <c r="AJ88" s="65">
        <f t="shared" si="23"/>
        <v>177.63127459999998</v>
      </c>
      <c r="AK88" s="65">
        <f t="shared" si="24"/>
        <v>284.3481774</v>
      </c>
      <c r="AL88" s="65">
        <f t="shared" si="25"/>
        <v>544.4229969999999</v>
      </c>
      <c r="AM88" s="65">
        <f t="shared" si="26"/>
        <v>598.93319759999997</v>
      </c>
      <c r="AN88" s="66"/>
      <c r="AO88" s="65">
        <f t="shared" si="27"/>
        <v>2097.7414773400001</v>
      </c>
      <c r="AP88" s="65">
        <f t="shared" si="28"/>
        <v>230.98972599999999</v>
      </c>
      <c r="AQ88" s="65">
        <f t="shared" si="29"/>
        <v>571.67809729999999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1944.832365</v>
      </c>
      <c r="D89" s="52">
        <f t="shared" si="20"/>
        <v>2012.9342920000001</v>
      </c>
      <c r="E89" s="52">
        <f t="shared" si="20"/>
        <v>2019.0130939999999</v>
      </c>
      <c r="F89" s="52">
        <f t="shared" si="20"/>
        <v>2011.0351639999999</v>
      </c>
      <c r="G89" s="52">
        <f t="shared" si="20"/>
        <v>2125.945244</v>
      </c>
      <c r="H89" s="52">
        <f t="shared" si="20"/>
        <v>2112.6524559999998</v>
      </c>
      <c r="I89" s="52">
        <f t="shared" si="20"/>
        <v>2080.4209440000004</v>
      </c>
      <c r="J89" s="52">
        <f t="shared" si="20"/>
        <v>2054.3955370000003</v>
      </c>
      <c r="K89" s="52">
        <f t="shared" si="20"/>
        <v>2001.3016110000001</v>
      </c>
      <c r="L89" s="52">
        <f t="shared" si="20"/>
        <v>1786.1259479999999</v>
      </c>
      <c r="M89" s="52">
        <f t="shared" si="20"/>
        <v>1560.7967200000001</v>
      </c>
      <c r="N89" s="52">
        <f t="shared" si="20"/>
        <v>1476.4015529999999</v>
      </c>
      <c r="O89" s="52">
        <f t="shared" si="20"/>
        <v>1421.1311759999999</v>
      </c>
      <c r="P89" s="52">
        <f t="shared" si="20"/>
        <v>1363.8629409999999</v>
      </c>
      <c r="Q89" s="52">
        <f t="shared" si="20"/>
        <v>1039.4578309999999</v>
      </c>
      <c r="R89" s="52">
        <f t="shared" si="20"/>
        <v>973.01160999999979</v>
      </c>
      <c r="S89" s="52">
        <f t="shared" si="20"/>
        <v>931.38426199999981</v>
      </c>
      <c r="T89" s="52">
        <f t="shared" si="20"/>
        <v>877.26311999999984</v>
      </c>
      <c r="U89" s="52">
        <f t="shared" si="20"/>
        <v>827.38960500000007</v>
      </c>
      <c r="V89" s="52">
        <f t="shared" si="20"/>
        <v>564.72963899999991</v>
      </c>
      <c r="W89" s="52">
        <f t="shared" si="20"/>
        <v>519.52213299999994</v>
      </c>
      <c r="X89" s="52">
        <f t="shared" si="20"/>
        <v>502.74981400000024</v>
      </c>
      <c r="Y89" s="52">
        <f t="shared" si="20"/>
        <v>474.57196299999987</v>
      </c>
      <c r="Z89" s="52">
        <f t="shared" si="20"/>
        <v>451.08494100000007</v>
      </c>
      <c r="AA89" s="52">
        <f t="shared" si="20"/>
        <v>431.56250000000023</v>
      </c>
      <c r="AB89" s="52">
        <f t="shared" si="20"/>
        <v>415.38931900000011</v>
      </c>
      <c r="AC89" s="52">
        <f t="shared" si="20"/>
        <v>402.25586499999986</v>
      </c>
      <c r="AD89" s="52">
        <f t="shared" si="20"/>
        <v>391.41612000000009</v>
      </c>
      <c r="AE89" s="52">
        <f t="shared" si="20"/>
        <v>382.65620699999999</v>
      </c>
      <c r="AF89" s="52">
        <f t="shared" si="20"/>
        <v>375.54458699999986</v>
      </c>
      <c r="AH89" s="65">
        <f t="shared" si="21"/>
        <v>2022.7520317999999</v>
      </c>
      <c r="AI89" s="65">
        <f t="shared" si="22"/>
        <v>2006.9792992000002</v>
      </c>
      <c r="AJ89" s="65">
        <f t="shared" si="23"/>
        <v>1372.3300442</v>
      </c>
      <c r="AK89" s="65">
        <f t="shared" si="24"/>
        <v>834.7556472</v>
      </c>
      <c r="AL89" s="65">
        <f t="shared" si="25"/>
        <v>475.89827020000013</v>
      </c>
      <c r="AM89" s="65">
        <f t="shared" si="26"/>
        <v>393.45241959999998</v>
      </c>
      <c r="AN89" s="66"/>
      <c r="AO89" s="65">
        <f t="shared" si="27"/>
        <v>2014.8656655</v>
      </c>
      <c r="AP89" s="65">
        <f t="shared" si="28"/>
        <v>1103.5428457</v>
      </c>
      <c r="AQ89" s="65">
        <f t="shared" si="29"/>
        <v>434.67534490000003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537.93337500000052</v>
      </c>
      <c r="D90" s="52">
        <f t="shared" si="20"/>
        <v>574.77787699999953</v>
      </c>
      <c r="E90" s="52">
        <f t="shared" si="20"/>
        <v>594.14471599999979</v>
      </c>
      <c r="F90" s="52">
        <f t="shared" si="20"/>
        <v>606.98303200000009</v>
      </c>
      <c r="G90" s="52">
        <f t="shared" si="20"/>
        <v>811.01611599999978</v>
      </c>
      <c r="H90" s="52">
        <f t="shared" si="20"/>
        <v>822.87259500000073</v>
      </c>
      <c r="I90" s="52">
        <f t="shared" si="20"/>
        <v>825.60834700000032</v>
      </c>
      <c r="J90" s="52">
        <f t="shared" si="20"/>
        <v>863.70438699999977</v>
      </c>
      <c r="K90" s="52">
        <f t="shared" si="20"/>
        <v>767.84016200000042</v>
      </c>
      <c r="L90" s="52">
        <f t="shared" si="20"/>
        <v>944.01589899999999</v>
      </c>
      <c r="M90" s="52">
        <f t="shared" si="20"/>
        <v>560.95863699999973</v>
      </c>
      <c r="N90" s="52">
        <f t="shared" si="20"/>
        <v>507.50140100000044</v>
      </c>
      <c r="O90" s="52">
        <f t="shared" si="20"/>
        <v>457.26127500000075</v>
      </c>
      <c r="P90" s="52">
        <f t="shared" si="20"/>
        <v>405.00244800000019</v>
      </c>
      <c r="Q90" s="52">
        <f t="shared" si="20"/>
        <v>458.81359900000007</v>
      </c>
      <c r="R90" s="52">
        <f t="shared" si="20"/>
        <v>407.49457900000016</v>
      </c>
      <c r="S90" s="52">
        <f t="shared" si="20"/>
        <v>356.04473299999972</v>
      </c>
      <c r="T90" s="52">
        <f t="shared" si="20"/>
        <v>266.91146200000003</v>
      </c>
      <c r="U90" s="52">
        <f t="shared" si="20"/>
        <v>220.32932299999993</v>
      </c>
      <c r="V90" s="52">
        <f t="shared" si="20"/>
        <v>384.84093900000062</v>
      </c>
      <c r="W90" s="52">
        <f t="shared" si="20"/>
        <v>352.94523299999946</v>
      </c>
      <c r="X90" s="52">
        <f t="shared" si="20"/>
        <v>322.64314999999988</v>
      </c>
      <c r="Y90" s="52">
        <f t="shared" si="20"/>
        <v>296.41903300000013</v>
      </c>
      <c r="Z90" s="52">
        <f t="shared" si="20"/>
        <v>275.04703000000063</v>
      </c>
      <c r="AA90" s="52">
        <f t="shared" si="20"/>
        <v>293.31142499999987</v>
      </c>
      <c r="AB90" s="52">
        <f t="shared" si="20"/>
        <v>157.17516799999976</v>
      </c>
      <c r="AC90" s="52">
        <f t="shared" si="20"/>
        <v>138.25341299999945</v>
      </c>
      <c r="AD90" s="52">
        <f t="shared" si="20"/>
        <v>124.09109799999987</v>
      </c>
      <c r="AE90" s="52">
        <f t="shared" si="20"/>
        <v>112.03184699999929</v>
      </c>
      <c r="AF90" s="52">
        <f t="shared" si="20"/>
        <v>101.58568199999991</v>
      </c>
      <c r="AH90" s="65">
        <f t="shared" si="21"/>
        <v>624.97102319999999</v>
      </c>
      <c r="AI90" s="65">
        <f t="shared" si="22"/>
        <v>844.8082780000002</v>
      </c>
      <c r="AJ90" s="65">
        <f t="shared" si="23"/>
        <v>477.90747200000021</v>
      </c>
      <c r="AK90" s="65">
        <f t="shared" si="24"/>
        <v>327.12420720000011</v>
      </c>
      <c r="AL90" s="65">
        <f t="shared" si="25"/>
        <v>308.07317419999998</v>
      </c>
      <c r="AM90" s="65">
        <f t="shared" si="26"/>
        <v>126.62744159999966</v>
      </c>
      <c r="AN90" s="66"/>
      <c r="AO90" s="65">
        <f t="shared" si="27"/>
        <v>734.8896506000001</v>
      </c>
      <c r="AP90" s="65">
        <f t="shared" si="28"/>
        <v>402.51583960000016</v>
      </c>
      <c r="AQ90" s="65">
        <f t="shared" si="29"/>
        <v>217.35030789999982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551.41861300000073</v>
      </c>
      <c r="D91" s="52">
        <f t="shared" si="20"/>
        <v>570.79069699999945</v>
      </c>
      <c r="E91" s="52">
        <f t="shared" si="20"/>
        <v>576.57597799999985</v>
      </c>
      <c r="F91" s="52">
        <f t="shared" si="20"/>
        <v>578.42476400000032</v>
      </c>
      <c r="G91" s="52">
        <f t="shared" si="20"/>
        <v>738.30104000000028</v>
      </c>
      <c r="H91" s="52">
        <f t="shared" si="20"/>
        <v>742.10793799999919</v>
      </c>
      <c r="I91" s="52">
        <f t="shared" si="20"/>
        <v>707.91340600000058</v>
      </c>
      <c r="J91" s="52">
        <f t="shared" si="20"/>
        <v>706.92274499999985</v>
      </c>
      <c r="K91" s="52">
        <f t="shared" si="20"/>
        <v>685.00613299999986</v>
      </c>
      <c r="L91" s="52">
        <f t="shared" si="20"/>
        <v>832.77114099999926</v>
      </c>
      <c r="M91" s="52">
        <f t="shared" si="20"/>
        <v>921.58217400000012</v>
      </c>
      <c r="N91" s="52">
        <f t="shared" si="20"/>
        <v>819.28074300000026</v>
      </c>
      <c r="O91" s="52">
        <f t="shared" si="20"/>
        <v>802.73976999999923</v>
      </c>
      <c r="P91" s="52">
        <f t="shared" si="20"/>
        <v>787.45194300000003</v>
      </c>
      <c r="Q91" s="52">
        <f t="shared" si="20"/>
        <v>1410.1420699999999</v>
      </c>
      <c r="R91" s="52">
        <f t="shared" si="20"/>
        <v>1409.4204650000001</v>
      </c>
      <c r="S91" s="52">
        <f t="shared" si="20"/>
        <v>1447.4342330000009</v>
      </c>
      <c r="T91" s="52">
        <f t="shared" si="20"/>
        <v>1434.4627440000004</v>
      </c>
      <c r="U91" s="52">
        <f t="shared" si="20"/>
        <v>1420.3946509999996</v>
      </c>
      <c r="V91" s="52">
        <f t="shared" si="20"/>
        <v>524.34911599999941</v>
      </c>
      <c r="W91" s="52">
        <f t="shared" si="20"/>
        <v>490.35647299999982</v>
      </c>
      <c r="X91" s="52">
        <f t="shared" si="20"/>
        <v>526.29987600000004</v>
      </c>
      <c r="Y91" s="52">
        <f t="shared" si="20"/>
        <v>513.44385299999976</v>
      </c>
      <c r="Z91" s="52">
        <f t="shared" si="20"/>
        <v>824.15302700000029</v>
      </c>
      <c r="AA91" s="52">
        <f t="shared" si="20"/>
        <v>818.88923999999952</v>
      </c>
      <c r="AB91" s="52">
        <f t="shared" si="20"/>
        <v>807.02718300000015</v>
      </c>
      <c r="AC91" s="52">
        <f t="shared" si="20"/>
        <v>794.19302599999992</v>
      </c>
      <c r="AD91" s="52">
        <f t="shared" si="20"/>
        <v>781.24868800000058</v>
      </c>
      <c r="AE91" s="52">
        <f t="shared" si="20"/>
        <v>768.21456200000011</v>
      </c>
      <c r="AF91" s="52">
        <f t="shared" si="20"/>
        <v>755.37730800000008</v>
      </c>
      <c r="AH91" s="65">
        <f t="shared" si="21"/>
        <v>603.10221840000008</v>
      </c>
      <c r="AI91" s="65">
        <f t="shared" si="22"/>
        <v>734.94427259999975</v>
      </c>
      <c r="AJ91" s="65">
        <f t="shared" si="23"/>
        <v>948.23933999999986</v>
      </c>
      <c r="AK91" s="65">
        <f t="shared" si="24"/>
        <v>1247.2122418000001</v>
      </c>
      <c r="AL91" s="65">
        <f t="shared" si="25"/>
        <v>634.62849379999989</v>
      </c>
      <c r="AM91" s="65">
        <f t="shared" si="26"/>
        <v>781.21215340000015</v>
      </c>
      <c r="AN91" s="66"/>
      <c r="AO91" s="65">
        <f t="shared" si="27"/>
        <v>669.02324549999992</v>
      </c>
      <c r="AP91" s="65">
        <f t="shared" si="28"/>
        <v>1097.7257909</v>
      </c>
      <c r="AQ91" s="65">
        <f t="shared" si="29"/>
        <v>707.92032360000007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18.096896000000015</v>
      </c>
      <c r="D92" s="52">
        <f t="shared" si="20"/>
        <v>20.711056999999983</v>
      </c>
      <c r="E92" s="52">
        <f t="shared" si="20"/>
        <v>21.700874999999996</v>
      </c>
      <c r="F92" s="52">
        <f t="shared" si="20"/>
        <v>21.857338000000027</v>
      </c>
      <c r="G92" s="52">
        <f t="shared" si="20"/>
        <v>21.728383000000122</v>
      </c>
      <c r="H92" s="52">
        <f t="shared" si="20"/>
        <v>21.465608999999858</v>
      </c>
      <c r="I92" s="52">
        <f t="shared" si="20"/>
        <v>20.72863099999995</v>
      </c>
      <c r="J92" s="52">
        <f t="shared" si="20"/>
        <v>20.246437999999898</v>
      </c>
      <c r="K92" s="52">
        <f t="shared" si="20"/>
        <v>19.865037000000029</v>
      </c>
      <c r="L92" s="52">
        <f t="shared" si="20"/>
        <v>18.95466499999975</v>
      </c>
      <c r="M92" s="52">
        <f t="shared" si="20"/>
        <v>17.661110999999892</v>
      </c>
      <c r="N92" s="52">
        <f t="shared" si="20"/>
        <v>16.598222000000078</v>
      </c>
      <c r="O92" s="52">
        <f t="shared" si="20"/>
        <v>15.515473999999813</v>
      </c>
      <c r="P92" s="52">
        <f t="shared" si="20"/>
        <v>14.346603999999843</v>
      </c>
      <c r="Q92" s="52">
        <f t="shared" si="20"/>
        <v>13.187788000000182</v>
      </c>
      <c r="R92" s="52">
        <f t="shared" si="20"/>
        <v>11.757444999999734</v>
      </c>
      <c r="S92" s="52">
        <f t="shared" si="20"/>
        <v>10.805315999999948</v>
      </c>
      <c r="T92" s="52">
        <f t="shared" si="20"/>
        <v>9.9027809999997771</v>
      </c>
      <c r="U92" s="52">
        <f t="shared" si="20"/>
        <v>9.1074559999997291</v>
      </c>
      <c r="V92" s="52">
        <f t="shared" si="20"/>
        <v>7.8303569999998217</v>
      </c>
      <c r="W92" s="52">
        <f t="shared" si="20"/>
        <v>6.6081529999996746</v>
      </c>
      <c r="X92" s="52">
        <f t="shared" si="20"/>
        <v>5.6979980000000978</v>
      </c>
      <c r="Y92" s="52">
        <f t="shared" si="20"/>
        <v>5.0071269999998549</v>
      </c>
      <c r="Z92" s="52">
        <f t="shared" si="20"/>
        <v>4.7694809999998142</v>
      </c>
      <c r="AA92" s="52">
        <f t="shared" si="20"/>
        <v>4.3694460000001527</v>
      </c>
      <c r="AB92" s="52">
        <f t="shared" si="20"/>
        <v>3.94537900000023</v>
      </c>
      <c r="AC92" s="52">
        <f t="shared" si="20"/>
        <v>3.5371930000001157</v>
      </c>
      <c r="AD92" s="52">
        <f t="shared" si="20"/>
        <v>2.9615399999997862</v>
      </c>
      <c r="AE92" s="52">
        <f t="shared" si="20"/>
        <v>2.4655880000000252</v>
      </c>
      <c r="AF92" s="52">
        <f t="shared" si="20"/>
        <v>1.9623379999998178</v>
      </c>
      <c r="AH92" s="65">
        <f t="shared" si="21"/>
        <v>20.818909800000029</v>
      </c>
      <c r="AI92" s="65">
        <f t="shared" si="22"/>
        <v>20.252075999999896</v>
      </c>
      <c r="AJ92" s="65">
        <f t="shared" si="23"/>
        <v>15.461839799999961</v>
      </c>
      <c r="AK92" s="65">
        <f t="shared" si="24"/>
        <v>9.8806709999998024</v>
      </c>
      <c r="AL92" s="65">
        <f t="shared" si="25"/>
        <v>5.2904409999999187</v>
      </c>
      <c r="AM92" s="65">
        <f t="shared" si="26"/>
        <v>2.9744075999999948</v>
      </c>
      <c r="AN92" s="66"/>
      <c r="AO92" s="65">
        <f t="shared" si="27"/>
        <v>20.535492899999962</v>
      </c>
      <c r="AP92" s="65">
        <f t="shared" si="28"/>
        <v>12.671255399999882</v>
      </c>
      <c r="AQ92" s="65">
        <f t="shared" si="29"/>
        <v>4.1324242999999568</v>
      </c>
    </row>
    <row r="93" spans="1:43" s="9" customFormat="1" x14ac:dyDescent="0.25">
      <c r="A93" s="71" t="s">
        <v>442</v>
      </c>
      <c r="B93" s="13"/>
      <c r="C93" s="52">
        <f>SUM(C66:C69)</f>
        <v>9494.3543155000007</v>
      </c>
      <c r="D93" s="52">
        <f t="shared" ref="D93:AF93" si="31">SUM(D66:D69)</f>
        <v>9261.4852973000015</v>
      </c>
      <c r="E93" s="52">
        <f t="shared" si="31"/>
        <v>9529.3160398</v>
      </c>
      <c r="F93" s="52">
        <f t="shared" si="31"/>
        <v>9831.8793446000018</v>
      </c>
      <c r="G93" s="52">
        <f t="shared" si="31"/>
        <v>9963.1269792000021</v>
      </c>
      <c r="H93" s="52">
        <f t="shared" si="31"/>
        <v>10387.343909000001</v>
      </c>
      <c r="I93" s="52">
        <f t="shared" si="31"/>
        <v>9632.4718231000006</v>
      </c>
      <c r="J93" s="52">
        <f t="shared" si="31"/>
        <v>10664.1203085</v>
      </c>
      <c r="K93" s="52">
        <f t="shared" si="31"/>
        <v>11280.1731129</v>
      </c>
      <c r="L93" s="52">
        <f t="shared" si="31"/>
        <v>9995.081097799999</v>
      </c>
      <c r="M93" s="52">
        <f t="shared" si="31"/>
        <v>9459.8347470999979</v>
      </c>
      <c r="N93" s="52">
        <f t="shared" si="31"/>
        <v>9992.0044003000003</v>
      </c>
      <c r="O93" s="52">
        <f t="shared" si="31"/>
        <v>8812.3229548999971</v>
      </c>
      <c r="P93" s="52">
        <f t="shared" si="31"/>
        <v>7619.0564243000008</v>
      </c>
      <c r="Q93" s="52">
        <f t="shared" si="31"/>
        <v>6717.7663293000005</v>
      </c>
      <c r="R93" s="52">
        <f t="shared" si="31"/>
        <v>5133.4932644</v>
      </c>
      <c r="S93" s="52">
        <f t="shared" si="31"/>
        <v>5461.7265454999997</v>
      </c>
      <c r="T93" s="52">
        <f t="shared" si="31"/>
        <v>4975.6703189000009</v>
      </c>
      <c r="U93" s="52">
        <f t="shared" si="31"/>
        <v>4707.7604199000016</v>
      </c>
      <c r="V93" s="52">
        <f t="shared" si="31"/>
        <v>3686.4464987999995</v>
      </c>
      <c r="W93" s="52">
        <f t="shared" si="31"/>
        <v>3589.968959299998</v>
      </c>
      <c r="X93" s="52">
        <f t="shared" si="31"/>
        <v>3311.6915768000003</v>
      </c>
      <c r="Y93" s="52">
        <f t="shared" si="31"/>
        <v>3282.3156749000013</v>
      </c>
      <c r="Z93" s="52">
        <f t="shared" si="31"/>
        <v>4620.6560365999967</v>
      </c>
      <c r="AA93" s="52">
        <f t="shared" si="31"/>
        <v>4330.6659749000009</v>
      </c>
      <c r="AB93" s="52">
        <f t="shared" si="31"/>
        <v>4441.2543275999997</v>
      </c>
      <c r="AC93" s="52">
        <f t="shared" si="31"/>
        <v>4432.9652506000002</v>
      </c>
      <c r="AD93" s="52">
        <f t="shared" si="31"/>
        <v>4421.4440448999994</v>
      </c>
      <c r="AE93" s="52">
        <f t="shared" si="31"/>
        <v>4421.6073127999998</v>
      </c>
      <c r="AF93" s="52">
        <f t="shared" si="31"/>
        <v>4410.9617855999986</v>
      </c>
      <c r="AH93" s="65">
        <f t="shared" si="21"/>
        <v>9616.0323952800009</v>
      </c>
      <c r="AI93" s="65">
        <f t="shared" si="22"/>
        <v>10391.838050260001</v>
      </c>
      <c r="AJ93" s="65">
        <f t="shared" si="23"/>
        <v>8520.1969711800011</v>
      </c>
      <c r="AK93" s="65">
        <f t="shared" si="24"/>
        <v>4793.0194095000006</v>
      </c>
      <c r="AL93" s="65">
        <f t="shared" si="25"/>
        <v>3827.0596444999987</v>
      </c>
      <c r="AM93" s="65">
        <f t="shared" si="26"/>
        <v>4425.6465442999997</v>
      </c>
      <c r="AN93" s="66"/>
      <c r="AO93" s="65">
        <f t="shared" si="27"/>
        <v>10003.93522277</v>
      </c>
      <c r="AP93" s="65">
        <f t="shared" si="28"/>
        <v>6656.6081903400009</v>
      </c>
      <c r="AQ93" s="65">
        <f t="shared" si="29"/>
        <v>4126.3530943999995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16299.194999999832</v>
      </c>
      <c r="D50" s="52">
        <f>VLOOKUP($B50,Shock_dev!$A$1:$CI$300,MATCH(DATE(D$1,1,1),Shock_dev!$A$1:$CI$1,0),FALSE)</f>
        <v>17407.18899999978</v>
      </c>
      <c r="E50" s="52">
        <f>VLOOKUP($B50,Shock_dev!$A$1:$CI$300,MATCH(DATE(E$1,1,1),Shock_dev!$A$1:$CI$1,0),FALSE)</f>
        <v>18839.274999999907</v>
      </c>
      <c r="F50" s="52">
        <f>VLOOKUP($B50,Shock_dev!$A$1:$CI$300,MATCH(DATE(F$1,1,1),Shock_dev!$A$1:$CI$1,0),FALSE)</f>
        <v>19685.93899999978</v>
      </c>
      <c r="G50" s="52">
        <f>VLOOKUP($B50,Shock_dev!$A$1:$CI$300,MATCH(DATE(G$1,1,1),Shock_dev!$A$1:$CI$1,0),FALSE)</f>
        <v>20682.281999999657</v>
      </c>
      <c r="H50" s="52">
        <f>VLOOKUP($B50,Shock_dev!$A$1:$CI$300,MATCH(DATE(H$1,1,1),Shock_dev!$A$1:$CI$1,0),FALSE)</f>
        <v>20991.151000000071</v>
      </c>
      <c r="I50" s="52">
        <f>VLOOKUP($B50,Shock_dev!$A$1:$CI$300,MATCH(DATE(I$1,1,1),Shock_dev!$A$1:$CI$1,0),FALSE)</f>
        <v>19895.462999999989</v>
      </c>
      <c r="J50" s="52">
        <f>VLOOKUP($B50,Shock_dev!$A$1:$CI$300,MATCH(DATE(J$1,1,1),Shock_dev!$A$1:$CI$1,0),FALSE)</f>
        <v>20310.229999999981</v>
      </c>
      <c r="K50" s="52">
        <f>VLOOKUP($B50,Shock_dev!$A$1:$CI$300,MATCH(DATE(K$1,1,1),Shock_dev!$A$1:$CI$1,0),FALSE)</f>
        <v>19967.601999999955</v>
      </c>
      <c r="L50" s="52">
        <f>VLOOKUP($B50,Shock_dev!$A$1:$CI$300,MATCH(DATE(L$1,1,1),Shock_dev!$A$1:$CI$1,0),FALSE)</f>
        <v>17860.408999999985</v>
      </c>
      <c r="M50" s="52">
        <f>VLOOKUP($B50,Shock_dev!$A$1:$CI$300,MATCH(DATE(M$1,1,1),Shock_dev!$A$1:$CI$1,0),FALSE)</f>
        <v>14787.811999999918</v>
      </c>
      <c r="N50" s="52">
        <f>VLOOKUP($B50,Shock_dev!$A$1:$CI$300,MATCH(DATE(N$1,1,1),Shock_dev!$A$1:$CI$1,0),FALSE)</f>
        <v>14026.530000000261</v>
      </c>
      <c r="O50" s="52">
        <f>VLOOKUP($B50,Shock_dev!$A$1:$CI$300,MATCH(DATE(O$1,1,1),Shock_dev!$A$1:$CI$1,0),FALSE)</f>
        <v>12441.941000000108</v>
      </c>
      <c r="P50" s="52">
        <f>VLOOKUP($B50,Shock_dev!$A$1:$CI$300,MATCH(DATE(P$1,1,1),Shock_dev!$A$1:$CI$1,0),FALSE)</f>
        <v>10961.006000000052</v>
      </c>
      <c r="Q50" s="52">
        <f>VLOOKUP($B50,Shock_dev!$A$1:$CI$300,MATCH(DATE(Q$1,1,1),Shock_dev!$A$1:$CI$1,0),FALSE)</f>
        <v>9156.1680000000633</v>
      </c>
      <c r="R50" s="52">
        <f>VLOOKUP($B50,Shock_dev!$A$1:$CI$300,MATCH(DATE(R$1,1,1),Shock_dev!$A$1:$CI$1,0),FALSE)</f>
        <v>6944.1739999996498</v>
      </c>
      <c r="S50" s="52">
        <f>VLOOKUP($B50,Shock_dev!$A$1:$CI$300,MATCH(DATE(S$1,1,1),Shock_dev!$A$1:$CI$1,0),FALSE)</f>
        <v>7086.6389999999665</v>
      </c>
      <c r="T50" s="52">
        <f>VLOOKUP($B50,Shock_dev!$A$1:$CI$300,MATCH(DATE(T$1,1,1),Shock_dev!$A$1:$CI$1,0),FALSE)</f>
        <v>6474.5079999999143</v>
      </c>
      <c r="U50" s="52">
        <f>VLOOKUP($B50,Shock_dev!$A$1:$CI$300,MATCH(DATE(U$1,1,1),Shock_dev!$A$1:$CI$1,0),FALSE)</f>
        <v>6193.2880000001751</v>
      </c>
      <c r="V50" s="52">
        <f>VLOOKUP($B50,Shock_dev!$A$1:$CI$300,MATCH(DATE(V$1,1,1),Shock_dev!$A$1:$CI$1,0),FALSE)</f>
        <v>3370.5839999997988</v>
      </c>
      <c r="W50" s="52">
        <f>VLOOKUP($B50,Shock_dev!$A$1:$CI$300,MATCH(DATE(W$1,1,1),Shock_dev!$A$1:$CI$1,0),FALSE)</f>
        <v>2692.2360000000335</v>
      </c>
      <c r="X50" s="52">
        <f>VLOOKUP($B50,Shock_dev!$A$1:$CI$300,MATCH(DATE(X$1,1,1),Shock_dev!$A$1:$CI$1,0),FALSE)</f>
        <v>2604.8840000000782</v>
      </c>
      <c r="Y50" s="52">
        <f>VLOOKUP($B50,Shock_dev!$A$1:$CI$300,MATCH(DATE(Y$1,1,1),Shock_dev!$A$1:$CI$1,0),FALSE)</f>
        <v>2600.5329999998212</v>
      </c>
      <c r="Z50" s="52">
        <f>VLOOKUP($B50,Shock_dev!$A$1:$CI$300,MATCH(DATE(Z$1,1,1),Shock_dev!$A$1:$CI$1,0),FALSE)</f>
        <v>4019.4030000003986</v>
      </c>
      <c r="AA50" s="52">
        <f>VLOOKUP($B50,Shock_dev!$A$1:$CI$300,MATCH(DATE(AA$1,1,1),Shock_dev!$A$1:$CI$1,0),FALSE)</f>
        <v>4057.7549999998882</v>
      </c>
      <c r="AB50" s="52">
        <f>VLOOKUP($B50,Shock_dev!$A$1:$CI$300,MATCH(DATE(AB$1,1,1),Shock_dev!$A$1:$CI$1,0),FALSE)</f>
        <v>4293.7170000001788</v>
      </c>
      <c r="AC50" s="52">
        <f>VLOOKUP($B50,Shock_dev!$A$1:$CI$300,MATCH(DATE(AC$1,1,1),Shock_dev!$A$1:$CI$1,0),FALSE)</f>
        <v>4489.7409999999218</v>
      </c>
      <c r="AD50" s="52">
        <f>VLOOKUP($B50,Shock_dev!$A$1:$CI$300,MATCH(DATE(AD$1,1,1),Shock_dev!$A$1:$CI$1,0),FALSE)</f>
        <v>4646.4320000000298</v>
      </c>
      <c r="AE50" s="52">
        <f>VLOOKUP($B50,Shock_dev!$A$1:$CI$300,MATCH(DATE(AE$1,1,1),Shock_dev!$A$1:$CI$1,0),FALSE)</f>
        <v>4778.2439999999478</v>
      </c>
      <c r="AF50" s="52">
        <f>VLOOKUP($B50,Shock_dev!$A$1:$CI$300,MATCH(DATE(AF$1,1,1),Shock_dev!$A$1:$CI$1,0),FALSE)</f>
        <v>4872.223000000231</v>
      </c>
      <c r="AG50" s="52"/>
      <c r="AH50" s="65">
        <f>AVERAGE(C50:G50)</f>
        <v>18582.775999999791</v>
      </c>
      <c r="AI50" s="65">
        <f>AVERAGE(H50:L50)</f>
        <v>19804.970999999998</v>
      </c>
      <c r="AJ50" s="65">
        <f>AVERAGE(M50:Q50)</f>
        <v>12274.69140000008</v>
      </c>
      <c r="AK50" s="65">
        <f>AVERAGE(R50:V50)</f>
        <v>6013.8385999999009</v>
      </c>
      <c r="AL50" s="65">
        <f>AVERAGE(W50:AA50)</f>
        <v>3194.962200000044</v>
      </c>
      <c r="AM50" s="65">
        <f>AVERAGE(AB50:AF50)</f>
        <v>4616.0714000000617</v>
      </c>
      <c r="AN50" s="66"/>
      <c r="AO50" s="65">
        <f>AVERAGE(AH50:AI50)</f>
        <v>19193.873499999892</v>
      </c>
      <c r="AP50" s="65">
        <f>AVERAGE(AJ50:AK50)</f>
        <v>9144.2649999999903</v>
      </c>
      <c r="AQ50" s="65">
        <f>AVERAGE(AL50:AM50)</f>
        <v>3905.5168000000531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54.610100000005332</v>
      </c>
      <c r="D51" s="52">
        <f>VLOOKUP($B51,Shock_dev!$A$1:$CI$300,MATCH(DATE(D$1,1,1),Shock_dev!$A$1:$CI$1,0),FALSE)</f>
        <v>87.565540000003239</v>
      </c>
      <c r="E51" s="52">
        <f>VLOOKUP($B51,Shock_dev!$A$1:$CI$300,MATCH(DATE(E$1,1,1),Shock_dev!$A$1:$CI$1,0),FALSE)</f>
        <v>104.49728000000323</v>
      </c>
      <c r="F51" s="52">
        <f>VLOOKUP($B51,Shock_dev!$A$1:$CI$300,MATCH(DATE(F$1,1,1),Shock_dev!$A$1:$CI$1,0),FALSE)</f>
        <v>108.60028000000602</v>
      </c>
      <c r="G51" s="52">
        <f>VLOOKUP($B51,Shock_dev!$A$1:$CI$300,MATCH(DATE(G$1,1,1),Shock_dev!$A$1:$CI$1,0),FALSE)</f>
        <v>105.69150000000081</v>
      </c>
      <c r="H51" s="52">
        <f>VLOOKUP($B51,Shock_dev!$A$1:$CI$300,MATCH(DATE(H$1,1,1),Shock_dev!$A$1:$CI$1,0),FALSE)</f>
        <v>96.897479999999632</v>
      </c>
      <c r="I51" s="52">
        <f>VLOOKUP($B51,Shock_dev!$A$1:$CI$300,MATCH(DATE(I$1,1,1),Shock_dev!$A$1:$CI$1,0),FALSE)</f>
        <v>80.572220000001835</v>
      </c>
      <c r="J51" s="52">
        <f>VLOOKUP($B51,Shock_dev!$A$1:$CI$300,MATCH(DATE(J$1,1,1),Shock_dev!$A$1:$CI$1,0),FALSE)</f>
        <v>66.540170000000217</v>
      </c>
      <c r="K51" s="52">
        <f>VLOOKUP($B51,Shock_dev!$A$1:$CI$300,MATCH(DATE(K$1,1,1),Shock_dev!$A$1:$CI$1,0),FALSE)</f>
        <v>51.897449999996752</v>
      </c>
      <c r="L51" s="52">
        <f>VLOOKUP($B51,Shock_dev!$A$1:$CI$300,MATCH(DATE(L$1,1,1),Shock_dev!$A$1:$CI$1,0),FALSE)</f>
        <v>31.48233999999502</v>
      </c>
      <c r="M51" s="52">
        <f>VLOOKUP($B51,Shock_dev!$A$1:$CI$300,MATCH(DATE(M$1,1,1),Shock_dev!$A$1:$CI$1,0),FALSE)</f>
        <v>5.705630000004021</v>
      </c>
      <c r="N51" s="52">
        <f>VLOOKUP($B51,Shock_dev!$A$1:$CI$300,MATCH(DATE(N$1,1,1),Shock_dev!$A$1:$CI$1,0),FALSE)</f>
        <v>-12.964200000002165</v>
      </c>
      <c r="O51" s="52">
        <f>VLOOKUP($B51,Shock_dev!$A$1:$CI$300,MATCH(DATE(O$1,1,1),Shock_dev!$A$1:$CI$1,0),FALSE)</f>
        <v>-29.689500000000407</v>
      </c>
      <c r="P51" s="52">
        <f>VLOOKUP($B51,Shock_dev!$A$1:$CI$300,MATCH(DATE(P$1,1,1),Shock_dev!$A$1:$CI$1,0),FALSE)</f>
        <v>-44.052670000004582</v>
      </c>
      <c r="Q51" s="52">
        <f>VLOOKUP($B51,Shock_dev!$A$1:$CI$300,MATCH(DATE(Q$1,1,1),Shock_dev!$A$1:$CI$1,0),FALSE)</f>
        <v>-57.432749999999942</v>
      </c>
      <c r="R51" s="52">
        <f>VLOOKUP($B51,Shock_dev!$A$1:$CI$300,MATCH(DATE(R$1,1,1),Shock_dev!$A$1:$CI$1,0),FALSE)</f>
        <v>-70.647420000001148</v>
      </c>
      <c r="S51" s="52">
        <f>VLOOKUP($B51,Shock_dev!$A$1:$CI$300,MATCH(DATE(S$1,1,1),Shock_dev!$A$1:$CI$1,0),FALSE)</f>
        <v>-74.670810000003257</v>
      </c>
      <c r="T51" s="52">
        <f>VLOOKUP($B51,Shock_dev!$A$1:$CI$300,MATCH(DATE(T$1,1,1),Shock_dev!$A$1:$CI$1,0),FALSE)</f>
        <v>-76.000800000001618</v>
      </c>
      <c r="U51" s="52">
        <f>VLOOKUP($B51,Shock_dev!$A$1:$CI$300,MATCH(DATE(U$1,1,1),Shock_dev!$A$1:$CI$1,0),FALSE)</f>
        <v>-74.549100000003818</v>
      </c>
      <c r="V51" s="52">
        <f>VLOOKUP($B51,Shock_dev!$A$1:$CI$300,MATCH(DATE(V$1,1,1),Shock_dev!$A$1:$CI$1,0),FALSE)</f>
        <v>-80.45005000000674</v>
      </c>
      <c r="W51" s="52">
        <f>VLOOKUP($B51,Shock_dev!$A$1:$CI$300,MATCH(DATE(W$1,1,1),Shock_dev!$A$1:$CI$1,0),FALSE)</f>
        <v>-82.203330000003916</v>
      </c>
      <c r="X51" s="52">
        <f>VLOOKUP($B51,Shock_dev!$A$1:$CI$300,MATCH(DATE(X$1,1,1),Shock_dev!$A$1:$CI$1,0),FALSE)</f>
        <v>-79.376660000001721</v>
      </c>
      <c r="Y51" s="52">
        <f>VLOOKUP($B51,Shock_dev!$A$1:$CI$300,MATCH(DATE(Y$1,1,1),Shock_dev!$A$1:$CI$1,0),FALSE)</f>
        <v>-73.723469999997178</v>
      </c>
      <c r="Z51" s="52">
        <f>VLOOKUP($B51,Shock_dev!$A$1:$CI$300,MATCH(DATE(Z$1,1,1),Shock_dev!$A$1:$CI$1,0),FALSE)</f>
        <v>-61.668289999994158</v>
      </c>
      <c r="AA51" s="52">
        <f>VLOOKUP($B51,Shock_dev!$A$1:$CI$300,MATCH(DATE(AA$1,1,1),Shock_dev!$A$1:$CI$1,0),FALSE)</f>
        <v>-51.802509999994072</v>
      </c>
      <c r="AB51" s="52">
        <f>VLOOKUP($B51,Shock_dev!$A$1:$CI$300,MATCH(DATE(AB$1,1,1),Shock_dev!$A$1:$CI$1,0),FALSE)</f>
        <v>-42.874289999999746</v>
      </c>
      <c r="AC51" s="52">
        <f>VLOOKUP($B51,Shock_dev!$A$1:$CI$300,MATCH(DATE(AC$1,1,1),Shock_dev!$A$1:$CI$1,0),FALSE)</f>
        <v>-35.076710000001185</v>
      </c>
      <c r="AD51" s="52">
        <f>VLOOKUP($B51,Shock_dev!$A$1:$CI$300,MATCH(DATE(AD$1,1,1),Shock_dev!$A$1:$CI$1,0),FALSE)</f>
        <v>-28.392919999998412</v>
      </c>
      <c r="AE51" s="52">
        <f>VLOOKUP($B51,Shock_dev!$A$1:$CI$300,MATCH(DATE(AE$1,1,1),Shock_dev!$A$1:$CI$1,0),FALSE)</f>
        <v>-22.714909999995143</v>
      </c>
      <c r="AF51" s="52">
        <f>VLOOKUP($B51,Shock_dev!$A$1:$CI$300,MATCH(DATE(AF$1,1,1),Shock_dev!$A$1:$CI$1,0),FALSE)</f>
        <v>-17.996330000001763</v>
      </c>
      <c r="AG51" s="52"/>
      <c r="AH51" s="65">
        <f t="shared" ref="AH51:AH80" si="1">AVERAGE(C51:G51)</f>
        <v>92.19294000000373</v>
      </c>
      <c r="AI51" s="65">
        <f t="shared" ref="AI51:AI80" si="2">AVERAGE(H51:L51)</f>
        <v>65.477931999998688</v>
      </c>
      <c r="AJ51" s="65">
        <f t="shared" ref="AJ51:AJ80" si="3">AVERAGE(M51:Q51)</f>
        <v>-27.686698000000614</v>
      </c>
      <c r="AK51" s="65">
        <f t="shared" ref="AK51:AK80" si="4">AVERAGE(R51:V51)</f>
        <v>-75.263636000003316</v>
      </c>
      <c r="AL51" s="65">
        <f t="shared" ref="AL51:AL80" si="5">AVERAGE(W51:AA51)</f>
        <v>-69.754851999998209</v>
      </c>
      <c r="AM51" s="65">
        <f t="shared" ref="AM51:AM80" si="6">AVERAGE(AB51:AF51)</f>
        <v>-29.411031999999249</v>
      </c>
      <c r="AN51" s="66"/>
      <c r="AO51" s="65">
        <f t="shared" ref="AO51:AO80" si="7">AVERAGE(AH51:AI51)</f>
        <v>78.835436000001209</v>
      </c>
      <c r="AP51" s="65">
        <f t="shared" ref="AP51:AP80" si="8">AVERAGE(AJ51:AK51)</f>
        <v>-51.475167000001967</v>
      </c>
      <c r="AQ51" s="65">
        <f t="shared" ref="AQ51:AQ80" si="9">AVERAGE(AL51:AM51)</f>
        <v>-49.582941999998731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126.95842699999957</v>
      </c>
      <c r="D52" s="52">
        <f>VLOOKUP($B52,Shock_dev!$A$1:$CI$300,MATCH(DATE(D$1,1,1),Shock_dev!$A$1:$CI$1,0),FALSE)</f>
        <v>138.08942400000069</v>
      </c>
      <c r="E52" s="52">
        <f>VLOOKUP($B52,Shock_dev!$A$1:$CI$300,MATCH(DATE(E$1,1,1),Shock_dev!$A$1:$CI$1,0),FALSE)</f>
        <v>140.70732500000031</v>
      </c>
      <c r="F52" s="52">
        <f>VLOOKUP($B52,Shock_dev!$A$1:$CI$300,MATCH(DATE(F$1,1,1),Shock_dev!$A$1:$CI$1,0),FALSE)</f>
        <v>142.49057100000027</v>
      </c>
      <c r="G52" s="52">
        <f>VLOOKUP($B52,Shock_dev!$A$1:$CI$300,MATCH(DATE(G$1,1,1),Shock_dev!$A$1:$CI$1,0),FALSE)</f>
        <v>147.97183500000028</v>
      </c>
      <c r="H52" s="52">
        <f>VLOOKUP($B52,Shock_dev!$A$1:$CI$300,MATCH(DATE(H$1,1,1),Shock_dev!$A$1:$CI$1,0),FALSE)</f>
        <v>149.8406100000002</v>
      </c>
      <c r="I52" s="52">
        <f>VLOOKUP($B52,Shock_dev!$A$1:$CI$300,MATCH(DATE(I$1,1,1),Shock_dev!$A$1:$CI$1,0),FALSE)</f>
        <v>141.33355800000027</v>
      </c>
      <c r="J52" s="52">
        <f>VLOOKUP($B52,Shock_dev!$A$1:$CI$300,MATCH(DATE(J$1,1,1),Shock_dev!$A$1:$CI$1,0),FALSE)</f>
        <v>145.38450000000012</v>
      </c>
      <c r="K52" s="52">
        <f>VLOOKUP($B52,Shock_dev!$A$1:$CI$300,MATCH(DATE(K$1,1,1),Shock_dev!$A$1:$CI$1,0),FALSE)</f>
        <v>143.94618200000059</v>
      </c>
      <c r="L52" s="52">
        <f>VLOOKUP($B52,Shock_dev!$A$1:$CI$300,MATCH(DATE(L$1,1,1),Shock_dev!$A$1:$CI$1,0),FALSE)</f>
        <v>127.74425300000075</v>
      </c>
      <c r="M52" s="52">
        <f>VLOOKUP($B52,Shock_dev!$A$1:$CI$300,MATCH(DATE(M$1,1,1),Shock_dev!$A$1:$CI$1,0),FALSE)</f>
        <v>104.24284299999999</v>
      </c>
      <c r="N52" s="52">
        <f>VLOOKUP($B52,Shock_dev!$A$1:$CI$300,MATCH(DATE(N$1,1,1),Shock_dev!$A$1:$CI$1,0),FALSE)</f>
        <v>101.07193699999971</v>
      </c>
      <c r="O52" s="52">
        <f>VLOOKUP($B52,Shock_dev!$A$1:$CI$300,MATCH(DATE(O$1,1,1),Shock_dev!$A$1:$CI$1,0),FALSE)</f>
        <v>91.593584999999621</v>
      </c>
      <c r="P52" s="52">
        <f>VLOOKUP($B52,Shock_dev!$A$1:$CI$300,MATCH(DATE(P$1,1,1),Shock_dev!$A$1:$CI$1,0),FALSE)</f>
        <v>82.253498000000036</v>
      </c>
      <c r="Q52" s="52">
        <f>VLOOKUP($B52,Shock_dev!$A$1:$CI$300,MATCH(DATE(Q$1,1,1),Shock_dev!$A$1:$CI$1,0),FALSE)</f>
        <v>69.59190899999976</v>
      </c>
      <c r="R52" s="52">
        <f>VLOOKUP($B52,Shock_dev!$A$1:$CI$300,MATCH(DATE(R$1,1,1),Shock_dev!$A$1:$CI$1,0),FALSE)</f>
        <v>54.364848000000165</v>
      </c>
      <c r="S52" s="52">
        <f>VLOOKUP($B52,Shock_dev!$A$1:$CI$300,MATCH(DATE(S$1,1,1),Shock_dev!$A$1:$CI$1,0),FALSE)</f>
        <v>57.744547999999668</v>
      </c>
      <c r="T52" s="52">
        <f>VLOOKUP($B52,Shock_dev!$A$1:$CI$300,MATCH(DATE(T$1,1,1),Shock_dev!$A$1:$CI$1,0),FALSE)</f>
        <v>54.870326999999634</v>
      </c>
      <c r="U52" s="52">
        <f>VLOOKUP($B52,Shock_dev!$A$1:$CI$300,MATCH(DATE(U$1,1,1),Shock_dev!$A$1:$CI$1,0),FALSE)</f>
        <v>53.633053000000473</v>
      </c>
      <c r="V52" s="52">
        <f>VLOOKUP($B52,Shock_dev!$A$1:$CI$300,MATCH(DATE(V$1,1,1),Shock_dev!$A$1:$CI$1,0),FALSE)</f>
        <v>32.004676999999901</v>
      </c>
      <c r="W52" s="52">
        <f>VLOOKUP($B52,Shock_dev!$A$1:$CI$300,MATCH(DATE(W$1,1,1),Shock_dev!$A$1:$CI$1,0),FALSE)</f>
        <v>27.824750000000677</v>
      </c>
      <c r="X52" s="52">
        <f>VLOOKUP($B52,Shock_dev!$A$1:$CI$300,MATCH(DATE(X$1,1,1),Shock_dev!$A$1:$CI$1,0),FALSE)</f>
        <v>28.797762999999577</v>
      </c>
      <c r="Y52" s="52">
        <f>VLOOKUP($B52,Shock_dev!$A$1:$CI$300,MATCH(DATE(Y$1,1,1),Shock_dev!$A$1:$CI$1,0),FALSE)</f>
        <v>29.748755999999958</v>
      </c>
      <c r="Z52" s="52">
        <f>VLOOKUP($B52,Shock_dev!$A$1:$CI$300,MATCH(DATE(Z$1,1,1),Shock_dev!$A$1:$CI$1,0),FALSE)</f>
        <v>42.934903999999733</v>
      </c>
      <c r="AA52" s="52">
        <f>VLOOKUP($B52,Shock_dev!$A$1:$CI$300,MATCH(DATE(AA$1,1,1),Shock_dev!$A$1:$CI$1,0),FALSE)</f>
        <v>43.109965000000557</v>
      </c>
      <c r="AB52" s="52">
        <f>VLOOKUP($B52,Shock_dev!$A$1:$CI$300,MATCH(DATE(AB$1,1,1),Shock_dev!$A$1:$CI$1,0),FALSE)</f>
        <v>44.342624999999316</v>
      </c>
      <c r="AC52" s="52">
        <f>VLOOKUP($B52,Shock_dev!$A$1:$CI$300,MATCH(DATE(AC$1,1,1),Shock_dev!$A$1:$CI$1,0),FALSE)</f>
        <v>45.31331499999942</v>
      </c>
      <c r="AD52" s="52">
        <f>VLOOKUP($B52,Shock_dev!$A$1:$CI$300,MATCH(DATE(AD$1,1,1),Shock_dev!$A$1:$CI$1,0),FALSE)</f>
        <v>46.071541000001162</v>
      </c>
      <c r="AE52" s="52">
        <f>VLOOKUP($B52,Shock_dev!$A$1:$CI$300,MATCH(DATE(AE$1,1,1),Shock_dev!$A$1:$CI$1,0),FALSE)</f>
        <v>46.712288999999146</v>
      </c>
      <c r="AF52" s="52">
        <f>VLOOKUP($B52,Shock_dev!$A$1:$CI$300,MATCH(DATE(AF$1,1,1),Shock_dev!$A$1:$CI$1,0),FALSE)</f>
        <v>47.097265000000334</v>
      </c>
      <c r="AG52" s="52"/>
      <c r="AH52" s="65">
        <f t="shared" si="1"/>
        <v>139.24351640000023</v>
      </c>
      <c r="AI52" s="65">
        <f t="shared" si="2"/>
        <v>141.6498206000004</v>
      </c>
      <c r="AJ52" s="65">
        <f t="shared" si="3"/>
        <v>89.750754399999821</v>
      </c>
      <c r="AK52" s="65">
        <f t="shared" si="4"/>
        <v>50.523490599999967</v>
      </c>
      <c r="AL52" s="65">
        <f t="shared" si="5"/>
        <v>34.483227600000099</v>
      </c>
      <c r="AM52" s="65">
        <f t="shared" si="6"/>
        <v>45.907406999999878</v>
      </c>
      <c r="AN52" s="66"/>
      <c r="AO52" s="65">
        <f t="shared" si="7"/>
        <v>140.44666850000033</v>
      </c>
      <c r="AP52" s="65">
        <f t="shared" si="8"/>
        <v>70.13712249999989</v>
      </c>
      <c r="AQ52" s="65">
        <f t="shared" si="9"/>
        <v>40.195317299999985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21.870249999999942</v>
      </c>
      <c r="D53" s="52">
        <f>VLOOKUP($B53,Shock_dev!$A$1:$CI$300,MATCH(DATE(D$1,1,1),Shock_dev!$A$1:$CI$1,0),FALSE)</f>
        <v>28.356770000002143</v>
      </c>
      <c r="E53" s="52">
        <f>VLOOKUP($B53,Shock_dev!$A$1:$CI$300,MATCH(DATE(E$1,1,1),Shock_dev!$A$1:$CI$1,0),FALSE)</f>
        <v>24.841390000001411</v>
      </c>
      <c r="F53" s="52">
        <f>VLOOKUP($B53,Shock_dev!$A$1:$CI$300,MATCH(DATE(F$1,1,1),Shock_dev!$A$1:$CI$1,0),FALSE)</f>
        <v>14.471429999997781</v>
      </c>
      <c r="G53" s="52">
        <f>VLOOKUP($B53,Shock_dev!$A$1:$CI$300,MATCH(DATE(G$1,1,1),Shock_dev!$A$1:$CI$1,0),FALSE)</f>
        <v>0.53998999999748776</v>
      </c>
      <c r="H53" s="52">
        <f>VLOOKUP($B53,Shock_dev!$A$1:$CI$300,MATCH(DATE(H$1,1,1),Shock_dev!$A$1:$CI$1,0),FALSE)</f>
        <v>-16.148209999999381</v>
      </c>
      <c r="I53" s="52">
        <f>VLOOKUP($B53,Shock_dev!$A$1:$CI$300,MATCH(DATE(I$1,1,1),Shock_dev!$A$1:$CI$1,0),FALSE)</f>
        <v>-35.742960000003222</v>
      </c>
      <c r="J53" s="52">
        <f>VLOOKUP($B53,Shock_dev!$A$1:$CI$300,MATCH(DATE(J$1,1,1),Shock_dev!$A$1:$CI$1,0),FALSE)</f>
        <v>-53.302810000001045</v>
      </c>
      <c r="K53" s="52">
        <f>VLOOKUP($B53,Shock_dev!$A$1:$CI$300,MATCH(DATE(K$1,1,1),Shock_dev!$A$1:$CI$1,0),FALSE)</f>
        <v>-70.424510000004375</v>
      </c>
      <c r="L53" s="52">
        <f>VLOOKUP($B53,Shock_dev!$A$1:$CI$300,MATCH(DATE(L$1,1,1),Shock_dev!$A$1:$CI$1,0),FALSE)</f>
        <v>-88.692869999998948</v>
      </c>
      <c r="M53" s="52">
        <f>VLOOKUP($B53,Shock_dev!$A$1:$CI$300,MATCH(DATE(M$1,1,1),Shock_dev!$A$1:$CI$1,0),FALSE)</f>
        <v>-107.50817000000097</v>
      </c>
      <c r="N53" s="52">
        <f>VLOOKUP($B53,Shock_dev!$A$1:$CI$300,MATCH(DATE(N$1,1,1),Shock_dev!$A$1:$CI$1,0),FALSE)</f>
        <v>-120.41079000000173</v>
      </c>
      <c r="O53" s="52">
        <f>VLOOKUP($B53,Shock_dev!$A$1:$CI$300,MATCH(DATE(O$1,1,1),Shock_dev!$A$1:$CI$1,0),FALSE)</f>
        <v>-130.50835999999981</v>
      </c>
      <c r="P53" s="52">
        <f>VLOOKUP($B53,Shock_dev!$A$1:$CI$300,MATCH(DATE(P$1,1,1),Shock_dev!$A$1:$CI$1,0),FALSE)</f>
        <v>-137.70692000000417</v>
      </c>
      <c r="Q53" s="52">
        <f>VLOOKUP($B53,Shock_dev!$A$1:$CI$300,MATCH(DATE(Q$1,1,1),Shock_dev!$A$1:$CI$1,0),FALSE)</f>
        <v>-142.64046999999846</v>
      </c>
      <c r="R53" s="52">
        <f>VLOOKUP($B53,Shock_dev!$A$1:$CI$300,MATCH(DATE(R$1,1,1),Shock_dev!$A$1:$CI$1,0),FALSE)</f>
        <v>-145.54697999999917</v>
      </c>
      <c r="S53" s="52">
        <f>VLOOKUP($B53,Shock_dev!$A$1:$CI$300,MATCH(DATE(S$1,1,1),Shock_dev!$A$1:$CI$1,0),FALSE)</f>
        <v>-142.70966000000044</v>
      </c>
      <c r="T53" s="52">
        <f>VLOOKUP($B53,Shock_dev!$A$1:$CI$300,MATCH(DATE(T$1,1,1),Shock_dev!$A$1:$CI$1,0),FALSE)</f>
        <v>-137.99860000000626</v>
      </c>
      <c r="U53" s="52">
        <f>VLOOKUP($B53,Shock_dev!$A$1:$CI$300,MATCH(DATE(U$1,1,1),Shock_dev!$A$1:$CI$1,0),FALSE)</f>
        <v>-131.49173000000155</v>
      </c>
      <c r="V53" s="52">
        <f>VLOOKUP($B53,Shock_dev!$A$1:$CI$300,MATCH(DATE(V$1,1,1),Shock_dev!$A$1:$CI$1,0),FALSE)</f>
        <v>-127.4314200000008</v>
      </c>
      <c r="W53" s="52">
        <f>VLOOKUP($B53,Shock_dev!$A$1:$CI$300,MATCH(DATE(W$1,1,1),Shock_dev!$A$1:$CI$1,0),FALSE)</f>
        <v>-120.43044000000373</v>
      </c>
      <c r="X53" s="52">
        <f>VLOOKUP($B53,Shock_dev!$A$1:$CI$300,MATCH(DATE(X$1,1,1),Shock_dev!$A$1:$CI$1,0),FALSE)</f>
        <v>-111.00200000000041</v>
      </c>
      <c r="Y53" s="52">
        <f>VLOOKUP($B53,Shock_dev!$A$1:$CI$300,MATCH(DATE(Y$1,1,1),Shock_dev!$A$1:$CI$1,0),FALSE)</f>
        <v>-100.50020999999833</v>
      </c>
      <c r="Z53" s="52">
        <f>VLOOKUP($B53,Shock_dev!$A$1:$CI$300,MATCH(DATE(Z$1,1,1),Shock_dev!$A$1:$CI$1,0),FALSE)</f>
        <v>-87.689279999998689</v>
      </c>
      <c r="AA53" s="52">
        <f>VLOOKUP($B53,Shock_dev!$A$1:$CI$300,MATCH(DATE(AA$1,1,1),Shock_dev!$A$1:$CI$1,0),FALSE)</f>
        <v>-76.898070000002917</v>
      </c>
      <c r="AB53" s="52">
        <f>VLOOKUP($B53,Shock_dev!$A$1:$CI$300,MATCH(DATE(AB$1,1,1),Shock_dev!$A$1:$CI$1,0),FALSE)</f>
        <v>-67.319080000001122</v>
      </c>
      <c r="AC53" s="52">
        <f>VLOOKUP($B53,Shock_dev!$A$1:$CI$300,MATCH(DATE(AC$1,1,1),Shock_dev!$A$1:$CI$1,0),FALSE)</f>
        <v>-59.000189999998838</v>
      </c>
      <c r="AD53" s="52">
        <f>VLOOKUP($B53,Shock_dev!$A$1:$CI$300,MATCH(DATE(AD$1,1,1),Shock_dev!$A$1:$CI$1,0),FALSE)</f>
        <v>-51.935660000002827</v>
      </c>
      <c r="AE53" s="52">
        <f>VLOOKUP($B53,Shock_dev!$A$1:$CI$300,MATCH(DATE(AE$1,1,1),Shock_dev!$A$1:$CI$1,0),FALSE)</f>
        <v>-46.053159999995842</v>
      </c>
      <c r="AF53" s="52">
        <f>VLOOKUP($B53,Shock_dev!$A$1:$CI$300,MATCH(DATE(AF$1,1,1),Shock_dev!$A$1:$CI$1,0),FALSE)</f>
        <v>-41.289600000003702</v>
      </c>
      <c r="AG53" s="52"/>
      <c r="AH53" s="65">
        <f t="shared" si="1"/>
        <v>18.015965999999754</v>
      </c>
      <c r="AI53" s="65">
        <f t="shared" si="2"/>
        <v>-52.862272000001397</v>
      </c>
      <c r="AJ53" s="65">
        <f t="shared" si="3"/>
        <v>-127.75494200000102</v>
      </c>
      <c r="AK53" s="65">
        <f t="shared" si="4"/>
        <v>-137.03567800000164</v>
      </c>
      <c r="AL53" s="65">
        <f t="shared" si="5"/>
        <v>-99.304000000000812</v>
      </c>
      <c r="AM53" s="65">
        <f t="shared" si="6"/>
        <v>-53.119538000000468</v>
      </c>
      <c r="AN53" s="66"/>
      <c r="AO53" s="65">
        <f t="shared" si="7"/>
        <v>-17.423153000000823</v>
      </c>
      <c r="AP53" s="65">
        <f t="shared" si="8"/>
        <v>-132.39531000000133</v>
      </c>
      <c r="AQ53" s="65">
        <f t="shared" si="9"/>
        <v>-76.211769000000643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304.53030500000023</v>
      </c>
      <c r="D54" s="52">
        <f>VLOOKUP($B54,Shock_dev!$A$1:$CI$300,MATCH(DATE(D$1,1,1),Shock_dev!$A$1:$CI$1,0),FALSE)</f>
        <v>312.71339799999987</v>
      </c>
      <c r="E54" s="52">
        <f>VLOOKUP($B54,Shock_dev!$A$1:$CI$300,MATCH(DATE(E$1,1,1),Shock_dev!$A$1:$CI$1,0),FALSE)</f>
        <v>314.31633200000033</v>
      </c>
      <c r="F54" s="52">
        <f>VLOOKUP($B54,Shock_dev!$A$1:$CI$300,MATCH(DATE(F$1,1,1),Shock_dev!$A$1:$CI$1,0),FALSE)</f>
        <v>318.60943599999882</v>
      </c>
      <c r="G54" s="52">
        <f>VLOOKUP($B54,Shock_dev!$A$1:$CI$300,MATCH(DATE(G$1,1,1),Shock_dev!$A$1:$CI$1,0),FALSE)</f>
        <v>333.45401899999888</v>
      </c>
      <c r="H54" s="52">
        <f>VLOOKUP($B54,Shock_dev!$A$1:$CI$300,MATCH(DATE(H$1,1,1),Shock_dev!$A$1:$CI$1,0),FALSE)</f>
        <v>339.81668700000046</v>
      </c>
      <c r="I54" s="52">
        <f>VLOOKUP($B54,Shock_dev!$A$1:$CI$300,MATCH(DATE(I$1,1,1),Shock_dev!$A$1:$CI$1,0),FALSE)</f>
        <v>321.99751300000025</v>
      </c>
      <c r="J54" s="52">
        <f>VLOOKUP($B54,Shock_dev!$A$1:$CI$300,MATCH(DATE(J$1,1,1),Shock_dev!$A$1:$CI$1,0),FALSE)</f>
        <v>335.76701200000025</v>
      </c>
      <c r="K54" s="52">
        <f>VLOOKUP($B54,Shock_dev!$A$1:$CI$300,MATCH(DATE(K$1,1,1),Shock_dev!$A$1:$CI$1,0),FALSE)</f>
        <v>334.74123199999849</v>
      </c>
      <c r="L54" s="52">
        <f>VLOOKUP($B54,Shock_dev!$A$1:$CI$300,MATCH(DATE(L$1,1,1),Shock_dev!$A$1:$CI$1,0),FALSE)</f>
        <v>298.54928699999982</v>
      </c>
      <c r="M54" s="52">
        <f>VLOOKUP($B54,Shock_dev!$A$1:$CI$300,MATCH(DATE(M$1,1,1),Shock_dev!$A$1:$CI$1,0),FALSE)</f>
        <v>246.71139100000073</v>
      </c>
      <c r="N54" s="52">
        <f>VLOOKUP($B54,Shock_dev!$A$1:$CI$300,MATCH(DATE(N$1,1,1),Shock_dev!$A$1:$CI$1,0),FALSE)</f>
        <v>244.64859299999989</v>
      </c>
      <c r="O54" s="52">
        <f>VLOOKUP($B54,Shock_dev!$A$1:$CI$300,MATCH(DATE(O$1,1,1),Shock_dev!$A$1:$CI$1,0),FALSE)</f>
        <v>224.46998200000053</v>
      </c>
      <c r="P54" s="52">
        <f>VLOOKUP($B54,Shock_dev!$A$1:$CI$300,MATCH(DATE(P$1,1,1),Shock_dev!$A$1:$CI$1,0),FALSE)</f>
        <v>204.56659099999888</v>
      </c>
      <c r="Q54" s="52">
        <f>VLOOKUP($B54,Shock_dev!$A$1:$CI$300,MATCH(DATE(Q$1,1,1),Shock_dev!$A$1:$CI$1,0),FALSE)</f>
        <v>176.26903000000129</v>
      </c>
      <c r="R54" s="52">
        <f>VLOOKUP($B54,Shock_dev!$A$1:$CI$300,MATCH(DATE(R$1,1,1),Shock_dev!$A$1:$CI$1,0),FALSE)</f>
        <v>141.90062000000034</v>
      </c>
      <c r="S54" s="52">
        <f>VLOOKUP($B54,Shock_dev!$A$1:$CI$300,MATCH(DATE(S$1,1,1),Shock_dev!$A$1:$CI$1,0),FALSE)</f>
        <v>152.19956000000093</v>
      </c>
      <c r="T54" s="52">
        <f>VLOOKUP($B54,Shock_dev!$A$1:$CI$300,MATCH(DATE(T$1,1,1),Shock_dev!$A$1:$CI$1,0),FALSE)</f>
        <v>144.63561999999911</v>
      </c>
      <c r="U54" s="52">
        <f>VLOOKUP($B54,Shock_dev!$A$1:$CI$300,MATCH(DATE(U$1,1,1),Shock_dev!$A$1:$CI$1,0),FALSE)</f>
        <v>141.11542999999983</v>
      </c>
      <c r="V54" s="52">
        <f>VLOOKUP($B54,Shock_dev!$A$1:$CI$300,MATCH(DATE(V$1,1,1),Shock_dev!$A$1:$CI$1,0),FALSE)</f>
        <v>88.393149999999878</v>
      </c>
      <c r="W54" s="52">
        <f>VLOOKUP($B54,Shock_dev!$A$1:$CI$300,MATCH(DATE(W$1,1,1),Shock_dev!$A$1:$CI$1,0),FALSE)</f>
        <v>80.200740000000224</v>
      </c>
      <c r="X54" s="52">
        <f>VLOOKUP($B54,Shock_dev!$A$1:$CI$300,MATCH(DATE(X$1,1,1),Shock_dev!$A$1:$CI$1,0),FALSE)</f>
        <v>82.337690000000293</v>
      </c>
      <c r="Y54" s="52">
        <f>VLOOKUP($B54,Shock_dev!$A$1:$CI$300,MATCH(DATE(Y$1,1,1),Shock_dev!$A$1:$CI$1,0),FALSE)</f>
        <v>83.212650000001304</v>
      </c>
      <c r="Z54" s="52">
        <f>VLOOKUP($B54,Shock_dev!$A$1:$CI$300,MATCH(DATE(Z$1,1,1),Shock_dev!$A$1:$CI$1,0),FALSE)</f>
        <v>113.26203999999962</v>
      </c>
      <c r="AA54" s="52">
        <f>VLOOKUP($B54,Shock_dev!$A$1:$CI$300,MATCH(DATE(AA$1,1,1),Shock_dev!$A$1:$CI$1,0),FALSE)</f>
        <v>110.32967000000099</v>
      </c>
      <c r="AB54" s="52">
        <f>VLOOKUP($B54,Shock_dev!$A$1:$CI$300,MATCH(DATE(AB$1,1,1),Shock_dev!$A$1:$CI$1,0),FALSE)</f>
        <v>111.50149000000056</v>
      </c>
      <c r="AC54" s="52">
        <f>VLOOKUP($B54,Shock_dev!$A$1:$CI$300,MATCH(DATE(AC$1,1,1),Shock_dev!$A$1:$CI$1,0),FALSE)</f>
        <v>112.3129399999998</v>
      </c>
      <c r="AD54" s="52">
        <f>VLOOKUP($B54,Shock_dev!$A$1:$CI$300,MATCH(DATE(AD$1,1,1),Shock_dev!$A$1:$CI$1,0),FALSE)</f>
        <v>112.84144000000015</v>
      </c>
      <c r="AE54" s="52">
        <f>VLOOKUP($B54,Shock_dev!$A$1:$CI$300,MATCH(DATE(AE$1,1,1),Shock_dev!$A$1:$CI$1,0),FALSE)</f>
        <v>113.29041999999936</v>
      </c>
      <c r="AF54" s="52">
        <f>VLOOKUP($B54,Shock_dev!$A$1:$CI$300,MATCH(DATE(AF$1,1,1),Shock_dev!$A$1:$CI$1,0),FALSE)</f>
        <v>113.29988000000048</v>
      </c>
      <c r="AG54" s="52"/>
      <c r="AH54" s="65">
        <f t="shared" si="1"/>
        <v>316.72469799999965</v>
      </c>
      <c r="AI54" s="65">
        <f t="shared" si="2"/>
        <v>326.17434619999983</v>
      </c>
      <c r="AJ54" s="65">
        <f t="shared" si="3"/>
        <v>219.33311740000028</v>
      </c>
      <c r="AK54" s="65">
        <f t="shared" si="4"/>
        <v>133.64887600000003</v>
      </c>
      <c r="AL54" s="65">
        <f t="shared" si="5"/>
        <v>93.86855800000049</v>
      </c>
      <c r="AM54" s="65">
        <f t="shared" si="6"/>
        <v>112.64923400000006</v>
      </c>
      <c r="AN54" s="66"/>
      <c r="AO54" s="65">
        <f t="shared" si="7"/>
        <v>321.44952209999974</v>
      </c>
      <c r="AP54" s="65">
        <f t="shared" si="8"/>
        <v>176.49099670000015</v>
      </c>
      <c r="AQ54" s="65">
        <f t="shared" si="9"/>
        <v>103.25889600000028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14.013408000000709</v>
      </c>
      <c r="D55" s="52">
        <f>VLOOKUP($B55,Shock_dev!$A$1:$CI$300,MATCH(DATE(D$1,1,1),Shock_dev!$A$1:$CI$1,0),FALSE)</f>
        <v>17.306169999999838</v>
      </c>
      <c r="E55" s="52">
        <f>VLOOKUP($B55,Shock_dev!$A$1:$CI$300,MATCH(DATE(E$1,1,1),Shock_dev!$A$1:$CI$1,0),FALSE)</f>
        <v>18.429974000000584</v>
      </c>
      <c r="F55" s="52">
        <f>VLOOKUP($B55,Shock_dev!$A$1:$CI$300,MATCH(DATE(F$1,1,1),Shock_dev!$A$1:$CI$1,0),FALSE)</f>
        <v>18.189054999999826</v>
      </c>
      <c r="G55" s="52">
        <f>VLOOKUP($B55,Shock_dev!$A$1:$CI$300,MATCH(DATE(G$1,1,1),Shock_dev!$A$1:$CI$1,0),FALSE)</f>
        <v>17.383010000000468</v>
      </c>
      <c r="H55" s="52">
        <f>VLOOKUP($B55,Shock_dev!$A$1:$CI$300,MATCH(DATE(H$1,1,1),Shock_dev!$A$1:$CI$1,0),FALSE)</f>
        <v>15.581675999999788</v>
      </c>
      <c r="I55" s="52">
        <f>VLOOKUP($B55,Shock_dev!$A$1:$CI$300,MATCH(DATE(I$1,1,1),Shock_dev!$A$1:$CI$1,0),FALSE)</f>
        <v>12.206660000000738</v>
      </c>
      <c r="J55" s="52">
        <f>VLOOKUP($B55,Shock_dev!$A$1:$CI$300,MATCH(DATE(J$1,1,1),Shock_dev!$A$1:$CI$1,0),FALSE)</f>
        <v>9.8964129999994839</v>
      </c>
      <c r="K55" s="52">
        <f>VLOOKUP($B55,Shock_dev!$A$1:$CI$300,MATCH(DATE(K$1,1,1),Shock_dev!$A$1:$CI$1,0),FALSE)</f>
        <v>7.1063180000001012</v>
      </c>
      <c r="L55" s="52">
        <f>VLOOKUP($B55,Shock_dev!$A$1:$CI$300,MATCH(DATE(L$1,1,1),Shock_dev!$A$1:$CI$1,0),FALSE)</f>
        <v>2.7831120000000737</v>
      </c>
      <c r="M55" s="52">
        <f>VLOOKUP($B55,Shock_dev!$A$1:$CI$300,MATCH(DATE(M$1,1,1),Shock_dev!$A$1:$CI$1,0),FALSE)</f>
        <v>-2.3901059999998324</v>
      </c>
      <c r="N55" s="52">
        <f>VLOOKUP($B55,Shock_dev!$A$1:$CI$300,MATCH(DATE(N$1,1,1),Shock_dev!$A$1:$CI$1,0),FALSE)</f>
        <v>-5.2424780000001192</v>
      </c>
      <c r="O55" s="52">
        <f>VLOOKUP($B55,Shock_dev!$A$1:$CI$300,MATCH(DATE(O$1,1,1),Shock_dev!$A$1:$CI$1,0),FALSE)</f>
        <v>-8.1983300000001691</v>
      </c>
      <c r="P55" s="52">
        <f>VLOOKUP($B55,Shock_dev!$A$1:$CI$300,MATCH(DATE(P$1,1,1),Shock_dev!$A$1:$CI$1,0),FALSE)</f>
        <v>-10.704350999999406</v>
      </c>
      <c r="Q55" s="52">
        <f>VLOOKUP($B55,Shock_dev!$A$1:$CI$300,MATCH(DATE(Q$1,1,1),Shock_dev!$A$1:$CI$1,0),FALSE)</f>
        <v>-13.111369999999624</v>
      </c>
      <c r="R55" s="52">
        <f>VLOOKUP($B55,Shock_dev!$A$1:$CI$300,MATCH(DATE(R$1,1,1),Shock_dev!$A$1:$CI$1,0),FALSE)</f>
        <v>-15.437281000000439</v>
      </c>
      <c r="S55" s="52">
        <f>VLOOKUP($B55,Shock_dev!$A$1:$CI$300,MATCH(DATE(S$1,1,1),Shock_dev!$A$1:$CI$1,0),FALSE)</f>
        <v>-15.344436999999743</v>
      </c>
      <c r="T55" s="52">
        <f>VLOOKUP($B55,Shock_dev!$A$1:$CI$300,MATCH(DATE(T$1,1,1),Shock_dev!$A$1:$CI$1,0),FALSE)</f>
        <v>-15.293067999999948</v>
      </c>
      <c r="U55" s="52">
        <f>VLOOKUP($B55,Shock_dev!$A$1:$CI$300,MATCH(DATE(U$1,1,1),Shock_dev!$A$1:$CI$1,0),FALSE)</f>
        <v>-14.709971999999652</v>
      </c>
      <c r="V55" s="52">
        <f>VLOOKUP($B55,Shock_dev!$A$1:$CI$300,MATCH(DATE(V$1,1,1),Shock_dev!$A$1:$CI$1,0),FALSE)</f>
        <v>-16.125624000000244</v>
      </c>
      <c r="W55" s="52">
        <f>VLOOKUP($B55,Shock_dev!$A$1:$CI$300,MATCH(DATE(W$1,1,1),Shock_dev!$A$1:$CI$1,0),FALSE)</f>
        <v>-15.745675999999548</v>
      </c>
      <c r="X55" s="52">
        <f>VLOOKUP($B55,Shock_dev!$A$1:$CI$300,MATCH(DATE(X$1,1,1),Shock_dev!$A$1:$CI$1,0),FALSE)</f>
        <v>-14.5081880000007</v>
      </c>
      <c r="Y55" s="52">
        <f>VLOOKUP($B55,Shock_dev!$A$1:$CI$300,MATCH(DATE(Y$1,1,1),Shock_dev!$A$1:$CI$1,0),FALSE)</f>
        <v>-12.98481399999946</v>
      </c>
      <c r="Z55" s="52">
        <f>VLOOKUP($B55,Shock_dev!$A$1:$CI$300,MATCH(DATE(Z$1,1,1),Shock_dev!$A$1:$CI$1,0),FALSE)</f>
        <v>-10.000362000000678</v>
      </c>
      <c r="AA55" s="52">
        <f>VLOOKUP($B55,Shock_dev!$A$1:$CI$300,MATCH(DATE(AA$1,1,1),Shock_dev!$A$1:$CI$1,0),FALSE)</f>
        <v>-8.1963519999999335</v>
      </c>
      <c r="AB55" s="52">
        <f>VLOOKUP($B55,Shock_dev!$A$1:$CI$300,MATCH(DATE(AB$1,1,1),Shock_dev!$A$1:$CI$1,0),FALSE)</f>
        <v>-6.4345180000000255</v>
      </c>
      <c r="AC55" s="52">
        <f>VLOOKUP($B55,Shock_dev!$A$1:$CI$300,MATCH(DATE(AC$1,1,1),Shock_dev!$A$1:$CI$1,0),FALSE)</f>
        <v>-4.8581340000000637</v>
      </c>
      <c r="AD55" s="52">
        <f>VLOOKUP($B55,Shock_dev!$A$1:$CI$300,MATCH(DATE(AD$1,1,1),Shock_dev!$A$1:$CI$1,0),FALSE)</f>
        <v>-3.4859690000002956</v>
      </c>
      <c r="AE55" s="52">
        <f>VLOOKUP($B55,Shock_dev!$A$1:$CI$300,MATCH(DATE(AE$1,1,1),Shock_dev!$A$1:$CI$1,0),FALSE)</f>
        <v>-2.3135080000001835</v>
      </c>
      <c r="AF55" s="52">
        <f>VLOOKUP($B55,Shock_dev!$A$1:$CI$300,MATCH(DATE(AF$1,1,1),Shock_dev!$A$1:$CI$1,0),FALSE)</f>
        <v>-1.3504159999993135</v>
      </c>
      <c r="AG55" s="52"/>
      <c r="AH55" s="65">
        <f t="shared" si="1"/>
        <v>17.064323400000283</v>
      </c>
      <c r="AI55" s="65">
        <f t="shared" si="2"/>
        <v>9.5148358000000375</v>
      </c>
      <c r="AJ55" s="65">
        <f t="shared" si="3"/>
        <v>-7.9293269999998302</v>
      </c>
      <c r="AK55" s="65">
        <f t="shared" si="4"/>
        <v>-15.382076400000006</v>
      </c>
      <c r="AL55" s="65">
        <f t="shared" si="5"/>
        <v>-12.287078400000064</v>
      </c>
      <c r="AM55" s="65">
        <f t="shared" si="6"/>
        <v>-3.6885089999999763</v>
      </c>
      <c r="AN55" s="66"/>
      <c r="AO55" s="65">
        <f t="shared" si="7"/>
        <v>13.28957960000016</v>
      </c>
      <c r="AP55" s="65">
        <f t="shared" si="8"/>
        <v>-11.655701699999918</v>
      </c>
      <c r="AQ55" s="65">
        <f t="shared" si="9"/>
        <v>-7.9877937000000205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100.4405999999999</v>
      </c>
      <c r="D56" s="52">
        <f>VLOOKUP($B56,Shock_dev!$A$1:$CI$300,MATCH(DATE(D$1,1,1),Shock_dev!$A$1:$CI$1,0),FALSE)</f>
        <v>108.42293999999856</v>
      </c>
      <c r="E56" s="52">
        <f>VLOOKUP($B56,Shock_dev!$A$1:$CI$300,MATCH(DATE(E$1,1,1),Shock_dev!$A$1:$CI$1,0),FALSE)</f>
        <v>109.41849000000002</v>
      </c>
      <c r="F56" s="52">
        <f>VLOOKUP($B56,Shock_dev!$A$1:$CI$300,MATCH(DATE(F$1,1,1),Shock_dev!$A$1:$CI$1,0),FALSE)</f>
        <v>108.15672999999879</v>
      </c>
      <c r="G56" s="52">
        <f>VLOOKUP($B56,Shock_dev!$A$1:$CI$300,MATCH(DATE(G$1,1,1),Shock_dev!$A$1:$CI$1,0),FALSE)</f>
        <v>108.45337000000109</v>
      </c>
      <c r="H56" s="52">
        <f>VLOOKUP($B56,Shock_dev!$A$1:$CI$300,MATCH(DATE(H$1,1,1),Shock_dev!$A$1:$CI$1,0),FALSE)</f>
        <v>104.98466999999982</v>
      </c>
      <c r="I56" s="52">
        <f>VLOOKUP($B56,Shock_dev!$A$1:$CI$300,MATCH(DATE(I$1,1,1),Shock_dev!$A$1:$CI$1,0),FALSE)</f>
        <v>92.83994999999959</v>
      </c>
      <c r="J56" s="52">
        <f>VLOOKUP($B56,Shock_dev!$A$1:$CI$300,MATCH(DATE(J$1,1,1),Shock_dev!$A$1:$CI$1,0),FALSE)</f>
        <v>90.588610000000699</v>
      </c>
      <c r="K56" s="52">
        <f>VLOOKUP($B56,Shock_dev!$A$1:$CI$300,MATCH(DATE(K$1,1,1),Shock_dev!$A$1:$CI$1,0),FALSE)</f>
        <v>84.096230000001015</v>
      </c>
      <c r="L56" s="52">
        <f>VLOOKUP($B56,Shock_dev!$A$1:$CI$300,MATCH(DATE(L$1,1,1),Shock_dev!$A$1:$CI$1,0),FALSE)</f>
        <v>66.320510000001377</v>
      </c>
      <c r="M56" s="52">
        <f>VLOOKUP($B56,Shock_dev!$A$1:$CI$300,MATCH(DATE(M$1,1,1),Shock_dev!$A$1:$CI$1,0),FALSE)</f>
        <v>43.334980000001451</v>
      </c>
      <c r="N56" s="52">
        <f>VLOOKUP($B56,Shock_dev!$A$1:$CI$300,MATCH(DATE(N$1,1,1),Shock_dev!$A$1:$CI$1,0),FALSE)</f>
        <v>37.165170000000217</v>
      </c>
      <c r="O56" s="52">
        <f>VLOOKUP($B56,Shock_dev!$A$1:$CI$300,MATCH(DATE(O$1,1,1),Shock_dev!$A$1:$CI$1,0),FALSE)</f>
        <v>26.765709999999672</v>
      </c>
      <c r="P56" s="52">
        <f>VLOOKUP($B56,Shock_dev!$A$1:$CI$300,MATCH(DATE(P$1,1,1),Shock_dev!$A$1:$CI$1,0),FALSE)</f>
        <v>17.482920000000377</v>
      </c>
      <c r="Q56" s="52">
        <f>VLOOKUP($B56,Shock_dev!$A$1:$CI$300,MATCH(DATE(Q$1,1,1),Shock_dev!$A$1:$CI$1,0),FALSE)</f>
        <v>6.5099100000006729</v>
      </c>
      <c r="R56" s="52">
        <f>VLOOKUP($B56,Shock_dev!$A$1:$CI$300,MATCH(DATE(R$1,1,1),Shock_dev!$A$1:$CI$1,0),FALSE)</f>
        <v>-5.6261800000011135</v>
      </c>
      <c r="S56" s="52">
        <f>VLOOKUP($B56,Shock_dev!$A$1:$CI$300,MATCH(DATE(S$1,1,1),Shock_dev!$A$1:$CI$1,0),FALSE)</f>
        <v>-2.1738199999999779</v>
      </c>
      <c r="T56" s="52">
        <f>VLOOKUP($B56,Shock_dev!$A$1:$CI$300,MATCH(DATE(T$1,1,1),Shock_dev!$A$1:$CI$1,0),FALSE)</f>
        <v>-3.0073299999985466</v>
      </c>
      <c r="U56" s="52">
        <f>VLOOKUP($B56,Shock_dev!$A$1:$CI$300,MATCH(DATE(U$1,1,1),Shock_dev!$A$1:$CI$1,0),FALSE)</f>
        <v>-1.8887699999995675</v>
      </c>
      <c r="V56" s="52">
        <f>VLOOKUP($B56,Shock_dev!$A$1:$CI$300,MATCH(DATE(V$1,1,1),Shock_dev!$A$1:$CI$1,0),FALSE)</f>
        <v>-16.52697999999873</v>
      </c>
      <c r="W56" s="52">
        <f>VLOOKUP($B56,Shock_dev!$A$1:$CI$300,MATCH(DATE(W$1,1,1),Shock_dev!$A$1:$CI$1,0),FALSE)</f>
        <v>-16.964850000000297</v>
      </c>
      <c r="X56" s="52">
        <f>VLOOKUP($B56,Shock_dev!$A$1:$CI$300,MATCH(DATE(X$1,1,1),Shock_dev!$A$1:$CI$1,0),FALSE)</f>
        <v>-13.154160000000047</v>
      </c>
      <c r="Y56" s="52">
        <f>VLOOKUP($B56,Shock_dev!$A$1:$CI$300,MATCH(DATE(Y$1,1,1),Shock_dev!$A$1:$CI$1,0),FALSE)</f>
        <v>-9.1139400000010937</v>
      </c>
      <c r="Z56" s="52">
        <f>VLOOKUP($B56,Shock_dev!$A$1:$CI$300,MATCH(DATE(Z$1,1,1),Shock_dev!$A$1:$CI$1,0),FALSE)</f>
        <v>4.7202100000013161</v>
      </c>
      <c r="AA56" s="52">
        <f>VLOOKUP($B56,Shock_dev!$A$1:$CI$300,MATCH(DATE(AA$1,1,1),Shock_dev!$A$1:$CI$1,0),FALSE)</f>
        <v>8.1560799999988376</v>
      </c>
      <c r="AB56" s="52">
        <f>VLOOKUP($B56,Shock_dev!$A$1:$CI$300,MATCH(DATE(AB$1,1,1),Shock_dev!$A$1:$CI$1,0),FALSE)</f>
        <v>12.279280000000654</v>
      </c>
      <c r="AC56" s="52">
        <f>VLOOKUP($B56,Shock_dev!$A$1:$CI$300,MATCH(DATE(AC$1,1,1),Shock_dev!$A$1:$CI$1,0),FALSE)</f>
        <v>15.828530000000683</v>
      </c>
      <c r="AD56" s="52">
        <f>VLOOKUP($B56,Shock_dev!$A$1:$CI$300,MATCH(DATE(AD$1,1,1),Shock_dev!$A$1:$CI$1,0),FALSE)</f>
        <v>18.822890000003099</v>
      </c>
      <c r="AE56" s="52">
        <f>VLOOKUP($B56,Shock_dev!$A$1:$CI$300,MATCH(DATE(AE$1,1,1),Shock_dev!$A$1:$CI$1,0),FALSE)</f>
        <v>21.339959999997518</v>
      </c>
      <c r="AF56" s="52">
        <f>VLOOKUP($B56,Shock_dev!$A$1:$CI$300,MATCH(DATE(AF$1,1,1),Shock_dev!$A$1:$CI$1,0),FALSE)</f>
        <v>23.287230000001728</v>
      </c>
      <c r="AG56" s="52"/>
      <c r="AH56" s="65">
        <f t="shared" si="1"/>
        <v>106.97842599999967</v>
      </c>
      <c r="AI56" s="65">
        <f t="shared" si="2"/>
        <v>87.765994000000504</v>
      </c>
      <c r="AJ56" s="65">
        <f t="shared" si="3"/>
        <v>26.251738000000479</v>
      </c>
      <c r="AK56" s="65">
        <f t="shared" si="4"/>
        <v>-5.8446159999995873</v>
      </c>
      <c r="AL56" s="65">
        <f t="shared" si="5"/>
        <v>-5.2713320000002568</v>
      </c>
      <c r="AM56" s="65">
        <f t="shared" si="6"/>
        <v>18.311578000000736</v>
      </c>
      <c r="AN56" s="66"/>
      <c r="AO56" s="65">
        <f t="shared" si="7"/>
        <v>97.372210000000081</v>
      </c>
      <c r="AP56" s="65">
        <f t="shared" si="8"/>
        <v>10.203561000000446</v>
      </c>
      <c r="AQ56" s="65">
        <f t="shared" si="9"/>
        <v>6.5201230000002397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377.90227999999843</v>
      </c>
      <c r="D57" s="52">
        <f>VLOOKUP($B57,Shock_dev!$A$1:$CI$300,MATCH(DATE(D$1,1,1),Shock_dev!$A$1:$CI$1,0),FALSE)</f>
        <v>387.41329999999653</v>
      </c>
      <c r="E57" s="52">
        <f>VLOOKUP($B57,Shock_dev!$A$1:$CI$300,MATCH(DATE(E$1,1,1),Shock_dev!$A$1:$CI$1,0),FALSE)</f>
        <v>384.80278999999791</v>
      </c>
      <c r="F57" s="52">
        <f>VLOOKUP($B57,Shock_dev!$A$1:$CI$300,MATCH(DATE(F$1,1,1),Shock_dev!$A$1:$CI$1,0),FALSE)</f>
        <v>381.93850999999995</v>
      </c>
      <c r="G57" s="52">
        <f>VLOOKUP($B57,Shock_dev!$A$1:$CI$300,MATCH(DATE(G$1,1,1),Shock_dev!$A$1:$CI$1,0),FALSE)</f>
        <v>389.19945999999982</v>
      </c>
      <c r="H57" s="52">
        <f>VLOOKUP($B57,Shock_dev!$A$1:$CI$300,MATCH(DATE(H$1,1,1),Shock_dev!$A$1:$CI$1,0),FALSE)</f>
        <v>383.84197000000131</v>
      </c>
      <c r="I57" s="52">
        <f>VLOOKUP($B57,Shock_dev!$A$1:$CI$300,MATCH(DATE(I$1,1,1),Shock_dev!$A$1:$CI$1,0),FALSE)</f>
        <v>347.24361000000135</v>
      </c>
      <c r="J57" s="52">
        <f>VLOOKUP($B57,Shock_dev!$A$1:$CI$300,MATCH(DATE(J$1,1,1),Shock_dev!$A$1:$CI$1,0),FALSE)</f>
        <v>349.72332999999708</v>
      </c>
      <c r="K57" s="52">
        <f>VLOOKUP($B57,Shock_dev!$A$1:$CI$300,MATCH(DATE(K$1,1,1),Shock_dev!$A$1:$CI$1,0),FALSE)</f>
        <v>334.34994999999981</v>
      </c>
      <c r="L57" s="52">
        <f>VLOOKUP($B57,Shock_dev!$A$1:$CI$300,MATCH(DATE(L$1,1,1),Shock_dev!$A$1:$CI$1,0),FALSE)</f>
        <v>276.26348999999755</v>
      </c>
      <c r="M57" s="52">
        <f>VLOOKUP($B57,Shock_dev!$A$1:$CI$300,MATCH(DATE(M$1,1,1),Shock_dev!$A$1:$CI$1,0),FALSE)</f>
        <v>200.15172999999777</v>
      </c>
      <c r="N57" s="52">
        <f>VLOOKUP($B57,Shock_dev!$A$1:$CI$300,MATCH(DATE(N$1,1,1),Shock_dev!$A$1:$CI$1,0),FALSE)</f>
        <v>188.03825000000143</v>
      </c>
      <c r="O57" s="52">
        <f>VLOOKUP($B57,Shock_dev!$A$1:$CI$300,MATCH(DATE(O$1,1,1),Shock_dev!$A$1:$CI$1,0),FALSE)</f>
        <v>155.89096000000063</v>
      </c>
      <c r="P57" s="52">
        <f>VLOOKUP($B57,Shock_dev!$A$1:$CI$300,MATCH(DATE(P$1,1,1),Shock_dev!$A$1:$CI$1,0),FALSE)</f>
        <v>126.55025000000387</v>
      </c>
      <c r="Q57" s="52">
        <f>VLOOKUP($B57,Shock_dev!$A$1:$CI$300,MATCH(DATE(Q$1,1,1),Shock_dev!$A$1:$CI$1,0),FALSE)</f>
        <v>89.289010000000417</v>
      </c>
      <c r="R57" s="52">
        <f>VLOOKUP($B57,Shock_dev!$A$1:$CI$300,MATCH(DATE(R$1,1,1),Shock_dev!$A$1:$CI$1,0),FALSE)</f>
        <v>46.833319999997912</v>
      </c>
      <c r="S57" s="52">
        <f>VLOOKUP($B57,Shock_dev!$A$1:$CI$300,MATCH(DATE(S$1,1,1),Shock_dev!$A$1:$CI$1,0),FALSE)</f>
        <v>62.165719999997236</v>
      </c>
      <c r="T57" s="52">
        <f>VLOOKUP($B57,Shock_dev!$A$1:$CI$300,MATCH(DATE(T$1,1,1),Shock_dev!$A$1:$CI$1,0),FALSE)</f>
        <v>57.291989999997895</v>
      </c>
      <c r="U57" s="52">
        <f>VLOOKUP($B57,Shock_dev!$A$1:$CI$300,MATCH(DATE(U$1,1,1),Shock_dev!$A$1:$CI$1,0),FALSE)</f>
        <v>58.894209999998566</v>
      </c>
      <c r="V57" s="52">
        <f>VLOOKUP($B57,Shock_dev!$A$1:$CI$300,MATCH(DATE(V$1,1,1),Shock_dev!$A$1:$CI$1,0),FALSE)</f>
        <v>0.42845999999553896</v>
      </c>
      <c r="W57" s="52">
        <f>VLOOKUP($B57,Shock_dev!$A$1:$CI$300,MATCH(DATE(W$1,1,1),Shock_dev!$A$1:$CI$1,0),FALSE)</f>
        <v>-1.8884600000019418</v>
      </c>
      <c r="X57" s="52">
        <f>VLOOKUP($B57,Shock_dev!$A$1:$CI$300,MATCH(DATE(X$1,1,1),Shock_dev!$A$1:$CI$1,0),FALSE)</f>
        <v>9.4556099999972503</v>
      </c>
      <c r="Y57" s="52">
        <f>VLOOKUP($B57,Shock_dev!$A$1:$CI$300,MATCH(DATE(Y$1,1,1),Shock_dev!$A$1:$CI$1,0),FALSE)</f>
        <v>19.756969999994908</v>
      </c>
      <c r="Z57" s="52">
        <f>VLOOKUP($B57,Shock_dev!$A$1:$CI$300,MATCH(DATE(Z$1,1,1),Shock_dev!$A$1:$CI$1,0),FALSE)</f>
        <v>66.377469999999448</v>
      </c>
      <c r="AA57" s="52">
        <f>VLOOKUP($B57,Shock_dev!$A$1:$CI$300,MATCH(DATE(AA$1,1,1),Shock_dev!$A$1:$CI$1,0),FALSE)</f>
        <v>71.764740000005986</v>
      </c>
      <c r="AB57" s="52">
        <f>VLOOKUP($B57,Shock_dev!$A$1:$CI$300,MATCH(DATE(AB$1,1,1),Shock_dev!$A$1:$CI$1,0),FALSE)</f>
        <v>81.506529999998747</v>
      </c>
      <c r="AC57" s="52">
        <f>VLOOKUP($B57,Shock_dev!$A$1:$CI$300,MATCH(DATE(AC$1,1,1),Shock_dev!$A$1:$CI$1,0),FALSE)</f>
        <v>89.898430000001099</v>
      </c>
      <c r="AD57" s="52">
        <f>VLOOKUP($B57,Shock_dev!$A$1:$CI$300,MATCH(DATE(AD$1,1,1),Shock_dev!$A$1:$CI$1,0),FALSE)</f>
        <v>96.918789999996079</v>
      </c>
      <c r="AE57" s="52">
        <f>VLOOKUP($B57,Shock_dev!$A$1:$CI$300,MATCH(DATE(AE$1,1,1),Shock_dev!$A$1:$CI$1,0),FALSE)</f>
        <v>102.80043999999907</v>
      </c>
      <c r="AF57" s="52">
        <f>VLOOKUP($B57,Shock_dev!$A$1:$CI$300,MATCH(DATE(AF$1,1,1),Shock_dev!$A$1:$CI$1,0),FALSE)</f>
        <v>107.13016999999672</v>
      </c>
      <c r="AG57" s="52"/>
      <c r="AH57" s="65">
        <f t="shared" si="1"/>
        <v>384.2512679999985</v>
      </c>
      <c r="AI57" s="65">
        <f t="shared" si="2"/>
        <v>338.28446999999943</v>
      </c>
      <c r="AJ57" s="65">
        <f t="shared" si="3"/>
        <v>151.98404000000082</v>
      </c>
      <c r="AK57" s="65">
        <f t="shared" si="4"/>
        <v>45.122739999997428</v>
      </c>
      <c r="AL57" s="65">
        <f t="shared" si="5"/>
        <v>33.093265999999133</v>
      </c>
      <c r="AM57" s="65">
        <f t="shared" si="6"/>
        <v>95.650871999998344</v>
      </c>
      <c r="AN57" s="66"/>
      <c r="AO57" s="65">
        <f t="shared" si="7"/>
        <v>361.267868999999</v>
      </c>
      <c r="AP57" s="65">
        <f t="shared" si="8"/>
        <v>98.553389999999126</v>
      </c>
      <c r="AQ57" s="65">
        <f t="shared" si="9"/>
        <v>64.372068999998731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262.46899999998277</v>
      </c>
      <c r="D58" s="52">
        <f>VLOOKUP($B58,Shock_dev!$A$1:$CI$300,MATCH(DATE(D$1,1,1),Shock_dev!$A$1:$CI$1,0),FALSE)</f>
        <v>377.3350999999966</v>
      </c>
      <c r="E58" s="52">
        <f>VLOOKUP($B58,Shock_dev!$A$1:$CI$300,MATCH(DATE(E$1,1,1),Shock_dev!$A$1:$CI$1,0),FALSE)</f>
        <v>434.78880000000936</v>
      </c>
      <c r="F58" s="52">
        <f>VLOOKUP($B58,Shock_dev!$A$1:$CI$300,MATCH(DATE(F$1,1,1),Shock_dev!$A$1:$CI$1,0),FALSE)</f>
        <v>447.39600000000792</v>
      </c>
      <c r="G58" s="52">
        <f>VLOOKUP($B58,Shock_dev!$A$1:$CI$300,MATCH(DATE(G$1,1,1),Shock_dev!$A$1:$CI$1,0),FALSE)</f>
        <v>436.6189000000013</v>
      </c>
      <c r="H58" s="52">
        <f>VLOOKUP($B58,Shock_dev!$A$1:$CI$300,MATCH(DATE(H$1,1,1),Shock_dev!$A$1:$CI$1,0),FALSE)</f>
        <v>401.15230000001611</v>
      </c>
      <c r="I58" s="52">
        <f>VLOOKUP($B58,Shock_dev!$A$1:$CI$300,MATCH(DATE(I$1,1,1),Shock_dev!$A$1:$CI$1,0),FALSE)</f>
        <v>331.47349999999278</v>
      </c>
      <c r="J58" s="52">
        <f>VLOOKUP($B58,Shock_dev!$A$1:$CI$300,MATCH(DATE(J$1,1,1),Shock_dev!$A$1:$CI$1,0),FALSE)</f>
        <v>275.88790000000154</v>
      </c>
      <c r="K58" s="52">
        <f>VLOOKUP($B58,Shock_dev!$A$1:$CI$300,MATCH(DATE(K$1,1,1),Shock_dev!$A$1:$CI$1,0),FALSE)</f>
        <v>213.33870000002207</v>
      </c>
      <c r="L58" s="52">
        <f>VLOOKUP($B58,Shock_dev!$A$1:$CI$300,MATCH(DATE(L$1,1,1),Shock_dev!$A$1:$CI$1,0),FALSE)</f>
        <v>121.99990000002435</v>
      </c>
      <c r="M58" s="52">
        <f>VLOOKUP($B58,Shock_dev!$A$1:$CI$300,MATCH(DATE(M$1,1,1),Shock_dev!$A$1:$CI$1,0),FALSE)</f>
        <v>8.6315000000176951</v>
      </c>
      <c r="N58" s="52">
        <f>VLOOKUP($B58,Shock_dev!$A$1:$CI$300,MATCH(DATE(N$1,1,1),Shock_dev!$A$1:$CI$1,0),FALSE)</f>
        <v>-66.737099999998463</v>
      </c>
      <c r="O58" s="52">
        <f>VLOOKUP($B58,Shock_dev!$A$1:$CI$300,MATCH(DATE(O$1,1,1),Shock_dev!$A$1:$CI$1,0),FALSE)</f>
        <v>-138.49359999998705</v>
      </c>
      <c r="P58" s="52">
        <f>VLOOKUP($B58,Shock_dev!$A$1:$CI$300,MATCH(DATE(P$1,1,1),Shock_dev!$A$1:$CI$1,0),FALSE)</f>
        <v>-200.2449000000197</v>
      </c>
      <c r="Q58" s="52">
        <f>VLOOKUP($B58,Shock_dev!$A$1:$CI$300,MATCH(DATE(Q$1,1,1),Shock_dev!$A$1:$CI$1,0),FALSE)</f>
        <v>-258.41550000000279</v>
      </c>
      <c r="R58" s="52">
        <f>VLOOKUP($B58,Shock_dev!$A$1:$CI$300,MATCH(DATE(R$1,1,1),Shock_dev!$A$1:$CI$1,0),FALSE)</f>
        <v>-315.27919999998994</v>
      </c>
      <c r="S58" s="52">
        <f>VLOOKUP($B58,Shock_dev!$A$1:$CI$300,MATCH(DATE(S$1,1,1),Shock_dev!$A$1:$CI$1,0),FALSE)</f>
        <v>-327.11710000000312</v>
      </c>
      <c r="T58" s="52">
        <f>VLOOKUP($B58,Shock_dev!$A$1:$CI$300,MATCH(DATE(T$1,1,1),Shock_dev!$A$1:$CI$1,0),FALSE)</f>
        <v>-332.10499999998137</v>
      </c>
      <c r="U58" s="52">
        <f>VLOOKUP($B58,Shock_dev!$A$1:$CI$300,MATCH(DATE(U$1,1,1),Shock_dev!$A$1:$CI$1,0),FALSE)</f>
        <v>-324.60950000002049</v>
      </c>
      <c r="V58" s="52">
        <f>VLOOKUP($B58,Shock_dev!$A$1:$CI$300,MATCH(DATE(V$1,1,1),Shock_dev!$A$1:$CI$1,0),FALSE)</f>
        <v>-352.88380000001052</v>
      </c>
      <c r="W58" s="52">
        <f>VLOOKUP($B58,Shock_dev!$A$1:$CI$300,MATCH(DATE(W$1,1,1),Shock_dev!$A$1:$CI$1,0),FALSE)</f>
        <v>-354.45009999998729</v>
      </c>
      <c r="X58" s="52">
        <f>VLOOKUP($B58,Shock_dev!$A$1:$CI$300,MATCH(DATE(X$1,1,1),Shock_dev!$A$1:$CI$1,0),FALSE)</f>
        <v>-336.75099999998929</v>
      </c>
      <c r="Y58" s="52">
        <f>VLOOKUP($B58,Shock_dev!$A$1:$CI$300,MATCH(DATE(Y$1,1,1),Shock_dev!$A$1:$CI$1,0),FALSE)</f>
        <v>-309.02370000001974</v>
      </c>
      <c r="Z58" s="52">
        <f>VLOOKUP($B58,Shock_dev!$A$1:$CI$300,MATCH(DATE(Z$1,1,1),Shock_dev!$A$1:$CI$1,0),FALSE)</f>
        <v>-251.94539999999688</v>
      </c>
      <c r="AA58" s="52">
        <f>VLOOKUP($B58,Shock_dev!$A$1:$CI$300,MATCH(DATE(AA$1,1,1),Shock_dev!$A$1:$CI$1,0),FALSE)</f>
        <v>-210.22980000000098</v>
      </c>
      <c r="AB58" s="52">
        <f>VLOOKUP($B58,Shock_dev!$A$1:$CI$300,MATCH(DATE(AB$1,1,1),Shock_dev!$A$1:$CI$1,0),FALSE)</f>
        <v>-170.76009999998496</v>
      </c>
      <c r="AC58" s="52">
        <f>VLOOKUP($B58,Shock_dev!$A$1:$CI$300,MATCH(DATE(AC$1,1,1),Shock_dev!$A$1:$CI$1,0),FALSE)</f>
        <v>-135.59419999999227</v>
      </c>
      <c r="AD58" s="52">
        <f>VLOOKUP($B58,Shock_dev!$A$1:$CI$300,MATCH(DATE(AD$1,1,1),Shock_dev!$A$1:$CI$1,0),FALSE)</f>
        <v>-104.98370000001159</v>
      </c>
      <c r="AE58" s="52">
        <f>VLOOKUP($B58,Shock_dev!$A$1:$CI$300,MATCH(DATE(AE$1,1,1),Shock_dev!$A$1:$CI$1,0),FALSE)</f>
        <v>-78.736800000013318</v>
      </c>
      <c r="AF58" s="52">
        <f>VLOOKUP($B58,Shock_dev!$A$1:$CI$300,MATCH(DATE(AF$1,1,1),Shock_dev!$A$1:$CI$1,0),FALSE)</f>
        <v>-56.906400000007125</v>
      </c>
      <c r="AG58" s="52"/>
      <c r="AH58" s="65">
        <f t="shared" si="1"/>
        <v>391.72155999999961</v>
      </c>
      <c r="AI58" s="65">
        <f t="shared" si="2"/>
        <v>268.77046000001138</v>
      </c>
      <c r="AJ58" s="65">
        <f t="shared" si="3"/>
        <v>-131.05191999999806</v>
      </c>
      <c r="AK58" s="65">
        <f t="shared" si="4"/>
        <v>-330.39892000000111</v>
      </c>
      <c r="AL58" s="65">
        <f t="shared" si="5"/>
        <v>-292.47999999999882</v>
      </c>
      <c r="AM58" s="65">
        <f t="shared" si="6"/>
        <v>-109.39624000000185</v>
      </c>
      <c r="AN58" s="66"/>
      <c r="AO58" s="65">
        <f t="shared" si="7"/>
        <v>330.24601000000553</v>
      </c>
      <c r="AP58" s="65">
        <f t="shared" si="8"/>
        <v>-230.72541999999959</v>
      </c>
      <c r="AQ58" s="65">
        <f t="shared" si="9"/>
        <v>-200.93812000000034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216.1489600000059</v>
      </c>
      <c r="D59" s="52">
        <f>VLOOKUP($B59,Shock_dev!$A$1:$CI$300,MATCH(DATE(D$1,1,1),Shock_dev!$A$1:$CI$1,0),FALSE)</f>
        <v>345.02666999999201</v>
      </c>
      <c r="E59" s="52">
        <f>VLOOKUP($B59,Shock_dev!$A$1:$CI$300,MATCH(DATE(E$1,1,1),Shock_dev!$A$1:$CI$1,0),FALSE)</f>
        <v>408.74289999999746</v>
      </c>
      <c r="F59" s="52">
        <f>VLOOKUP($B59,Shock_dev!$A$1:$CI$300,MATCH(DATE(F$1,1,1),Shock_dev!$A$1:$CI$1,0),FALSE)</f>
        <v>435.10149999998976</v>
      </c>
      <c r="G59" s="52">
        <f>VLOOKUP($B59,Shock_dev!$A$1:$CI$300,MATCH(DATE(G$1,1,1),Shock_dev!$A$1:$CI$1,0),FALSE)</f>
        <v>450.06780000000435</v>
      </c>
      <c r="H59" s="52">
        <f>VLOOKUP($B59,Shock_dev!$A$1:$CI$300,MATCH(DATE(H$1,1,1),Shock_dev!$A$1:$CI$1,0),FALSE)</f>
        <v>456.31350000000384</v>
      </c>
      <c r="I59" s="52">
        <f>VLOOKUP($B59,Shock_dev!$A$1:$CI$300,MATCH(DATE(I$1,1,1),Shock_dev!$A$1:$CI$1,0),FALSE)</f>
        <v>443.68580000000657</v>
      </c>
      <c r="J59" s="52">
        <f>VLOOKUP($B59,Shock_dev!$A$1:$CI$300,MATCH(DATE(J$1,1,1),Shock_dev!$A$1:$CI$1,0),FALSE)</f>
        <v>446.82150000000547</v>
      </c>
      <c r="K59" s="52">
        <f>VLOOKUP($B59,Shock_dev!$A$1:$CI$300,MATCH(DATE(K$1,1,1),Shock_dev!$A$1:$CI$1,0),FALSE)</f>
        <v>451.30549999998766</v>
      </c>
      <c r="L59" s="52">
        <f>VLOOKUP($B59,Shock_dev!$A$1:$CI$300,MATCH(DATE(L$1,1,1),Shock_dev!$A$1:$CI$1,0),FALSE)</f>
        <v>432.58830000000307</v>
      </c>
      <c r="M59" s="52">
        <f>VLOOKUP($B59,Shock_dev!$A$1:$CI$300,MATCH(DATE(M$1,1,1),Shock_dev!$A$1:$CI$1,0),FALSE)</f>
        <v>390.44199999999546</v>
      </c>
      <c r="N59" s="52">
        <f>VLOOKUP($B59,Shock_dev!$A$1:$CI$300,MATCH(DATE(N$1,1,1),Shock_dev!$A$1:$CI$1,0),FALSE)</f>
        <v>372.35549999999057</v>
      </c>
      <c r="O59" s="52">
        <f>VLOOKUP($B59,Shock_dev!$A$1:$CI$300,MATCH(DATE(O$1,1,1),Shock_dev!$A$1:$CI$1,0),FALSE)</f>
        <v>355.95190000000002</v>
      </c>
      <c r="P59" s="52">
        <f>VLOOKUP($B59,Shock_dev!$A$1:$CI$300,MATCH(DATE(P$1,1,1),Shock_dev!$A$1:$CI$1,0),FALSE)</f>
        <v>339.8289999999979</v>
      </c>
      <c r="Q59" s="52">
        <f>VLOOKUP($B59,Shock_dev!$A$1:$CI$300,MATCH(DATE(Q$1,1,1),Shock_dev!$A$1:$CI$1,0),FALSE)</f>
        <v>317.41180000000168</v>
      </c>
      <c r="R59" s="52">
        <f>VLOOKUP($B59,Shock_dev!$A$1:$CI$300,MATCH(DATE(R$1,1,1),Shock_dev!$A$1:$CI$1,0),FALSE)</f>
        <v>285.59260000000359</v>
      </c>
      <c r="S59" s="52">
        <f>VLOOKUP($B59,Shock_dev!$A$1:$CI$300,MATCH(DATE(S$1,1,1),Shock_dev!$A$1:$CI$1,0),FALSE)</f>
        <v>279.95709999999963</v>
      </c>
      <c r="T59" s="52">
        <f>VLOOKUP($B59,Shock_dev!$A$1:$CI$300,MATCH(DATE(T$1,1,1),Shock_dev!$A$1:$CI$1,0),FALSE)</f>
        <v>275.04280000001017</v>
      </c>
      <c r="U59" s="52">
        <f>VLOOKUP($B59,Shock_dev!$A$1:$CI$300,MATCH(DATE(U$1,1,1),Shock_dev!$A$1:$CI$1,0),FALSE)</f>
        <v>270.84049999999115</v>
      </c>
      <c r="V59" s="52">
        <f>VLOOKUP($B59,Shock_dev!$A$1:$CI$300,MATCH(DATE(V$1,1,1),Shock_dev!$A$1:$CI$1,0),FALSE)</f>
        <v>229.47410000000673</v>
      </c>
      <c r="W59" s="52">
        <f>VLOOKUP($B59,Shock_dev!$A$1:$CI$300,MATCH(DATE(W$1,1,1),Shock_dev!$A$1:$CI$1,0),FALSE)</f>
        <v>197.76240000000689</v>
      </c>
      <c r="X59" s="52">
        <f>VLOOKUP($B59,Shock_dev!$A$1:$CI$300,MATCH(DATE(X$1,1,1),Shock_dev!$A$1:$CI$1,0),FALSE)</f>
        <v>179.26499999999942</v>
      </c>
      <c r="Y59" s="52">
        <f>VLOOKUP($B59,Shock_dev!$A$1:$CI$300,MATCH(DATE(Y$1,1,1),Shock_dev!$A$1:$CI$1,0),FALSE)</f>
        <v>166.45519999999669</v>
      </c>
      <c r="Z59" s="52">
        <f>VLOOKUP($B59,Shock_dev!$A$1:$CI$300,MATCH(DATE(Z$1,1,1),Shock_dev!$A$1:$CI$1,0),FALSE)</f>
        <v>175.40679999999702</v>
      </c>
      <c r="AA59" s="52">
        <f>VLOOKUP($B59,Shock_dev!$A$1:$CI$300,MATCH(DATE(AA$1,1,1),Shock_dev!$A$1:$CI$1,0),FALSE)</f>
        <v>172.03529999998864</v>
      </c>
      <c r="AB59" s="52">
        <f>VLOOKUP($B59,Shock_dev!$A$1:$CI$300,MATCH(DATE(AB$1,1,1),Shock_dev!$A$1:$CI$1,0),FALSE)</f>
        <v>162.81399999998393</v>
      </c>
      <c r="AC59" s="52">
        <f>VLOOKUP($B59,Shock_dev!$A$1:$CI$300,MATCH(DATE(AC$1,1,1),Shock_dev!$A$1:$CI$1,0),FALSE)</f>
        <v>149.64500000001863</v>
      </c>
      <c r="AD59" s="52">
        <f>VLOOKUP($B59,Shock_dev!$A$1:$CI$300,MATCH(DATE(AD$1,1,1),Shock_dev!$A$1:$CI$1,0),FALSE)</f>
        <v>134.02550000001793</v>
      </c>
      <c r="AE59" s="52">
        <f>VLOOKUP($B59,Shock_dev!$A$1:$CI$300,MATCH(DATE(AE$1,1,1),Shock_dev!$A$1:$CI$1,0),FALSE)</f>
        <v>117.23889999999665</v>
      </c>
      <c r="AF59" s="52">
        <f>VLOOKUP($B59,Shock_dev!$A$1:$CI$300,MATCH(DATE(AF$1,1,1),Shock_dev!$A$1:$CI$1,0),FALSE)</f>
        <v>99.929099999979371</v>
      </c>
      <c r="AG59" s="52"/>
      <c r="AH59" s="65">
        <f t="shared" si="1"/>
        <v>371.01756599999788</v>
      </c>
      <c r="AI59" s="65">
        <f t="shared" si="2"/>
        <v>446.14292000000131</v>
      </c>
      <c r="AJ59" s="65">
        <f t="shared" si="3"/>
        <v>355.19803999999715</v>
      </c>
      <c r="AK59" s="65">
        <f t="shared" si="4"/>
        <v>268.18142000000228</v>
      </c>
      <c r="AL59" s="65">
        <f t="shared" si="5"/>
        <v>178.18493999999774</v>
      </c>
      <c r="AM59" s="65">
        <f t="shared" si="6"/>
        <v>132.7304999999993</v>
      </c>
      <c r="AN59" s="66"/>
      <c r="AO59" s="65">
        <f t="shared" si="7"/>
        <v>408.5802429999996</v>
      </c>
      <c r="AP59" s="65">
        <f t="shared" si="8"/>
        <v>311.68972999999971</v>
      </c>
      <c r="AQ59" s="65">
        <f t="shared" si="9"/>
        <v>155.45771999999852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2399.2731760000006</v>
      </c>
      <c r="D60" s="52">
        <f>VLOOKUP($B60,Shock_dev!$A$1:$CI$300,MATCH(DATE(D$1,1,1),Shock_dev!$A$1:$CI$1,0),FALSE)</f>
        <v>2150.2045069999995</v>
      </c>
      <c r="E60" s="52">
        <f>VLOOKUP($B60,Shock_dev!$A$1:$CI$300,MATCH(DATE(E$1,1,1),Shock_dev!$A$1:$CI$1,0),FALSE)</f>
        <v>2150.7907949999999</v>
      </c>
      <c r="F60" s="52">
        <f>VLOOKUP($B60,Shock_dev!$A$1:$CI$300,MATCH(DATE(F$1,1,1),Shock_dev!$A$1:$CI$1,0),FALSE)</f>
        <v>2177.5849529999996</v>
      </c>
      <c r="G60" s="52">
        <f>VLOOKUP($B60,Shock_dev!$A$1:$CI$300,MATCH(DATE(G$1,1,1),Shock_dev!$A$1:$CI$1,0),FALSE)</f>
        <v>2409.333477000001</v>
      </c>
      <c r="H60" s="52">
        <f>VLOOKUP($B60,Shock_dev!$A$1:$CI$300,MATCH(DATE(H$1,1,1),Shock_dev!$A$1:$CI$1,0),FALSE)</f>
        <v>2462.9058930000001</v>
      </c>
      <c r="I60" s="52">
        <f>VLOOKUP($B60,Shock_dev!$A$1:$CI$300,MATCH(DATE(I$1,1,1),Shock_dev!$A$1:$CI$1,0),FALSE)</f>
        <v>2480.671894000001</v>
      </c>
      <c r="J60" s="52">
        <f>VLOOKUP($B60,Shock_dev!$A$1:$CI$300,MATCH(DATE(J$1,1,1),Shock_dev!$A$1:$CI$1,0),FALSE)</f>
        <v>2507.4128449999998</v>
      </c>
      <c r="K60" s="52">
        <f>VLOOKUP($B60,Shock_dev!$A$1:$CI$300,MATCH(DATE(K$1,1,1),Shock_dev!$A$1:$CI$1,0),FALSE)</f>
        <v>2536.7300690000002</v>
      </c>
      <c r="L60" s="52">
        <f>VLOOKUP($B60,Shock_dev!$A$1:$CI$300,MATCH(DATE(L$1,1,1),Shock_dev!$A$1:$CI$1,0),FALSE)</f>
        <v>2139.1389820000004</v>
      </c>
      <c r="M60" s="52">
        <f>VLOOKUP($B60,Shock_dev!$A$1:$CI$300,MATCH(DATE(M$1,1,1),Shock_dev!$A$1:$CI$1,0),FALSE)</f>
        <v>1796.3416619999989</v>
      </c>
      <c r="N60" s="52">
        <f>VLOOKUP($B60,Shock_dev!$A$1:$CI$300,MATCH(DATE(N$1,1,1),Shock_dev!$A$1:$CI$1,0),FALSE)</f>
        <v>1873.6112040000007</v>
      </c>
      <c r="O60" s="52">
        <f>VLOOKUP($B60,Shock_dev!$A$1:$CI$300,MATCH(DATE(O$1,1,1),Shock_dev!$A$1:$CI$1,0),FALSE)</f>
        <v>1910.6620049999983</v>
      </c>
      <c r="P60" s="52">
        <f>VLOOKUP($B60,Shock_dev!$A$1:$CI$300,MATCH(DATE(P$1,1,1),Shock_dev!$A$1:$CI$1,0),FALSE)</f>
        <v>1945.5962790000012</v>
      </c>
      <c r="Q60" s="52">
        <f>VLOOKUP($B60,Shock_dev!$A$1:$CI$300,MATCH(DATE(Q$1,1,1),Shock_dev!$A$1:$CI$1,0),FALSE)</f>
        <v>1392.3747060000005</v>
      </c>
      <c r="R60" s="52">
        <f>VLOOKUP($B60,Shock_dev!$A$1:$CI$300,MATCH(DATE(R$1,1,1),Shock_dev!$A$1:$CI$1,0),FALSE)</f>
        <v>1200.1588119999997</v>
      </c>
      <c r="S60" s="52">
        <f>VLOOKUP($B60,Shock_dev!$A$1:$CI$300,MATCH(DATE(S$1,1,1),Shock_dev!$A$1:$CI$1,0),FALSE)</f>
        <v>1267.370637</v>
      </c>
      <c r="T60" s="52">
        <f>VLOOKUP($B60,Shock_dev!$A$1:$CI$300,MATCH(DATE(T$1,1,1),Shock_dev!$A$1:$CI$1,0),FALSE)</f>
        <v>1300.1421269999992</v>
      </c>
      <c r="U60" s="52">
        <f>VLOOKUP($B60,Shock_dev!$A$1:$CI$300,MATCH(DATE(U$1,1,1),Shock_dev!$A$1:$CI$1,0),FALSE)</f>
        <v>1327.5301899999995</v>
      </c>
      <c r="V60" s="52">
        <f>VLOOKUP($B60,Shock_dev!$A$1:$CI$300,MATCH(DATE(V$1,1,1),Shock_dev!$A$1:$CI$1,0),FALSE)</f>
        <v>651.30779199999961</v>
      </c>
      <c r="W60" s="52">
        <f>VLOOKUP($B60,Shock_dev!$A$1:$CI$300,MATCH(DATE(W$1,1,1),Shock_dev!$A$1:$CI$1,0),FALSE)</f>
        <v>503.33255400000053</v>
      </c>
      <c r="X60" s="52">
        <f>VLOOKUP($B60,Shock_dev!$A$1:$CI$300,MATCH(DATE(X$1,1,1),Shock_dev!$A$1:$CI$1,0),FALSE)</f>
        <v>547.04956599999969</v>
      </c>
      <c r="Y60" s="52">
        <f>VLOOKUP($B60,Shock_dev!$A$1:$CI$300,MATCH(DATE(Y$1,1,1),Shock_dev!$A$1:$CI$1,0),FALSE)</f>
        <v>559.34674600000108</v>
      </c>
      <c r="Z60" s="52">
        <f>VLOOKUP($B60,Shock_dev!$A$1:$CI$300,MATCH(DATE(Z$1,1,1),Shock_dev!$A$1:$CI$1,0),FALSE)</f>
        <v>568.33978399999978</v>
      </c>
      <c r="AA60" s="52">
        <f>VLOOKUP($B60,Shock_dev!$A$1:$CI$300,MATCH(DATE(AA$1,1,1),Shock_dev!$A$1:$CI$1,0),FALSE)</f>
        <v>575.03977999999915</v>
      </c>
      <c r="AB60" s="52">
        <f>VLOOKUP($B60,Shock_dev!$A$1:$CI$300,MATCH(DATE(AB$1,1,1),Shock_dev!$A$1:$CI$1,0),FALSE)</f>
        <v>580.22932500000024</v>
      </c>
      <c r="AC60" s="52">
        <f>VLOOKUP($B60,Shock_dev!$A$1:$CI$300,MATCH(DATE(AC$1,1,1),Shock_dev!$A$1:$CI$1,0),FALSE)</f>
        <v>583.98589999999967</v>
      </c>
      <c r="AD60" s="52">
        <f>VLOOKUP($B60,Shock_dev!$A$1:$CI$300,MATCH(DATE(AD$1,1,1),Shock_dev!$A$1:$CI$1,0),FALSE)</f>
        <v>586.68950000000041</v>
      </c>
      <c r="AE60" s="52">
        <f>VLOOKUP($B60,Shock_dev!$A$1:$CI$300,MATCH(DATE(AE$1,1,1),Shock_dev!$A$1:$CI$1,0),FALSE)</f>
        <v>588.45298999999977</v>
      </c>
      <c r="AF60" s="52">
        <f>VLOOKUP($B60,Shock_dev!$A$1:$CI$300,MATCH(DATE(AF$1,1,1),Shock_dev!$A$1:$CI$1,0),FALSE)</f>
        <v>589.47528000000057</v>
      </c>
      <c r="AG60" s="52"/>
      <c r="AH60" s="65">
        <f t="shared" si="1"/>
        <v>2257.4373815999998</v>
      </c>
      <c r="AI60" s="65">
        <f t="shared" si="2"/>
        <v>2425.3719366000005</v>
      </c>
      <c r="AJ60" s="65">
        <f t="shared" si="3"/>
        <v>1783.7171711999999</v>
      </c>
      <c r="AK60" s="65">
        <f t="shared" si="4"/>
        <v>1149.3019115999996</v>
      </c>
      <c r="AL60" s="65">
        <f t="shared" si="5"/>
        <v>550.62168600000007</v>
      </c>
      <c r="AM60" s="65">
        <f t="shared" si="6"/>
        <v>585.76659900000016</v>
      </c>
      <c r="AN60" s="66"/>
      <c r="AO60" s="65">
        <f t="shared" si="7"/>
        <v>2341.4046591000001</v>
      </c>
      <c r="AP60" s="65">
        <f t="shared" si="8"/>
        <v>1466.5095413999998</v>
      </c>
      <c r="AQ60" s="65">
        <f t="shared" si="9"/>
        <v>568.19414250000011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1058.2585103000001</v>
      </c>
      <c r="D61" s="52">
        <f>VLOOKUP($B61,Shock_dev!$A$1:$CI$300,MATCH(DATE(D$1,1,1),Shock_dev!$A$1:$CI$1,0),FALSE)</f>
        <v>902.18345120000004</v>
      </c>
      <c r="E61" s="52">
        <f>VLOOKUP($B61,Shock_dev!$A$1:$CI$300,MATCH(DATE(E$1,1,1),Shock_dev!$A$1:$CI$1,0),FALSE)</f>
        <v>898.04499730000009</v>
      </c>
      <c r="F61" s="52">
        <f>VLOOKUP($B61,Shock_dev!$A$1:$CI$300,MATCH(DATE(F$1,1,1),Shock_dev!$A$1:$CI$1,0),FALSE)</f>
        <v>910.41420730000004</v>
      </c>
      <c r="G61" s="52">
        <f>VLOOKUP($B61,Shock_dev!$A$1:$CI$300,MATCH(DATE(G$1,1,1),Shock_dev!$A$1:$CI$1,0),FALSE)</f>
        <v>921.33776360000002</v>
      </c>
      <c r="H61" s="52">
        <f>VLOOKUP($B61,Shock_dev!$A$1:$CI$300,MATCH(DATE(H$1,1,1),Shock_dev!$A$1:$CI$1,0),FALSE)</f>
        <v>929.53807429999995</v>
      </c>
      <c r="I61" s="52">
        <f>VLOOKUP($B61,Shock_dev!$A$1:$CI$300,MATCH(DATE(I$1,1,1),Shock_dev!$A$1:$CI$1,0),FALSE)</f>
        <v>860.23122950000004</v>
      </c>
      <c r="J61" s="52">
        <f>VLOOKUP($B61,Shock_dev!$A$1:$CI$300,MATCH(DATE(J$1,1,1),Shock_dev!$A$1:$CI$1,0),FALSE)</f>
        <v>871.47630390000018</v>
      </c>
      <c r="K61" s="52">
        <f>VLOOKUP($B61,Shock_dev!$A$1:$CI$300,MATCH(DATE(K$1,1,1),Shock_dev!$A$1:$CI$1,0),FALSE)</f>
        <v>712.15042210000001</v>
      </c>
      <c r="L61" s="52">
        <f>VLOOKUP($B61,Shock_dev!$A$1:$CI$300,MATCH(DATE(L$1,1,1),Shock_dev!$A$1:$CI$1,0),FALSE)</f>
        <v>728.22382030000006</v>
      </c>
      <c r="M61" s="52">
        <f>VLOOKUP($B61,Shock_dev!$A$1:$CI$300,MATCH(DATE(M$1,1,1),Shock_dev!$A$1:$CI$1,0),FALSE)</f>
        <v>186.6541608</v>
      </c>
      <c r="N61" s="52">
        <f>VLOOKUP($B61,Shock_dev!$A$1:$CI$300,MATCH(DATE(N$1,1,1),Shock_dev!$A$1:$CI$1,0),FALSE)</f>
        <v>29.572156899999982</v>
      </c>
      <c r="O61" s="52">
        <f>VLOOKUP($B61,Shock_dev!$A$1:$CI$300,MATCH(DATE(O$1,1,1),Shock_dev!$A$1:$CI$1,0),FALSE)</f>
        <v>45.773558900000012</v>
      </c>
      <c r="P61" s="52">
        <f>VLOOKUP($B61,Shock_dev!$A$1:$CI$300,MATCH(DATE(P$1,1,1),Shock_dev!$A$1:$CI$1,0),FALSE)</f>
        <v>44.996610099999998</v>
      </c>
      <c r="Q61" s="52">
        <f>VLOOKUP($B61,Shock_dev!$A$1:$CI$300,MATCH(DATE(Q$1,1,1),Shock_dev!$A$1:$CI$1,0),FALSE)</f>
        <v>43.044925599999999</v>
      </c>
      <c r="R61" s="52">
        <f>VLOOKUP($B61,Shock_dev!$A$1:$CI$300,MATCH(DATE(R$1,1,1),Shock_dev!$A$1:$CI$1,0),FALSE)</f>
        <v>41.615853700000002</v>
      </c>
      <c r="S61" s="52">
        <f>VLOOKUP($B61,Shock_dev!$A$1:$CI$300,MATCH(DATE(S$1,1,1),Shock_dev!$A$1:$CI$1,0),FALSE)</f>
        <v>153.41485130000001</v>
      </c>
      <c r="T61" s="52">
        <f>VLOOKUP($B61,Shock_dev!$A$1:$CI$300,MATCH(DATE(T$1,1,1),Shock_dev!$A$1:$CI$1,0),FALSE)</f>
        <v>141.54727159999993</v>
      </c>
      <c r="U61" s="52">
        <f>VLOOKUP($B61,Shock_dev!$A$1:$CI$300,MATCH(DATE(U$1,1,1),Shock_dev!$A$1:$CI$1,0),FALSE)</f>
        <v>140.844246</v>
      </c>
      <c r="V61" s="52">
        <f>VLOOKUP($B61,Shock_dev!$A$1:$CI$300,MATCH(DATE(V$1,1,1),Shock_dev!$A$1:$CI$1,0),FALSE)</f>
        <v>141.29156329999995</v>
      </c>
      <c r="W61" s="52">
        <f>VLOOKUP($B61,Shock_dev!$A$1:$CI$300,MATCH(DATE(W$1,1,1),Shock_dev!$A$1:$CI$1,0),FALSE)</f>
        <v>141.80980199999999</v>
      </c>
      <c r="X61" s="52">
        <f>VLOOKUP($B61,Shock_dev!$A$1:$CI$300,MATCH(DATE(X$1,1,1),Shock_dev!$A$1:$CI$1,0),FALSE)</f>
        <v>259.58842579999998</v>
      </c>
      <c r="Y61" s="52">
        <f>VLOOKUP($B61,Shock_dev!$A$1:$CI$300,MATCH(DATE(Y$1,1,1),Shock_dev!$A$1:$CI$1,0),FALSE)</f>
        <v>248.15592959999998</v>
      </c>
      <c r="Z61" s="52">
        <f>VLOOKUP($B61,Shock_dev!$A$1:$CI$300,MATCH(DATE(Z$1,1,1),Shock_dev!$A$1:$CI$1,0),FALSE)</f>
        <v>248.08585520000003</v>
      </c>
      <c r="AA61" s="52">
        <f>VLOOKUP($B61,Shock_dev!$A$1:$CI$300,MATCH(DATE(AA$1,1,1),Shock_dev!$A$1:$CI$1,0),FALSE)</f>
        <v>249.05951830000004</v>
      </c>
      <c r="AB61" s="52">
        <f>VLOOKUP($B61,Shock_dev!$A$1:$CI$300,MATCH(DATE(AB$1,1,1),Shock_dev!$A$1:$CI$1,0),FALSE)</f>
        <v>249.88389309999991</v>
      </c>
      <c r="AC61" s="52">
        <f>VLOOKUP($B61,Shock_dev!$A$1:$CI$300,MATCH(DATE(AC$1,1,1),Shock_dev!$A$1:$CI$1,0),FALSE)</f>
        <v>250.42147780000005</v>
      </c>
      <c r="AD61" s="52">
        <f>VLOOKUP($B61,Shock_dev!$A$1:$CI$300,MATCH(DATE(AD$1,1,1),Shock_dev!$A$1:$CI$1,0),FALSE)</f>
        <v>250.77495920000001</v>
      </c>
      <c r="AE61" s="52">
        <f>VLOOKUP($B61,Shock_dev!$A$1:$CI$300,MATCH(DATE(AE$1,1,1),Shock_dev!$A$1:$CI$1,0),FALSE)</f>
        <v>251.03763530000003</v>
      </c>
      <c r="AF61" s="52">
        <f>VLOOKUP($B61,Shock_dev!$A$1:$CI$300,MATCH(DATE(AF$1,1,1),Shock_dev!$A$1:$CI$1,0),FALSE)</f>
        <v>251.13607130000003</v>
      </c>
      <c r="AG61" s="52"/>
      <c r="AH61" s="65">
        <f t="shared" si="1"/>
        <v>938.04778594000015</v>
      </c>
      <c r="AI61" s="65">
        <f t="shared" si="2"/>
        <v>820.32397001999993</v>
      </c>
      <c r="AJ61" s="65">
        <f t="shared" si="3"/>
        <v>70.008282460000004</v>
      </c>
      <c r="AK61" s="65">
        <f t="shared" si="4"/>
        <v>123.74275717999998</v>
      </c>
      <c r="AL61" s="65">
        <f t="shared" si="5"/>
        <v>229.33990617999999</v>
      </c>
      <c r="AM61" s="65">
        <f t="shared" si="6"/>
        <v>250.65080734000003</v>
      </c>
      <c r="AN61" s="66"/>
      <c r="AO61" s="65">
        <f t="shared" si="7"/>
        <v>879.18587797999999</v>
      </c>
      <c r="AP61" s="65">
        <f t="shared" si="8"/>
        <v>96.875519819999994</v>
      </c>
      <c r="AQ61" s="65">
        <f t="shared" si="9"/>
        <v>239.99535675999999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907.9520748000001</v>
      </c>
      <c r="D62" s="52">
        <f>VLOOKUP($B62,Shock_dev!$A$1:$CI$300,MATCH(DATE(D$1,1,1),Shock_dev!$A$1:$CI$1,0),FALSE)</f>
        <v>772.99565400000006</v>
      </c>
      <c r="E62" s="52">
        <f>VLOOKUP($B62,Shock_dev!$A$1:$CI$300,MATCH(DATE(E$1,1,1),Shock_dev!$A$1:$CI$1,0),FALSE)</f>
        <v>765.25973339999996</v>
      </c>
      <c r="F62" s="52">
        <f>VLOOKUP($B62,Shock_dev!$A$1:$CI$300,MATCH(DATE(F$1,1,1),Shock_dev!$A$1:$CI$1,0),FALSE)</f>
        <v>770.31008109999993</v>
      </c>
      <c r="G62" s="52">
        <f>VLOOKUP($B62,Shock_dev!$A$1:$CI$300,MATCH(DATE(G$1,1,1),Shock_dev!$A$1:$CI$1,0),FALSE)</f>
        <v>829.43992010000011</v>
      </c>
      <c r="H62" s="52">
        <f>VLOOKUP($B62,Shock_dev!$A$1:$CI$300,MATCH(DATE(H$1,1,1),Shock_dev!$A$1:$CI$1,0),FALSE)</f>
        <v>822.82575980000001</v>
      </c>
      <c r="I62" s="52">
        <f>VLOOKUP($B62,Shock_dev!$A$1:$CI$300,MATCH(DATE(I$1,1,1),Shock_dev!$A$1:$CI$1,0),FALSE)</f>
        <v>813.28571959999999</v>
      </c>
      <c r="J62" s="52">
        <f>VLOOKUP($B62,Shock_dev!$A$1:$CI$300,MATCH(DATE(J$1,1,1),Shock_dev!$A$1:$CI$1,0),FALSE)</f>
        <v>806.87222560000009</v>
      </c>
      <c r="K62" s="52">
        <f>VLOOKUP($B62,Shock_dev!$A$1:$CI$300,MATCH(DATE(K$1,1,1),Shock_dev!$A$1:$CI$1,0),FALSE)</f>
        <v>787.14259430000004</v>
      </c>
      <c r="L62" s="52">
        <f>VLOOKUP($B62,Shock_dev!$A$1:$CI$300,MATCH(DATE(L$1,1,1),Shock_dev!$A$1:$CI$1,0),FALSE)</f>
        <v>696.37000980000005</v>
      </c>
      <c r="M62" s="52">
        <f>VLOOKUP($B62,Shock_dev!$A$1:$CI$300,MATCH(DATE(M$1,1,1),Shock_dev!$A$1:$CI$1,0),FALSE)</f>
        <v>609.44195799999989</v>
      </c>
      <c r="N62" s="52">
        <f>VLOOKUP($B62,Shock_dev!$A$1:$CI$300,MATCH(DATE(N$1,1,1),Shock_dev!$A$1:$CI$1,0),FALSE)</f>
        <v>585.26610379999988</v>
      </c>
      <c r="O62" s="52">
        <f>VLOOKUP($B62,Shock_dev!$A$1:$CI$300,MATCH(DATE(O$1,1,1),Shock_dev!$A$1:$CI$1,0),FALSE)</f>
        <v>565.57190129999992</v>
      </c>
      <c r="P62" s="52">
        <f>VLOOKUP($B62,Shock_dev!$A$1:$CI$300,MATCH(DATE(P$1,1,1),Shock_dev!$A$1:$CI$1,0),FALSE)</f>
        <v>542.45208290000005</v>
      </c>
      <c r="Q62" s="52">
        <f>VLOOKUP($B62,Shock_dev!$A$1:$CI$300,MATCH(DATE(Q$1,1,1),Shock_dev!$A$1:$CI$1,0),FALSE)</f>
        <v>400.93122449999998</v>
      </c>
      <c r="R62" s="52">
        <f>VLOOKUP($B62,Shock_dev!$A$1:$CI$300,MATCH(DATE(R$1,1,1),Shock_dev!$A$1:$CI$1,0),FALSE)</f>
        <v>388.32360070000004</v>
      </c>
      <c r="S62" s="52">
        <f>VLOOKUP($B62,Shock_dev!$A$1:$CI$300,MATCH(DATE(S$1,1,1),Shock_dev!$A$1:$CI$1,0),FALSE)</f>
        <v>373.4274830999999</v>
      </c>
      <c r="T62" s="52">
        <f>VLOOKUP($B62,Shock_dev!$A$1:$CI$300,MATCH(DATE(T$1,1,1),Shock_dev!$A$1:$CI$1,0),FALSE)</f>
        <v>350.39736290000008</v>
      </c>
      <c r="U62" s="52">
        <f>VLOOKUP($B62,Shock_dev!$A$1:$CI$300,MATCH(DATE(U$1,1,1),Shock_dev!$A$1:$CI$1,0),FALSE)</f>
        <v>330.03062929999999</v>
      </c>
      <c r="V62" s="52">
        <f>VLOOKUP($B62,Shock_dev!$A$1:$CI$300,MATCH(DATE(V$1,1,1),Shock_dev!$A$1:$CI$1,0),FALSE)</f>
        <v>215.32881250000003</v>
      </c>
      <c r="W62" s="52">
        <f>VLOOKUP($B62,Shock_dev!$A$1:$CI$300,MATCH(DATE(W$1,1,1),Shock_dev!$A$1:$CI$1,0),FALSE)</f>
        <v>208.83888060000004</v>
      </c>
      <c r="X62" s="52">
        <f>VLOOKUP($B62,Shock_dev!$A$1:$CI$300,MATCH(DATE(X$1,1,1),Shock_dev!$A$1:$CI$1,0),FALSE)</f>
        <v>203.72492009999996</v>
      </c>
      <c r="Y62" s="52">
        <f>VLOOKUP($B62,Shock_dev!$A$1:$CI$300,MATCH(DATE(Y$1,1,1),Shock_dev!$A$1:$CI$1,0),FALSE)</f>
        <v>190.95707909999999</v>
      </c>
      <c r="Z62" s="52">
        <f>VLOOKUP($B62,Shock_dev!$A$1:$CI$300,MATCH(DATE(Z$1,1,1),Shock_dev!$A$1:$CI$1,0),FALSE)</f>
        <v>181.00829669999996</v>
      </c>
      <c r="AA62" s="52">
        <f>VLOOKUP($B62,Shock_dev!$A$1:$CI$300,MATCH(DATE(AA$1,1,1),Shock_dev!$A$1:$CI$1,0),FALSE)</f>
        <v>172.84471990000009</v>
      </c>
      <c r="AB62" s="52">
        <f>VLOOKUP($B62,Shock_dev!$A$1:$CI$300,MATCH(DATE(AB$1,1,1),Shock_dev!$A$1:$CI$1,0),FALSE)</f>
        <v>166.1089545000001</v>
      </c>
      <c r="AC62" s="52">
        <f>VLOOKUP($B62,Shock_dev!$A$1:$CI$300,MATCH(DATE(AC$1,1,1),Shock_dev!$A$1:$CI$1,0),FALSE)</f>
        <v>160.65616409999996</v>
      </c>
      <c r="AD62" s="52">
        <f>VLOOKUP($B62,Shock_dev!$A$1:$CI$300,MATCH(DATE(AD$1,1,1),Shock_dev!$A$1:$CI$1,0),FALSE)</f>
        <v>156.14599409999994</v>
      </c>
      <c r="AE62" s="52">
        <f>VLOOKUP($B62,Shock_dev!$A$1:$CI$300,MATCH(DATE(AE$1,1,1),Shock_dev!$A$1:$CI$1,0),FALSE)</f>
        <v>152.50674979999997</v>
      </c>
      <c r="AF62" s="52">
        <f>VLOOKUP($B62,Shock_dev!$A$1:$CI$300,MATCH(DATE(AF$1,1,1),Shock_dev!$A$1:$CI$1,0),FALSE)</f>
        <v>149.54531570000006</v>
      </c>
      <c r="AG62" s="52"/>
      <c r="AH62" s="65">
        <f t="shared" si="1"/>
        <v>809.19149268000001</v>
      </c>
      <c r="AI62" s="65">
        <f t="shared" si="2"/>
        <v>785.29926181999997</v>
      </c>
      <c r="AJ62" s="65">
        <f t="shared" si="3"/>
        <v>540.73265409999999</v>
      </c>
      <c r="AK62" s="65">
        <f t="shared" si="4"/>
        <v>331.50157769999998</v>
      </c>
      <c r="AL62" s="65">
        <f t="shared" si="5"/>
        <v>191.47477928000001</v>
      </c>
      <c r="AM62" s="65">
        <f t="shared" si="6"/>
        <v>156.99263564</v>
      </c>
      <c r="AN62" s="66"/>
      <c r="AO62" s="65">
        <f t="shared" si="7"/>
        <v>797.24537725000005</v>
      </c>
      <c r="AP62" s="65">
        <f t="shared" si="8"/>
        <v>436.11711589999999</v>
      </c>
      <c r="AQ62" s="65">
        <f t="shared" si="9"/>
        <v>174.23370746000001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249.270129</v>
      </c>
      <c r="D63" s="52">
        <f>VLOOKUP($B63,Shock_dev!$A$1:$CI$300,MATCH(DATE(D$1,1,1),Shock_dev!$A$1:$CI$1,0),FALSE)</f>
        <v>234.23738600000001</v>
      </c>
      <c r="E63" s="52">
        <f>VLOOKUP($B63,Shock_dev!$A$1:$CI$300,MATCH(DATE(E$1,1,1),Shock_dev!$A$1:$CI$1,0),FALSE)</f>
        <v>239.86472000000003</v>
      </c>
      <c r="F63" s="52">
        <f>VLOOKUP($B63,Shock_dev!$A$1:$CI$300,MATCH(DATE(F$1,1,1),Shock_dev!$A$1:$CI$1,0),FALSE)</f>
        <v>246.28613200000018</v>
      </c>
      <c r="G63" s="52">
        <f>VLOOKUP($B63,Shock_dev!$A$1:$CI$300,MATCH(DATE(G$1,1,1),Shock_dev!$A$1:$CI$1,0),FALSE)</f>
        <v>341.17256500000008</v>
      </c>
      <c r="H63" s="52">
        <f>VLOOKUP($B63,Shock_dev!$A$1:$CI$300,MATCH(DATE(H$1,1,1),Shock_dev!$A$1:$CI$1,0),FALSE)</f>
        <v>336.15003899999988</v>
      </c>
      <c r="I63" s="52">
        <f>VLOOKUP($B63,Shock_dev!$A$1:$CI$300,MATCH(DATE(I$1,1,1),Shock_dev!$A$1:$CI$1,0),FALSE)</f>
        <v>337.25321100000019</v>
      </c>
      <c r="J63" s="52">
        <f>VLOOKUP($B63,Shock_dev!$A$1:$CI$300,MATCH(DATE(J$1,1,1),Shock_dev!$A$1:$CI$1,0),FALSE)</f>
        <v>355.8950490000002</v>
      </c>
      <c r="K63" s="52">
        <f>VLOOKUP($B63,Shock_dev!$A$1:$CI$300,MATCH(DATE(K$1,1,1),Shock_dev!$A$1:$CI$1,0),FALSE)</f>
        <v>310.66476199999988</v>
      </c>
      <c r="L63" s="52">
        <f>VLOOKUP($B63,Shock_dev!$A$1:$CI$300,MATCH(DATE(L$1,1,1),Shock_dev!$A$1:$CI$1,0),FALSE)</f>
        <v>397.97632900000008</v>
      </c>
      <c r="M63" s="52">
        <f>VLOOKUP($B63,Shock_dev!$A$1:$CI$300,MATCH(DATE(M$1,1,1),Shock_dev!$A$1:$CI$1,0),FALSE)</f>
        <v>212.84537600000021</v>
      </c>
      <c r="N63" s="52">
        <f>VLOOKUP($B63,Shock_dev!$A$1:$CI$300,MATCH(DATE(N$1,1,1),Shock_dev!$A$1:$CI$1,0),FALSE)</f>
        <v>209.00156500000003</v>
      </c>
      <c r="O63" s="52">
        <f>VLOOKUP($B63,Shock_dev!$A$1:$CI$300,MATCH(DATE(O$1,1,1),Shock_dev!$A$1:$CI$1,0),FALSE)</f>
        <v>190.15357900000026</v>
      </c>
      <c r="P63" s="52">
        <f>VLOOKUP($B63,Shock_dev!$A$1:$CI$300,MATCH(DATE(P$1,1,1),Shock_dev!$A$1:$CI$1,0),FALSE)</f>
        <v>168.38527200000044</v>
      </c>
      <c r="Q63" s="52">
        <f>VLOOKUP($B63,Shock_dev!$A$1:$CI$300,MATCH(DATE(Q$1,1,1),Shock_dev!$A$1:$CI$1,0),FALSE)</f>
        <v>195.51415399999996</v>
      </c>
      <c r="R63" s="52">
        <f>VLOOKUP($B63,Shock_dev!$A$1:$CI$300,MATCH(DATE(R$1,1,1),Shock_dev!$A$1:$CI$1,0),FALSE)</f>
        <v>168.19181799999978</v>
      </c>
      <c r="S63" s="52">
        <f>VLOOKUP($B63,Shock_dev!$A$1:$CI$300,MATCH(DATE(S$1,1,1),Shock_dev!$A$1:$CI$1,0),FALSE)</f>
        <v>146.55711699999983</v>
      </c>
      <c r="T63" s="52">
        <f>VLOOKUP($B63,Shock_dev!$A$1:$CI$300,MATCH(DATE(T$1,1,1),Shock_dev!$A$1:$CI$1,0),FALSE)</f>
        <v>108.12066999999979</v>
      </c>
      <c r="U63" s="52">
        <f>VLOOKUP($B63,Shock_dev!$A$1:$CI$300,MATCH(DATE(U$1,1,1),Shock_dev!$A$1:$CI$1,0),FALSE)</f>
        <v>91.373135000000275</v>
      </c>
      <c r="V63" s="52">
        <f>VLOOKUP($B63,Shock_dev!$A$1:$CI$300,MATCH(DATE(V$1,1,1),Shock_dev!$A$1:$CI$1,0),FALSE)</f>
        <v>169.73074799999995</v>
      </c>
      <c r="W63" s="52">
        <f>VLOOKUP($B63,Shock_dev!$A$1:$CI$300,MATCH(DATE(W$1,1,1),Shock_dev!$A$1:$CI$1,0),FALSE)</f>
        <v>145.13992699999972</v>
      </c>
      <c r="X63" s="52">
        <f>VLOOKUP($B63,Shock_dev!$A$1:$CI$300,MATCH(DATE(X$1,1,1),Shock_dev!$A$1:$CI$1,0),FALSE)</f>
        <v>132.02205499999991</v>
      </c>
      <c r="Y63" s="52">
        <f>VLOOKUP($B63,Shock_dev!$A$1:$CI$300,MATCH(DATE(Y$1,1,1),Shock_dev!$A$1:$CI$1,0),FALSE)</f>
        <v>121.73829000000023</v>
      </c>
      <c r="Z63" s="52">
        <f>VLOOKUP($B63,Shock_dev!$A$1:$CI$300,MATCH(DATE(Z$1,1,1),Shock_dev!$A$1:$CI$1,0),FALSE)</f>
        <v>113.43883399999959</v>
      </c>
      <c r="AA63" s="52">
        <f>VLOOKUP($B63,Shock_dev!$A$1:$CI$300,MATCH(DATE(AA$1,1,1),Shock_dev!$A$1:$CI$1,0),FALSE)</f>
        <v>123.03390800000034</v>
      </c>
      <c r="AB63" s="52">
        <f>VLOOKUP($B63,Shock_dev!$A$1:$CI$300,MATCH(DATE(AB$1,1,1),Shock_dev!$A$1:$CI$1,0),FALSE)</f>
        <v>59.208906000000297</v>
      </c>
      <c r="AC63" s="52">
        <f>VLOOKUP($B63,Shock_dev!$A$1:$CI$300,MATCH(DATE(AC$1,1,1),Shock_dev!$A$1:$CI$1,0),FALSE)</f>
        <v>57.870225000000119</v>
      </c>
      <c r="AD63" s="52">
        <f>VLOOKUP($B63,Shock_dev!$A$1:$CI$300,MATCH(DATE(AD$1,1,1),Shock_dev!$A$1:$CI$1,0),FALSE)</f>
        <v>52.600419999999758</v>
      </c>
      <c r="AE63" s="52">
        <f>VLOOKUP($B63,Shock_dev!$A$1:$CI$300,MATCH(DATE(AE$1,1,1),Shock_dev!$A$1:$CI$1,0),FALSE)</f>
        <v>47.435662999999749</v>
      </c>
      <c r="AF63" s="52">
        <f>VLOOKUP($B63,Shock_dev!$A$1:$CI$300,MATCH(DATE(AF$1,1,1),Shock_dev!$A$1:$CI$1,0),FALSE)</f>
        <v>42.895957999999609</v>
      </c>
      <c r="AG63" s="52"/>
      <c r="AH63" s="65">
        <f t="shared" si="1"/>
        <v>262.16618640000007</v>
      </c>
      <c r="AI63" s="65">
        <f t="shared" si="2"/>
        <v>347.58787800000005</v>
      </c>
      <c r="AJ63" s="65">
        <f t="shared" si="3"/>
        <v>195.17998920000019</v>
      </c>
      <c r="AK63" s="65">
        <f t="shared" si="4"/>
        <v>136.79469759999992</v>
      </c>
      <c r="AL63" s="65">
        <f t="shared" si="5"/>
        <v>127.07460279999995</v>
      </c>
      <c r="AM63" s="65">
        <f t="shared" si="6"/>
        <v>52.002234399999907</v>
      </c>
      <c r="AN63" s="66"/>
      <c r="AO63" s="65">
        <f t="shared" si="7"/>
        <v>304.87703220000003</v>
      </c>
      <c r="AP63" s="65">
        <f t="shared" si="8"/>
        <v>165.98734340000004</v>
      </c>
      <c r="AQ63" s="65">
        <f t="shared" si="9"/>
        <v>89.538418599999929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267.59230600000001</v>
      </c>
      <c r="D64" s="52">
        <f>VLOOKUP($B64,Shock_dev!$A$1:$CI$300,MATCH(DATE(D$1,1,1),Shock_dev!$A$1:$CI$1,0),FALSE)</f>
        <v>245.43210899999985</v>
      </c>
      <c r="E64" s="52">
        <f>VLOOKUP($B64,Shock_dev!$A$1:$CI$300,MATCH(DATE(E$1,1,1),Shock_dev!$A$1:$CI$1,0),FALSE)</f>
        <v>245.99713599999973</v>
      </c>
      <c r="F64" s="52">
        <f>VLOOKUP($B64,Shock_dev!$A$1:$CI$300,MATCH(DATE(F$1,1,1),Shock_dev!$A$1:$CI$1,0),FALSE)</f>
        <v>248.18561699999964</v>
      </c>
      <c r="G64" s="52">
        <f>VLOOKUP($B64,Shock_dev!$A$1:$CI$300,MATCH(DATE(G$1,1,1),Shock_dev!$A$1:$CI$1,0),FALSE)</f>
        <v>326.76731100000006</v>
      </c>
      <c r="H64" s="52">
        <f>VLOOKUP($B64,Shock_dev!$A$1:$CI$300,MATCH(DATE(H$1,1,1),Shock_dev!$A$1:$CI$1,0),FALSE)</f>
        <v>320.96224900000016</v>
      </c>
      <c r="I64" s="52">
        <f>VLOOKUP($B64,Shock_dev!$A$1:$CI$300,MATCH(DATE(I$1,1,1),Shock_dev!$A$1:$CI$1,0),FALSE)</f>
        <v>304.75986700000021</v>
      </c>
      <c r="J64" s="52">
        <f>VLOOKUP($B64,Shock_dev!$A$1:$CI$300,MATCH(DATE(J$1,1,1),Shock_dev!$A$1:$CI$1,0),FALSE)</f>
        <v>307.13864200000035</v>
      </c>
      <c r="K64" s="52">
        <f>VLOOKUP($B64,Shock_dev!$A$1:$CI$300,MATCH(DATE(K$1,1,1),Shock_dev!$A$1:$CI$1,0),FALSE)</f>
        <v>297.48486700000012</v>
      </c>
      <c r="L64" s="52">
        <f>VLOOKUP($B64,Shock_dev!$A$1:$CI$300,MATCH(DATE(L$1,1,1),Shock_dev!$A$1:$CI$1,0),FALSE)</f>
        <v>370.54813400000012</v>
      </c>
      <c r="M64" s="52">
        <f>VLOOKUP($B64,Shock_dev!$A$1:$CI$300,MATCH(DATE(M$1,1,1),Shock_dev!$A$1:$CI$1,0),FALSE)</f>
        <v>405.70051100000001</v>
      </c>
      <c r="N64" s="52">
        <f>VLOOKUP($B64,Shock_dev!$A$1:$CI$300,MATCH(DATE(N$1,1,1),Shock_dev!$A$1:$CI$1,0),FALSE)</f>
        <v>351.39454599999999</v>
      </c>
      <c r="O64" s="52">
        <f>VLOOKUP($B64,Shock_dev!$A$1:$CI$300,MATCH(DATE(O$1,1,1),Shock_dev!$A$1:$CI$1,0),FALSE)</f>
        <v>349.241986</v>
      </c>
      <c r="P64" s="52">
        <f>VLOOKUP($B64,Shock_dev!$A$1:$CI$300,MATCH(DATE(P$1,1,1),Shock_dev!$A$1:$CI$1,0),FALSE)</f>
        <v>343.63097500000003</v>
      </c>
      <c r="Q64" s="52">
        <f>VLOOKUP($B64,Shock_dev!$A$1:$CI$300,MATCH(DATE(Q$1,1,1),Shock_dev!$A$1:$CI$1,0),FALSE)</f>
        <v>646.62458900000001</v>
      </c>
      <c r="R64" s="52">
        <f>VLOOKUP($B64,Shock_dev!$A$1:$CI$300,MATCH(DATE(R$1,1,1),Shock_dev!$A$1:$CI$1,0),FALSE)</f>
        <v>611.20412900000019</v>
      </c>
      <c r="S64" s="52">
        <f>VLOOKUP($B64,Shock_dev!$A$1:$CI$300,MATCH(DATE(S$1,1,1),Shock_dev!$A$1:$CI$1,0),FALSE)</f>
        <v>628.26222600000028</v>
      </c>
      <c r="T64" s="52">
        <f>VLOOKUP($B64,Shock_dev!$A$1:$CI$300,MATCH(DATE(T$1,1,1),Shock_dev!$A$1:$CI$1,0),FALSE)</f>
        <v>621.77150299999994</v>
      </c>
      <c r="U64" s="52">
        <f>VLOOKUP($B64,Shock_dev!$A$1:$CI$300,MATCH(DATE(U$1,1,1),Shock_dev!$A$1:$CI$1,0),FALSE)</f>
        <v>617.20946599999979</v>
      </c>
      <c r="V64" s="52">
        <f>VLOOKUP($B64,Shock_dev!$A$1:$CI$300,MATCH(DATE(V$1,1,1),Shock_dev!$A$1:$CI$1,0),FALSE)</f>
        <v>189.34260700000004</v>
      </c>
      <c r="W64" s="52">
        <f>VLOOKUP($B64,Shock_dev!$A$1:$CI$300,MATCH(DATE(W$1,1,1),Shock_dev!$A$1:$CI$1,0),FALSE)</f>
        <v>219.22534899999982</v>
      </c>
      <c r="X64" s="52">
        <f>VLOOKUP($B64,Shock_dev!$A$1:$CI$300,MATCH(DATE(X$1,1,1),Shock_dev!$A$1:$CI$1,0),FALSE)</f>
        <v>240.62485500000003</v>
      </c>
      <c r="Y64" s="52">
        <f>VLOOKUP($B64,Shock_dev!$A$1:$CI$300,MATCH(DATE(Y$1,1,1),Shock_dev!$A$1:$CI$1,0),FALSE)</f>
        <v>230.54702899999984</v>
      </c>
      <c r="Z64" s="52">
        <f>VLOOKUP($B64,Shock_dev!$A$1:$CI$300,MATCH(DATE(Z$1,1,1),Shock_dev!$A$1:$CI$1,0),FALSE)</f>
        <v>379.78066200000012</v>
      </c>
      <c r="AA64" s="52">
        <f>VLOOKUP($B64,Shock_dev!$A$1:$CI$300,MATCH(DATE(AA$1,1,1),Shock_dev!$A$1:$CI$1,0),FALSE)</f>
        <v>358.76533000000018</v>
      </c>
      <c r="AB64" s="52">
        <f>VLOOKUP($B64,Shock_dev!$A$1:$CI$300,MATCH(DATE(AB$1,1,1),Shock_dev!$A$1:$CI$1,0),FALSE)</f>
        <v>351.71102700000029</v>
      </c>
      <c r="AC64" s="52">
        <f>VLOOKUP($B64,Shock_dev!$A$1:$CI$300,MATCH(DATE(AC$1,1,1),Shock_dev!$A$1:$CI$1,0),FALSE)</f>
        <v>346.35902699999997</v>
      </c>
      <c r="AD64" s="52">
        <f>VLOOKUP($B64,Shock_dev!$A$1:$CI$300,MATCH(DATE(AD$1,1,1),Shock_dev!$A$1:$CI$1,0),FALSE)</f>
        <v>341.10059700000011</v>
      </c>
      <c r="AE64" s="52">
        <f>VLOOKUP($B64,Shock_dev!$A$1:$CI$300,MATCH(DATE(AE$1,1,1),Shock_dev!$A$1:$CI$1,0),FALSE)</f>
        <v>335.70629599999984</v>
      </c>
      <c r="AF64" s="52">
        <f>VLOOKUP($B64,Shock_dev!$A$1:$CI$300,MATCH(DATE(AF$1,1,1),Shock_dev!$A$1:$CI$1,0),FALSE)</f>
        <v>330.31916499999988</v>
      </c>
      <c r="AG64" s="52"/>
      <c r="AH64" s="65">
        <f t="shared" si="1"/>
        <v>266.79489579999984</v>
      </c>
      <c r="AI64" s="65">
        <f t="shared" si="2"/>
        <v>320.17875180000021</v>
      </c>
      <c r="AJ64" s="65">
        <f t="shared" si="3"/>
        <v>419.31852140000001</v>
      </c>
      <c r="AK64" s="65">
        <f t="shared" si="4"/>
        <v>533.55798620000007</v>
      </c>
      <c r="AL64" s="65">
        <f t="shared" si="5"/>
        <v>285.78864499999997</v>
      </c>
      <c r="AM64" s="65">
        <f t="shared" si="6"/>
        <v>341.03922240000003</v>
      </c>
      <c r="AN64" s="66"/>
      <c r="AO64" s="65">
        <f t="shared" si="7"/>
        <v>293.48682380000002</v>
      </c>
      <c r="AP64" s="65">
        <f t="shared" si="8"/>
        <v>476.43825380000004</v>
      </c>
      <c r="AQ64" s="65">
        <f t="shared" si="9"/>
        <v>313.41393370000003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6.8375281999999515</v>
      </c>
      <c r="D65" s="52">
        <f>VLOOKUP($B65,Shock_dev!$A$1:$CI$300,MATCH(DATE(D$1,1,1),Shock_dev!$A$1:$CI$1,0),FALSE)</f>
        <v>6.6402934999999843</v>
      </c>
      <c r="E65" s="52">
        <f>VLOOKUP($B65,Shock_dev!$A$1:$CI$300,MATCH(DATE(E$1,1,1),Shock_dev!$A$1:$CI$1,0),FALSE)</f>
        <v>6.8014574999999695</v>
      </c>
      <c r="F65" s="52">
        <f>VLOOKUP($B65,Shock_dev!$A$1:$CI$300,MATCH(DATE(F$1,1,1),Shock_dev!$A$1:$CI$1,0),FALSE)</f>
        <v>6.8525207999999793</v>
      </c>
      <c r="G65" s="52">
        <f>VLOOKUP($B65,Shock_dev!$A$1:$CI$300,MATCH(DATE(G$1,1,1),Shock_dev!$A$1:$CI$1,0),FALSE)</f>
        <v>6.8540087000000085</v>
      </c>
      <c r="H65" s="52">
        <f>VLOOKUP($B65,Shock_dev!$A$1:$CI$300,MATCH(DATE(H$1,1,1),Shock_dev!$A$1:$CI$1,0),FALSE)</f>
        <v>6.811283499999945</v>
      </c>
      <c r="I65" s="52">
        <f>VLOOKUP($B65,Shock_dev!$A$1:$CI$300,MATCH(DATE(I$1,1,1),Shock_dev!$A$1:$CI$1,0),FALSE)</f>
        <v>6.5836766999999554</v>
      </c>
      <c r="J65" s="52">
        <f>VLOOKUP($B65,Shock_dev!$A$1:$CI$300,MATCH(DATE(J$1,1,1),Shock_dev!$A$1:$CI$1,0),FALSE)</f>
        <v>6.4709502000000612</v>
      </c>
      <c r="K65" s="52">
        <f>VLOOKUP($B65,Shock_dev!$A$1:$CI$300,MATCH(DATE(K$1,1,1),Shock_dev!$A$1:$CI$1,0),FALSE)</f>
        <v>6.3714327999999796</v>
      </c>
      <c r="L65" s="52">
        <f>VLOOKUP($B65,Shock_dev!$A$1:$CI$300,MATCH(DATE(L$1,1,1),Shock_dev!$A$1:$CI$1,0),FALSE)</f>
        <v>6.056892199999993</v>
      </c>
      <c r="M65" s="52">
        <f>VLOOKUP($B65,Shock_dev!$A$1:$CI$300,MATCH(DATE(M$1,1,1),Shock_dev!$A$1:$CI$1,0),FALSE)</f>
        <v>5.6268929999999955</v>
      </c>
      <c r="N65" s="52">
        <f>VLOOKUP($B65,Shock_dev!$A$1:$CI$300,MATCH(DATE(N$1,1,1),Shock_dev!$A$1:$CI$1,0),FALSE)</f>
        <v>5.3075200000000677</v>
      </c>
      <c r="O65" s="52">
        <f>VLOOKUP($B65,Shock_dev!$A$1:$CI$300,MATCH(DATE(O$1,1,1),Shock_dev!$A$1:$CI$1,0),FALSE)</f>
        <v>4.9634320000000116</v>
      </c>
      <c r="P65" s="52">
        <f>VLOOKUP($B65,Shock_dev!$A$1:$CI$300,MATCH(DATE(P$1,1,1),Shock_dev!$A$1:$CI$1,0),FALSE)</f>
        <v>4.5842966999999817</v>
      </c>
      <c r="Q65" s="52">
        <f>VLOOKUP($B65,Shock_dev!$A$1:$CI$300,MATCH(DATE(Q$1,1,1),Shock_dev!$A$1:$CI$1,0),FALSE)</f>
        <v>4.2132598000000598</v>
      </c>
      <c r="R65" s="52">
        <f>VLOOKUP($B65,Shock_dev!$A$1:$CI$300,MATCH(DATE(R$1,1,1),Shock_dev!$A$1:$CI$1,0),FALSE)</f>
        <v>3.7386915000000727</v>
      </c>
      <c r="S65" s="52">
        <f>VLOOKUP($B65,Shock_dev!$A$1:$CI$300,MATCH(DATE(S$1,1,1),Shock_dev!$A$1:$CI$1,0),FALSE)</f>
        <v>3.462080799999967</v>
      </c>
      <c r="T65" s="52">
        <f>VLOOKUP($B65,Shock_dev!$A$1:$CI$300,MATCH(DATE(T$1,1,1),Shock_dev!$A$1:$CI$1,0),FALSE)</f>
        <v>3.1739103999999543</v>
      </c>
      <c r="U65" s="52">
        <f>VLOOKUP($B65,Shock_dev!$A$1:$CI$300,MATCH(DATE(U$1,1,1),Shock_dev!$A$1:$CI$1,0),FALSE)</f>
        <v>2.9213703000000351</v>
      </c>
      <c r="V65" s="52">
        <f>VLOOKUP($B65,Shock_dev!$A$1:$CI$300,MATCH(DATE(V$1,1,1),Shock_dev!$A$1:$CI$1,0),FALSE)</f>
        <v>2.4809423000000379</v>
      </c>
      <c r="W65" s="52">
        <f>VLOOKUP($B65,Shock_dev!$A$1:$CI$300,MATCH(DATE(W$1,1,1),Shock_dev!$A$1:$CI$1,0),FALSE)</f>
        <v>2.0935398000000305</v>
      </c>
      <c r="X65" s="52">
        <f>VLOOKUP($B65,Shock_dev!$A$1:$CI$300,MATCH(DATE(X$1,1,1),Shock_dev!$A$1:$CI$1,0),FALSE)</f>
        <v>1.822853699999996</v>
      </c>
      <c r="Y65" s="52">
        <f>VLOOKUP($B65,Shock_dev!$A$1:$CI$300,MATCH(DATE(Y$1,1,1),Shock_dev!$A$1:$CI$1,0),FALSE)</f>
        <v>1.6140015999999378</v>
      </c>
      <c r="Z65" s="52">
        <f>VLOOKUP($B65,Shock_dev!$A$1:$CI$300,MATCH(DATE(Z$1,1,1),Shock_dev!$A$1:$CI$1,0),FALSE)</f>
        <v>1.560938100000044</v>
      </c>
      <c r="AA65" s="52">
        <f>VLOOKUP($B65,Shock_dev!$A$1:$CI$300,MATCH(DATE(AA$1,1,1),Shock_dev!$A$1:$CI$1,0),FALSE)</f>
        <v>1.4173697999999604</v>
      </c>
      <c r="AB65" s="52">
        <f>VLOOKUP($B65,Shock_dev!$A$1:$CI$300,MATCH(DATE(AB$1,1,1),Shock_dev!$A$1:$CI$1,0),FALSE)</f>
        <v>1.2755552999999509</v>
      </c>
      <c r="AC65" s="52">
        <f>VLOOKUP($B65,Shock_dev!$A$1:$CI$300,MATCH(DATE(AC$1,1,1),Shock_dev!$A$1:$CI$1,0),FALSE)</f>
        <v>1.1440572000000202</v>
      </c>
      <c r="AD65" s="52">
        <f>VLOOKUP($B65,Shock_dev!$A$1:$CI$300,MATCH(DATE(AD$1,1,1),Shock_dev!$A$1:$CI$1,0),FALSE)</f>
        <v>0.94950500000004467</v>
      </c>
      <c r="AE65" s="52">
        <f>VLOOKUP($B65,Shock_dev!$A$1:$CI$300,MATCH(DATE(AE$1,1,1),Shock_dev!$A$1:$CI$1,0),FALSE)</f>
        <v>0.79630750000001171</v>
      </c>
      <c r="AF65" s="52">
        <f>VLOOKUP($B65,Shock_dev!$A$1:$CI$300,MATCH(DATE(AF$1,1,1),Shock_dev!$A$1:$CI$1,0),FALSE)</f>
        <v>0.63566679999996722</v>
      </c>
      <c r="AG65" s="52"/>
      <c r="AH65" s="65">
        <f t="shared" si="1"/>
        <v>6.7971617399999786</v>
      </c>
      <c r="AI65" s="65">
        <f t="shared" si="2"/>
        <v>6.4588470799999866</v>
      </c>
      <c r="AJ65" s="65">
        <f t="shared" si="3"/>
        <v>4.9390803000000236</v>
      </c>
      <c r="AK65" s="65">
        <f t="shared" si="4"/>
        <v>3.1553990600000135</v>
      </c>
      <c r="AL65" s="65">
        <f t="shared" si="5"/>
        <v>1.7017405999999937</v>
      </c>
      <c r="AM65" s="65">
        <f t="shared" si="6"/>
        <v>0.96021835999999894</v>
      </c>
      <c r="AN65" s="66"/>
      <c r="AO65" s="65">
        <f t="shared" si="7"/>
        <v>6.6280044099999831</v>
      </c>
      <c r="AP65" s="65">
        <f t="shared" si="8"/>
        <v>4.0472396800000183</v>
      </c>
      <c r="AQ65" s="65">
        <f t="shared" si="9"/>
        <v>1.3309794799999963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562.02234799999997</v>
      </c>
      <c r="D66" s="52">
        <f>VLOOKUP($B66,Shock_dev!$A$1:$CI$300,MATCH(DATE(D$1,1,1),Shock_dev!$A$1:$CI$1,0),FALSE)</f>
        <v>474.3787870000001</v>
      </c>
      <c r="E66" s="52">
        <f>VLOOKUP($B66,Shock_dev!$A$1:$CI$300,MATCH(DATE(E$1,1,1),Shock_dev!$A$1:$CI$1,0),FALSE)</f>
        <v>474.9145010000002</v>
      </c>
      <c r="F66" s="52">
        <f>VLOOKUP($B66,Shock_dev!$A$1:$CI$300,MATCH(DATE(F$1,1,1),Shock_dev!$A$1:$CI$1,0),FALSE)</f>
        <v>489.04490299999998</v>
      </c>
      <c r="G66" s="52">
        <f>VLOOKUP($B66,Shock_dev!$A$1:$CI$300,MATCH(DATE(G$1,1,1),Shock_dev!$A$1:$CI$1,0),FALSE)</f>
        <v>424.27615399999991</v>
      </c>
      <c r="H66" s="52">
        <f>VLOOKUP($B66,Shock_dev!$A$1:$CI$300,MATCH(DATE(H$1,1,1),Shock_dev!$A$1:$CI$1,0),FALSE)</f>
        <v>450.02132999999981</v>
      </c>
      <c r="I66" s="52">
        <f>VLOOKUP($B66,Shock_dev!$A$1:$CI$300,MATCH(DATE(I$1,1,1),Shock_dev!$A$1:$CI$1,0),FALSE)</f>
        <v>460.10498799999982</v>
      </c>
      <c r="J66" s="52">
        <f>VLOOKUP($B66,Shock_dev!$A$1:$CI$300,MATCH(DATE(J$1,1,1),Shock_dev!$A$1:$CI$1,0),FALSE)</f>
        <v>464.5594450000001</v>
      </c>
      <c r="K66" s="52">
        <f>VLOOKUP($B66,Shock_dev!$A$1:$CI$300,MATCH(DATE(K$1,1,1),Shock_dev!$A$1:$CI$1,0),FALSE)</f>
        <v>467.83554800000024</v>
      </c>
      <c r="L66" s="52">
        <f>VLOOKUP($B66,Shock_dev!$A$1:$CI$300,MATCH(DATE(L$1,1,1),Shock_dev!$A$1:$CI$1,0),FALSE)</f>
        <v>354.43049699999983</v>
      </c>
      <c r="M66" s="52">
        <f>VLOOKUP($B66,Shock_dev!$A$1:$CI$300,MATCH(DATE(M$1,1,1),Shock_dev!$A$1:$CI$1,0),FALSE)</f>
        <v>250.30364299999997</v>
      </c>
      <c r="N66" s="52">
        <f>VLOOKUP($B66,Shock_dev!$A$1:$CI$300,MATCH(DATE(N$1,1,1),Shock_dev!$A$1:$CI$1,0),FALSE)</f>
        <v>268.60202800000002</v>
      </c>
      <c r="O66" s="52">
        <f>VLOOKUP($B66,Shock_dev!$A$1:$CI$300,MATCH(DATE(O$1,1,1),Shock_dev!$A$1:$CI$1,0),FALSE)</f>
        <v>269.12070599999993</v>
      </c>
      <c r="P66" s="52">
        <f>VLOOKUP($B66,Shock_dev!$A$1:$CI$300,MATCH(DATE(P$1,1,1),Shock_dev!$A$1:$CI$1,0),FALSE)</f>
        <v>271.90172200000006</v>
      </c>
      <c r="Q66" s="52">
        <f>VLOOKUP($B66,Shock_dev!$A$1:$CI$300,MATCH(DATE(Q$1,1,1),Shock_dev!$A$1:$CI$1,0),FALSE)</f>
        <v>206.63296999999989</v>
      </c>
      <c r="R66" s="52">
        <f>VLOOKUP($B66,Shock_dev!$A$1:$CI$300,MATCH(DATE(R$1,1,1),Shock_dev!$A$1:$CI$1,0),FALSE)</f>
        <v>220.34903199999985</v>
      </c>
      <c r="S66" s="52">
        <f>VLOOKUP($B66,Shock_dev!$A$1:$CI$300,MATCH(DATE(S$1,1,1),Shock_dev!$A$1:$CI$1,0),FALSE)</f>
        <v>228.05482600000005</v>
      </c>
      <c r="T66" s="52">
        <f>VLOOKUP($B66,Shock_dev!$A$1:$CI$300,MATCH(DATE(T$1,1,1),Shock_dev!$A$1:$CI$1,0),FALSE)</f>
        <v>227.2182479999999</v>
      </c>
      <c r="U66" s="52">
        <f>VLOOKUP($B66,Shock_dev!$A$1:$CI$300,MATCH(DATE(U$1,1,1),Shock_dev!$A$1:$CI$1,0),FALSE)</f>
        <v>226.2010029999999</v>
      </c>
      <c r="V66" s="52">
        <f>VLOOKUP($B66,Shock_dev!$A$1:$CI$300,MATCH(DATE(V$1,1,1),Shock_dev!$A$1:$CI$1,0),FALSE)</f>
        <v>179.47563400000013</v>
      </c>
      <c r="W66" s="52">
        <f>VLOOKUP($B66,Shock_dev!$A$1:$CI$300,MATCH(DATE(W$1,1,1),Shock_dev!$A$1:$CI$1,0),FALSE)</f>
        <v>195.77152099999989</v>
      </c>
      <c r="X66" s="52">
        <f>VLOOKUP($B66,Shock_dev!$A$1:$CI$300,MATCH(DATE(X$1,1,1),Shock_dev!$A$1:$CI$1,0),FALSE)</f>
        <v>192.7448559999998</v>
      </c>
      <c r="Y66" s="52">
        <f>VLOOKUP($B66,Shock_dev!$A$1:$CI$300,MATCH(DATE(Y$1,1,1),Shock_dev!$A$1:$CI$1,0),FALSE)</f>
        <v>190.79700100000014</v>
      </c>
      <c r="Z66" s="52">
        <f>VLOOKUP($B66,Shock_dev!$A$1:$CI$300,MATCH(DATE(Z$1,1,1),Shock_dev!$A$1:$CI$1,0),FALSE)</f>
        <v>629.49579399999993</v>
      </c>
      <c r="AA66" s="52">
        <f>VLOOKUP($B66,Shock_dev!$A$1:$CI$300,MATCH(DATE(AA$1,1,1),Shock_dev!$A$1:$CI$1,0),FALSE)</f>
        <v>542.2789029999999</v>
      </c>
      <c r="AB66" s="52">
        <f>VLOOKUP($B66,Shock_dev!$A$1:$CI$300,MATCH(DATE(AB$1,1,1),Shock_dev!$A$1:$CI$1,0),FALSE)</f>
        <v>597.32695100000001</v>
      </c>
      <c r="AC66" s="52">
        <f>VLOOKUP($B66,Shock_dev!$A$1:$CI$300,MATCH(DATE(AC$1,1,1),Shock_dev!$A$1:$CI$1,0),FALSE)</f>
        <v>593.08089999999993</v>
      </c>
      <c r="AD66" s="52">
        <f>VLOOKUP($B66,Shock_dev!$A$1:$CI$300,MATCH(DATE(AD$1,1,1),Shock_dev!$A$1:$CI$1,0),FALSE)</f>
        <v>596.21528200000012</v>
      </c>
      <c r="AE66" s="52">
        <f>VLOOKUP($B66,Shock_dev!$A$1:$CI$300,MATCH(DATE(AE$1,1,1),Shock_dev!$A$1:$CI$1,0),FALSE)</f>
        <v>600.66710299999977</v>
      </c>
      <c r="AF66" s="52">
        <f>VLOOKUP($B66,Shock_dev!$A$1:$CI$300,MATCH(DATE(AF$1,1,1),Shock_dev!$A$1:$CI$1,0),FALSE)</f>
        <v>602.61160999999993</v>
      </c>
      <c r="AG66" s="52"/>
      <c r="AH66" s="65">
        <f t="shared" si="1"/>
        <v>484.9273386000001</v>
      </c>
      <c r="AI66" s="65">
        <f t="shared" si="2"/>
        <v>439.39036159999995</v>
      </c>
      <c r="AJ66" s="65">
        <f t="shared" si="3"/>
        <v>253.31221379999997</v>
      </c>
      <c r="AK66" s="65">
        <f t="shared" si="4"/>
        <v>216.25974859999997</v>
      </c>
      <c r="AL66" s="65">
        <f t="shared" si="5"/>
        <v>350.21761499999991</v>
      </c>
      <c r="AM66" s="65">
        <f t="shared" si="6"/>
        <v>597.98036919999993</v>
      </c>
      <c r="AN66" s="66"/>
      <c r="AO66" s="65">
        <f t="shared" si="7"/>
        <v>462.1588501</v>
      </c>
      <c r="AP66" s="65">
        <f t="shared" si="8"/>
        <v>234.78598119999998</v>
      </c>
      <c r="AQ66" s="65">
        <f t="shared" si="9"/>
        <v>474.09899209999992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1401.4627243</v>
      </c>
      <c r="D67" s="52">
        <f>VLOOKUP($B67,Shock_dev!$A$1:$CI$300,MATCH(DATE(D$1,1,1),Shock_dev!$A$1:$CI$1,0),FALSE)</f>
        <v>1038.1758623000001</v>
      </c>
      <c r="E67" s="52">
        <f>VLOOKUP($B67,Shock_dev!$A$1:$CI$300,MATCH(DATE(E$1,1,1),Shock_dev!$A$1:$CI$1,0),FALSE)</f>
        <v>1088.5950639999999</v>
      </c>
      <c r="F67" s="52">
        <f>VLOOKUP($B67,Shock_dev!$A$1:$CI$300,MATCH(DATE(F$1,1,1),Shock_dev!$A$1:$CI$1,0),FALSE)</f>
        <v>1159.441319</v>
      </c>
      <c r="G67" s="52">
        <f>VLOOKUP($B67,Shock_dev!$A$1:$CI$300,MATCH(DATE(G$1,1,1),Shock_dev!$A$1:$CI$1,0),FALSE)</f>
        <v>1187.8758579999999</v>
      </c>
      <c r="H67" s="52">
        <f>VLOOKUP($B67,Shock_dev!$A$1:$CI$300,MATCH(DATE(H$1,1,1),Shock_dev!$A$1:$CI$1,0),FALSE)</f>
        <v>1279.1439404</v>
      </c>
      <c r="I67" s="52">
        <f>VLOOKUP($B67,Shock_dev!$A$1:$CI$300,MATCH(DATE(I$1,1,1),Shock_dev!$A$1:$CI$1,0),FALSE)</f>
        <v>1102.8429461999999</v>
      </c>
      <c r="J67" s="52">
        <f>VLOOKUP($B67,Shock_dev!$A$1:$CI$300,MATCH(DATE(J$1,1,1),Shock_dev!$A$1:$CI$1,0),FALSE)</f>
        <v>1366.8007659</v>
      </c>
      <c r="K67" s="52">
        <f>VLOOKUP($B67,Shock_dev!$A$1:$CI$300,MATCH(DATE(K$1,1,1),Shock_dev!$A$1:$CI$1,0),FALSE)</f>
        <v>1495.2149174000001</v>
      </c>
      <c r="L67" s="52">
        <f>VLOOKUP($B67,Shock_dev!$A$1:$CI$300,MATCH(DATE(L$1,1,1),Shock_dev!$A$1:$CI$1,0),FALSE)</f>
        <v>1311.5735491999999</v>
      </c>
      <c r="M67" s="52">
        <f>VLOOKUP($B67,Shock_dev!$A$1:$CI$300,MATCH(DATE(M$1,1,1),Shock_dev!$A$1:$CI$1,0),FALSE)</f>
        <v>1445.6927158000001</v>
      </c>
      <c r="N67" s="52">
        <f>VLOOKUP($B67,Shock_dev!$A$1:$CI$300,MATCH(DATE(N$1,1,1),Shock_dev!$A$1:$CI$1,0),FALSE)</f>
        <v>1585.9401993000001</v>
      </c>
      <c r="O67" s="52">
        <f>VLOOKUP($B67,Shock_dev!$A$1:$CI$300,MATCH(DATE(O$1,1,1),Shock_dev!$A$1:$CI$1,0),FALSE)</f>
        <v>1300.4856892</v>
      </c>
      <c r="P67" s="52">
        <f>VLOOKUP($B67,Shock_dev!$A$1:$CI$300,MATCH(DATE(P$1,1,1),Shock_dev!$A$1:$CI$1,0),FALSE)</f>
        <v>1055.8222742</v>
      </c>
      <c r="Q67" s="52">
        <f>VLOOKUP($B67,Shock_dev!$A$1:$CI$300,MATCH(DATE(Q$1,1,1),Shock_dev!$A$1:$CI$1,0),FALSE)</f>
        <v>922.42084360000001</v>
      </c>
      <c r="R67" s="52">
        <f>VLOOKUP($B67,Shock_dev!$A$1:$CI$300,MATCH(DATE(R$1,1,1),Shock_dev!$A$1:$CI$1,0),FALSE)</f>
        <v>612.4751639000001</v>
      </c>
      <c r="S67" s="52">
        <f>VLOOKUP($B67,Shock_dev!$A$1:$CI$300,MATCH(DATE(S$1,1,1),Shock_dev!$A$1:$CI$1,0),FALSE)</f>
        <v>715.97100550000005</v>
      </c>
      <c r="T67" s="52">
        <f>VLOOKUP($B67,Shock_dev!$A$1:$CI$300,MATCH(DATE(T$1,1,1),Shock_dev!$A$1:$CI$1,0),FALSE)</f>
        <v>595.87912069999993</v>
      </c>
      <c r="U67" s="52">
        <f>VLOOKUP($B67,Shock_dev!$A$1:$CI$300,MATCH(DATE(U$1,1,1),Shock_dev!$A$1:$CI$1,0),FALSE)</f>
        <v>545.79349990000003</v>
      </c>
      <c r="V67" s="52">
        <f>VLOOKUP($B67,Shock_dev!$A$1:$CI$300,MATCH(DATE(V$1,1,1),Shock_dev!$A$1:$CI$1,0),FALSE)</f>
        <v>519.32772490000002</v>
      </c>
      <c r="W67" s="52">
        <f>VLOOKUP($B67,Shock_dev!$A$1:$CI$300,MATCH(DATE(W$1,1,1),Shock_dev!$A$1:$CI$1,0),FALSE)</f>
        <v>532.83556769999996</v>
      </c>
      <c r="X67" s="52">
        <f>VLOOKUP($B67,Shock_dev!$A$1:$CI$300,MATCH(DATE(X$1,1,1),Shock_dev!$A$1:$CI$1,0),FALSE)</f>
        <v>462.63234470000003</v>
      </c>
      <c r="Y67" s="52">
        <f>VLOOKUP($B67,Shock_dev!$A$1:$CI$300,MATCH(DATE(Y$1,1,1),Shock_dev!$A$1:$CI$1,0),FALSE)</f>
        <v>466.12933479999998</v>
      </c>
      <c r="Z67" s="52">
        <f>VLOOKUP($B67,Shock_dev!$A$1:$CI$300,MATCH(DATE(Z$1,1,1),Shock_dev!$A$1:$CI$1,0),FALSE)</f>
        <v>464.54599949999999</v>
      </c>
      <c r="AA67" s="52">
        <f>VLOOKUP($B67,Shock_dev!$A$1:$CI$300,MATCH(DATE(AA$1,1,1),Shock_dev!$A$1:$CI$1,0),FALSE)</f>
        <v>396.60952320000001</v>
      </c>
      <c r="AB67" s="52">
        <f>VLOOKUP($B67,Shock_dev!$A$1:$CI$300,MATCH(DATE(AB$1,1,1),Shock_dev!$A$1:$CI$1,0),FALSE)</f>
        <v>400.92410229999996</v>
      </c>
      <c r="AC67" s="52">
        <f>VLOOKUP($B67,Shock_dev!$A$1:$CI$300,MATCH(DATE(AC$1,1,1),Shock_dev!$A$1:$CI$1,0),FALSE)</f>
        <v>399.7776144</v>
      </c>
      <c r="AD67" s="52">
        <f>VLOOKUP($B67,Shock_dev!$A$1:$CI$300,MATCH(DATE(AD$1,1,1),Shock_dev!$A$1:$CI$1,0),FALSE)</f>
        <v>398.24305249999992</v>
      </c>
      <c r="AE67" s="52">
        <f>VLOOKUP($B67,Shock_dev!$A$1:$CI$300,MATCH(DATE(AE$1,1,1),Shock_dev!$A$1:$CI$1,0),FALSE)</f>
        <v>398.68629069999997</v>
      </c>
      <c r="AF67" s="52">
        <f>VLOOKUP($B67,Shock_dev!$A$1:$CI$300,MATCH(DATE(AF$1,1,1),Shock_dev!$A$1:$CI$1,0),FALSE)</f>
        <v>397.38988400000005</v>
      </c>
      <c r="AG67" s="52"/>
      <c r="AH67" s="65">
        <f t="shared" si="1"/>
        <v>1175.11016552</v>
      </c>
      <c r="AI67" s="65">
        <f t="shared" si="2"/>
        <v>1311.11522382</v>
      </c>
      <c r="AJ67" s="65">
        <f t="shared" si="3"/>
        <v>1262.0723444199998</v>
      </c>
      <c r="AK67" s="65">
        <f t="shared" si="4"/>
        <v>597.88930297999991</v>
      </c>
      <c r="AL67" s="65">
        <f t="shared" si="5"/>
        <v>464.55055398000002</v>
      </c>
      <c r="AM67" s="65">
        <f t="shared" si="6"/>
        <v>399.00418877999999</v>
      </c>
      <c r="AN67" s="66"/>
      <c r="AO67" s="65">
        <f t="shared" si="7"/>
        <v>1243.1126946700001</v>
      </c>
      <c r="AP67" s="65">
        <f t="shared" si="8"/>
        <v>929.98082369999986</v>
      </c>
      <c r="AQ67" s="65">
        <f t="shared" si="9"/>
        <v>431.77737137999998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2417.6139089999997</v>
      </c>
      <c r="D68" s="52">
        <f>VLOOKUP($B68,Shock_dev!$A$1:$CI$300,MATCH(DATE(D$1,1,1),Shock_dev!$A$1:$CI$1,0),FALSE)</f>
        <v>2008.936737</v>
      </c>
      <c r="E68" s="52">
        <f>VLOOKUP($B68,Shock_dev!$A$1:$CI$300,MATCH(DATE(E$1,1,1),Shock_dev!$A$1:$CI$1,0),FALSE)</f>
        <v>2061.4443149999997</v>
      </c>
      <c r="F68" s="52">
        <f>VLOOKUP($B68,Shock_dev!$A$1:$CI$300,MATCH(DATE(F$1,1,1),Shock_dev!$A$1:$CI$1,0),FALSE)</f>
        <v>2136.2717650000004</v>
      </c>
      <c r="G68" s="52">
        <f>VLOOKUP($B68,Shock_dev!$A$1:$CI$300,MATCH(DATE(G$1,1,1),Shock_dev!$A$1:$CI$1,0),FALSE)</f>
        <v>2265.8811409999998</v>
      </c>
      <c r="H68" s="52">
        <f>VLOOKUP($B68,Shock_dev!$A$1:$CI$300,MATCH(DATE(H$1,1,1),Shock_dev!$A$1:$CI$1,0),FALSE)</f>
        <v>2359.8939720000008</v>
      </c>
      <c r="I68" s="52">
        <f>VLOOKUP($B68,Shock_dev!$A$1:$CI$300,MATCH(DATE(I$1,1,1),Shock_dev!$A$1:$CI$1,0),FALSE)</f>
        <v>2174.3568509999996</v>
      </c>
      <c r="J68" s="52">
        <f>VLOOKUP($B68,Shock_dev!$A$1:$CI$300,MATCH(DATE(J$1,1,1),Shock_dev!$A$1:$CI$1,0),FALSE)</f>
        <v>2434.2157740000002</v>
      </c>
      <c r="K68" s="52">
        <f>VLOOKUP($B68,Shock_dev!$A$1:$CI$300,MATCH(DATE(K$1,1,1),Shock_dev!$A$1:$CI$1,0),FALSE)</f>
        <v>2538.2686639999993</v>
      </c>
      <c r="L68" s="52">
        <f>VLOOKUP($B68,Shock_dev!$A$1:$CI$300,MATCH(DATE(L$1,1,1),Shock_dev!$A$1:$CI$1,0),FALSE)</f>
        <v>2245.7801119999995</v>
      </c>
      <c r="M68" s="52">
        <f>VLOOKUP($B68,Shock_dev!$A$1:$CI$300,MATCH(DATE(M$1,1,1),Shock_dev!$A$1:$CI$1,0),FALSE)</f>
        <v>2078.8641269999998</v>
      </c>
      <c r="N68" s="52">
        <f>VLOOKUP($B68,Shock_dev!$A$1:$CI$300,MATCH(DATE(N$1,1,1),Shock_dev!$A$1:$CI$1,0),FALSE)</f>
        <v>2210.9077649999999</v>
      </c>
      <c r="O68" s="52">
        <f>VLOOKUP($B68,Shock_dev!$A$1:$CI$300,MATCH(DATE(O$1,1,1),Shock_dev!$A$1:$CI$1,0),FALSE)</f>
        <v>1927.5984600000002</v>
      </c>
      <c r="P68" s="52">
        <f>VLOOKUP($B68,Shock_dev!$A$1:$CI$300,MATCH(DATE(P$1,1,1),Shock_dev!$A$1:$CI$1,0),FALSE)</f>
        <v>1682.1520220000002</v>
      </c>
      <c r="Q68" s="52">
        <f>VLOOKUP($B68,Shock_dev!$A$1:$CI$300,MATCH(DATE(Q$1,1,1),Shock_dev!$A$1:$CI$1,0),FALSE)</f>
        <v>1547.9436859999996</v>
      </c>
      <c r="R68" s="52">
        <f>VLOOKUP($B68,Shock_dev!$A$1:$CI$300,MATCH(DATE(R$1,1,1),Shock_dev!$A$1:$CI$1,0),FALSE)</f>
        <v>1166.4542289999999</v>
      </c>
      <c r="S68" s="52">
        <f>VLOOKUP($B68,Shock_dev!$A$1:$CI$300,MATCH(DATE(S$1,1,1),Shock_dev!$A$1:$CI$1,0),FALSE)</f>
        <v>1284.9650709999996</v>
      </c>
      <c r="T68" s="52">
        <f>VLOOKUP($B68,Shock_dev!$A$1:$CI$300,MATCH(DATE(T$1,1,1),Shock_dev!$A$1:$CI$1,0),FALSE)</f>
        <v>1158.5159620000004</v>
      </c>
      <c r="U68" s="52">
        <f>VLOOKUP($B68,Shock_dev!$A$1:$CI$300,MATCH(DATE(U$1,1,1),Shock_dev!$A$1:$CI$1,0),FALSE)</f>
        <v>1102.5044670000007</v>
      </c>
      <c r="V68" s="52">
        <f>VLOOKUP($B68,Shock_dev!$A$1:$CI$300,MATCH(DATE(V$1,1,1),Shock_dev!$A$1:$CI$1,0),FALSE)</f>
        <v>732.12316699999974</v>
      </c>
      <c r="W68" s="52">
        <f>VLOOKUP($B68,Shock_dev!$A$1:$CI$300,MATCH(DATE(W$1,1,1),Shock_dev!$A$1:$CI$1,0),FALSE)</f>
        <v>710.23036700000011</v>
      </c>
      <c r="X68" s="52">
        <f>VLOOKUP($B68,Shock_dev!$A$1:$CI$300,MATCH(DATE(X$1,1,1),Shock_dev!$A$1:$CI$1,0),FALSE)</f>
        <v>658.04818100000011</v>
      </c>
      <c r="Y68" s="52">
        <f>VLOOKUP($B68,Shock_dev!$A$1:$CI$300,MATCH(DATE(Y$1,1,1),Shock_dev!$A$1:$CI$1,0),FALSE)</f>
        <v>652.69064100000014</v>
      </c>
      <c r="Z68" s="52">
        <f>VLOOKUP($B68,Shock_dev!$A$1:$CI$300,MATCH(DATE(Z$1,1,1),Shock_dev!$A$1:$CI$1,0),FALSE)</f>
        <v>719.69151499999953</v>
      </c>
      <c r="AA68" s="52">
        <f>VLOOKUP($B68,Shock_dev!$A$1:$CI$300,MATCH(DATE(AA$1,1,1),Shock_dev!$A$1:$CI$1,0),FALSE)</f>
        <v>640.3177910000004</v>
      </c>
      <c r="AB68" s="52">
        <f>VLOOKUP($B68,Shock_dev!$A$1:$CI$300,MATCH(DATE(AB$1,1,1),Shock_dev!$A$1:$CI$1,0),FALSE)</f>
        <v>639.75431399999979</v>
      </c>
      <c r="AC68" s="52">
        <f>VLOOKUP($B68,Shock_dev!$A$1:$CI$300,MATCH(DATE(AC$1,1,1),Shock_dev!$A$1:$CI$1,0),FALSE)</f>
        <v>634.6531989999994</v>
      </c>
      <c r="AD68" s="52">
        <f>VLOOKUP($B68,Shock_dev!$A$1:$CI$300,MATCH(DATE(AD$1,1,1),Shock_dev!$A$1:$CI$1,0),FALSE)</f>
        <v>629.56417599999986</v>
      </c>
      <c r="AE68" s="52">
        <f>VLOOKUP($B68,Shock_dev!$A$1:$CI$300,MATCH(DATE(AE$1,1,1),Shock_dev!$A$1:$CI$1,0),FALSE)</f>
        <v>626.79348399999981</v>
      </c>
      <c r="AF68" s="52">
        <f>VLOOKUP($B68,Shock_dev!$A$1:$CI$300,MATCH(DATE(AF$1,1,1),Shock_dev!$A$1:$CI$1,0),FALSE)</f>
        <v>622.55656999999974</v>
      </c>
      <c r="AG68" s="52"/>
      <c r="AH68" s="65">
        <f t="shared" si="1"/>
        <v>2178.0295734000001</v>
      </c>
      <c r="AI68" s="65">
        <f t="shared" si="2"/>
        <v>2350.5030745999998</v>
      </c>
      <c r="AJ68" s="65">
        <f t="shared" si="3"/>
        <v>1889.4932119999999</v>
      </c>
      <c r="AK68" s="65">
        <f t="shared" si="4"/>
        <v>1088.9125792</v>
      </c>
      <c r="AL68" s="65">
        <f t="shared" si="5"/>
        <v>676.1956990000001</v>
      </c>
      <c r="AM68" s="65">
        <f t="shared" si="6"/>
        <v>630.6643485999997</v>
      </c>
      <c r="AN68" s="66"/>
      <c r="AO68" s="65">
        <f t="shared" si="7"/>
        <v>2264.2663240000002</v>
      </c>
      <c r="AP68" s="65">
        <f t="shared" si="8"/>
        <v>1489.2028955999999</v>
      </c>
      <c r="AQ68" s="65">
        <f t="shared" si="9"/>
        <v>653.43002379999984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-6.6717562999999984</v>
      </c>
      <c r="D69" s="52">
        <f>VLOOKUP($B69,Shock_dev!$A$1:$CI$300,MATCH(DATE(D$1,1,1),Shock_dev!$A$1:$CI$1,0),FALSE)</f>
        <v>-5.7293908000000044</v>
      </c>
      <c r="E69" s="52">
        <f>VLOOKUP($B69,Shock_dev!$A$1:$CI$300,MATCH(DATE(E$1,1,1),Shock_dev!$A$1:$CI$1,0),FALSE)</f>
        <v>-5.6121214000000066</v>
      </c>
      <c r="F69" s="52">
        <f>VLOOKUP($B69,Shock_dev!$A$1:$CI$300,MATCH(DATE(F$1,1,1),Shock_dev!$A$1:$CI$1,0),FALSE)</f>
        <v>-5.6375550999999859</v>
      </c>
      <c r="G69" s="52">
        <f>VLOOKUP($B69,Shock_dev!$A$1:$CI$300,MATCH(DATE(G$1,1,1),Shock_dev!$A$1:$CI$1,0),FALSE)</f>
        <v>-5.6767676999999992</v>
      </c>
      <c r="H69" s="52">
        <f>VLOOKUP($B69,Shock_dev!$A$1:$CI$300,MATCH(DATE(H$1,1,1),Shock_dev!$A$1:$CI$1,0),FALSE)</f>
        <v>-5.7160716999999863</v>
      </c>
      <c r="I69" s="52">
        <f>VLOOKUP($B69,Shock_dev!$A$1:$CI$300,MATCH(DATE(I$1,1,1),Shock_dev!$A$1:$CI$1,0),FALSE)</f>
        <v>-5.7745496999999943</v>
      </c>
      <c r="J69" s="52">
        <f>VLOOKUP($B69,Shock_dev!$A$1:$CI$300,MATCH(DATE(J$1,1,1),Shock_dev!$A$1:$CI$1,0),FALSE)</f>
        <v>-5.7938204000000155</v>
      </c>
      <c r="K69" s="52">
        <f>VLOOKUP($B69,Shock_dev!$A$1:$CI$300,MATCH(DATE(K$1,1,1),Shock_dev!$A$1:$CI$1,0),FALSE)</f>
        <v>-5.8010824000000127</v>
      </c>
      <c r="L69" s="52">
        <f>VLOOKUP($B69,Shock_dev!$A$1:$CI$300,MATCH(DATE(L$1,1,1),Shock_dev!$A$1:$CI$1,0),FALSE)</f>
        <v>-5.842360900000017</v>
      </c>
      <c r="M69" s="52">
        <f>VLOOKUP($B69,Shock_dev!$A$1:$CI$300,MATCH(DATE(M$1,1,1),Shock_dev!$A$1:$CI$1,0),FALSE)</f>
        <v>1.4890622000000064</v>
      </c>
      <c r="N69" s="52">
        <f>VLOOKUP($B69,Shock_dev!$A$1:$CI$300,MATCH(DATE(N$1,1,1),Shock_dev!$A$1:$CI$1,0),FALSE)</f>
        <v>0.68380480000001853</v>
      </c>
      <c r="O69" s="52">
        <f>VLOOKUP($B69,Shock_dev!$A$1:$CI$300,MATCH(DATE(O$1,1,1),Shock_dev!$A$1:$CI$1,0),FALSE)</f>
        <v>0.64114320000001612</v>
      </c>
      <c r="P69" s="52">
        <f>VLOOKUP($B69,Shock_dev!$A$1:$CI$300,MATCH(DATE(P$1,1,1),Shock_dev!$A$1:$CI$1,0),FALSE)</f>
        <v>0.67985619999998903</v>
      </c>
      <c r="Q69" s="52">
        <f>VLOOKUP($B69,Shock_dev!$A$1:$CI$300,MATCH(DATE(Q$1,1,1),Shock_dev!$A$1:$CI$1,0),FALSE)</f>
        <v>0.7024372999999855</v>
      </c>
      <c r="R69" s="52">
        <f>VLOOKUP($B69,Shock_dev!$A$1:$CI$300,MATCH(DATE(R$1,1,1),Shock_dev!$A$1:$CI$1,0),FALSE)</f>
        <v>0.69655129999998167</v>
      </c>
      <c r="S69" s="52">
        <f>VLOOKUP($B69,Shock_dev!$A$1:$CI$300,MATCH(DATE(S$1,1,1),Shock_dev!$A$1:$CI$1,0),FALSE)</f>
        <v>0.72678700000000163</v>
      </c>
      <c r="T69" s="52">
        <f>VLOOKUP($B69,Shock_dev!$A$1:$CI$300,MATCH(DATE(T$1,1,1),Shock_dev!$A$1:$CI$1,0),FALSE)</f>
        <v>0.75062970000001883</v>
      </c>
      <c r="U69" s="52">
        <f>VLOOKUP($B69,Shock_dev!$A$1:$CI$300,MATCH(DATE(U$1,1,1),Shock_dev!$A$1:$CI$1,0),FALSE)</f>
        <v>0.76846810000000687</v>
      </c>
      <c r="V69" s="52">
        <f>VLOOKUP($B69,Shock_dev!$A$1:$CI$300,MATCH(DATE(V$1,1,1),Shock_dev!$A$1:$CI$1,0),FALSE)</f>
        <v>0.71481610000000728</v>
      </c>
      <c r="W69" s="52">
        <f>VLOOKUP($B69,Shock_dev!$A$1:$CI$300,MATCH(DATE(W$1,1,1),Shock_dev!$A$1:$CI$1,0),FALSE)</f>
        <v>0.52741489999999658</v>
      </c>
      <c r="X69" s="52">
        <f>VLOOKUP($B69,Shock_dev!$A$1:$CI$300,MATCH(DATE(X$1,1,1),Shock_dev!$A$1:$CI$1,0),FALSE)</f>
        <v>0.52192970000001537</v>
      </c>
      <c r="Y69" s="52">
        <f>VLOOKUP($B69,Shock_dev!$A$1:$CI$300,MATCH(DATE(Y$1,1,1),Shock_dev!$A$1:$CI$1,0),FALSE)</f>
        <v>0.50909939999999665</v>
      </c>
      <c r="Z69" s="52">
        <f>VLOOKUP($B69,Shock_dev!$A$1:$CI$300,MATCH(DATE(Z$1,1,1),Shock_dev!$A$1:$CI$1,0),FALSE)</f>
        <v>0.53065390000000434</v>
      </c>
      <c r="AA69" s="52">
        <f>VLOOKUP($B69,Shock_dev!$A$1:$CI$300,MATCH(DATE(AA$1,1,1),Shock_dev!$A$1:$CI$1,0),FALSE)</f>
        <v>4.2796268999999825</v>
      </c>
      <c r="AB69" s="52">
        <f>VLOOKUP($B69,Shock_dev!$A$1:$CI$300,MATCH(DATE(AB$1,1,1),Shock_dev!$A$1:$CI$1,0),FALSE)</f>
        <v>-9.2025453000000255</v>
      </c>
      <c r="AC69" s="52">
        <f>VLOOKUP($B69,Shock_dev!$A$1:$CI$300,MATCH(DATE(AC$1,1,1),Shock_dev!$A$1:$CI$1,0),FALSE)</f>
        <v>-7.9191935999999714</v>
      </c>
      <c r="AD69" s="52">
        <f>VLOOKUP($B69,Shock_dev!$A$1:$CI$300,MATCH(DATE(AD$1,1,1),Shock_dev!$A$1:$CI$1,0),FALSE)</f>
        <v>-7.8908713000000148</v>
      </c>
      <c r="AE69" s="52">
        <f>VLOOKUP($B69,Shock_dev!$A$1:$CI$300,MATCH(DATE(AE$1,1,1),Shock_dev!$A$1:$CI$1,0),FALSE)</f>
        <v>-8.0010087999999655</v>
      </c>
      <c r="AF69" s="52">
        <f>VLOOKUP($B69,Shock_dev!$A$1:$CI$300,MATCH(DATE(AF$1,1,1),Shock_dev!$A$1:$CI$1,0),FALSE)</f>
        <v>-8.1081891000000041</v>
      </c>
      <c r="AG69" s="52"/>
      <c r="AH69" s="65">
        <f t="shared" si="1"/>
        <v>-5.8655182599999991</v>
      </c>
      <c r="AI69" s="65">
        <f t="shared" si="2"/>
        <v>-5.7855770200000052</v>
      </c>
      <c r="AJ69" s="65">
        <f t="shared" si="3"/>
        <v>0.83926074000000317</v>
      </c>
      <c r="AK69" s="65">
        <f t="shared" si="4"/>
        <v>0.73145044000000325</v>
      </c>
      <c r="AL69" s="65">
        <f t="shared" si="5"/>
        <v>1.273744959999999</v>
      </c>
      <c r="AM69" s="65">
        <f t="shared" si="6"/>
        <v>-8.2243616199999963</v>
      </c>
      <c r="AN69" s="66"/>
      <c r="AO69" s="65">
        <f t="shared" si="7"/>
        <v>-5.8255476400000017</v>
      </c>
      <c r="AP69" s="65">
        <f t="shared" si="8"/>
        <v>0.78535559000000321</v>
      </c>
      <c r="AQ69" s="65">
        <f t="shared" si="9"/>
        <v>-3.4753083299999985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130.99955000000045</v>
      </c>
      <c r="D70" s="52">
        <f>VLOOKUP($B70,Shock_dev!$A$1:$CI$300,MATCH(DATE(D$1,1,1),Shock_dev!$A$1:$CI$1,0),FALSE)</f>
        <v>185.55208999999741</v>
      </c>
      <c r="E70" s="52">
        <f>VLOOKUP($B70,Shock_dev!$A$1:$CI$300,MATCH(DATE(E$1,1,1),Shock_dev!$A$1:$CI$1,0),FALSE)</f>
        <v>211.17913000000408</v>
      </c>
      <c r="F70" s="52">
        <f>VLOOKUP($B70,Shock_dev!$A$1:$CI$300,MATCH(DATE(F$1,1,1),Shock_dev!$A$1:$CI$1,0),FALSE)</f>
        <v>216.54820000000473</v>
      </c>
      <c r="G70" s="52">
        <f>VLOOKUP($B70,Shock_dev!$A$1:$CI$300,MATCH(DATE(G$1,1,1),Shock_dev!$A$1:$CI$1,0),FALSE)</f>
        <v>212.11970000000292</v>
      </c>
      <c r="H70" s="52">
        <f>VLOOKUP($B70,Shock_dev!$A$1:$CI$300,MATCH(DATE(H$1,1,1),Shock_dev!$A$1:$CI$1,0),FALSE)</f>
        <v>196.65664000000106</v>
      </c>
      <c r="I70" s="52">
        <f>VLOOKUP($B70,Shock_dev!$A$1:$CI$300,MATCH(DATE(I$1,1,1),Shock_dev!$A$1:$CI$1,0),FALSE)</f>
        <v>164.94888999999966</v>
      </c>
      <c r="J70" s="52">
        <f>VLOOKUP($B70,Shock_dev!$A$1:$CI$300,MATCH(DATE(J$1,1,1),Shock_dev!$A$1:$CI$1,0),FALSE)</f>
        <v>140.78478999999788</v>
      </c>
      <c r="K70" s="52">
        <f>VLOOKUP($B70,Shock_dev!$A$1:$CI$300,MATCH(DATE(K$1,1,1),Shock_dev!$A$1:$CI$1,0),FALSE)</f>
        <v>113.27122999999847</v>
      </c>
      <c r="L70" s="52">
        <f>VLOOKUP($B70,Shock_dev!$A$1:$CI$300,MATCH(DATE(L$1,1,1),Shock_dev!$A$1:$CI$1,0),FALSE)</f>
        <v>71.119629999993776</v>
      </c>
      <c r="M70" s="52">
        <f>VLOOKUP($B70,Shock_dev!$A$1:$CI$300,MATCH(DATE(M$1,1,1),Shock_dev!$A$1:$CI$1,0),FALSE)</f>
        <v>18.189389999999548</v>
      </c>
      <c r="N70" s="52">
        <f>VLOOKUP($B70,Shock_dev!$A$1:$CI$300,MATCH(DATE(N$1,1,1),Shock_dev!$A$1:$CI$1,0),FALSE)</f>
        <v>-15.800499999997555</v>
      </c>
      <c r="O70" s="52">
        <f>VLOOKUP($B70,Shock_dev!$A$1:$CI$300,MATCH(DATE(O$1,1,1),Shock_dev!$A$1:$CI$1,0),FALSE)</f>
        <v>-48.495429999995395</v>
      </c>
      <c r="P70" s="52">
        <f>VLOOKUP($B70,Shock_dev!$A$1:$CI$300,MATCH(DATE(P$1,1,1),Shock_dev!$A$1:$CI$1,0),FALSE)</f>
        <v>-76.789579999996931</v>
      </c>
      <c r="Q70" s="52">
        <f>VLOOKUP($B70,Shock_dev!$A$1:$CI$300,MATCH(DATE(Q$1,1,1),Shock_dev!$A$1:$CI$1,0),FALSE)</f>
        <v>-103.89488000000711</v>
      </c>
      <c r="R70" s="52">
        <f>VLOOKUP($B70,Shock_dev!$A$1:$CI$300,MATCH(DATE(R$1,1,1),Shock_dev!$A$1:$CI$1,0),FALSE)</f>
        <v>-130.76931000000332</v>
      </c>
      <c r="S70" s="52">
        <f>VLOOKUP($B70,Shock_dev!$A$1:$CI$300,MATCH(DATE(S$1,1,1),Shock_dev!$A$1:$CI$1,0),FALSE)</f>
        <v>-135.5638600000093</v>
      </c>
      <c r="T70" s="52">
        <f>VLOOKUP($B70,Shock_dev!$A$1:$CI$300,MATCH(DATE(T$1,1,1),Shock_dev!$A$1:$CI$1,0),FALSE)</f>
        <v>-137.57474999999977</v>
      </c>
      <c r="U70" s="52">
        <f>VLOOKUP($B70,Shock_dev!$A$1:$CI$300,MATCH(DATE(U$1,1,1),Shock_dev!$A$1:$CI$1,0),FALSE)</f>
        <v>-133.93917999998666</v>
      </c>
      <c r="V70" s="52">
        <f>VLOOKUP($B70,Shock_dev!$A$1:$CI$300,MATCH(DATE(V$1,1,1),Shock_dev!$A$1:$CI$1,0),FALSE)</f>
        <v>-148.4489700000122</v>
      </c>
      <c r="W70" s="52">
        <f>VLOOKUP($B70,Shock_dev!$A$1:$CI$300,MATCH(DATE(W$1,1,1),Shock_dev!$A$1:$CI$1,0),FALSE)</f>
        <v>-149.539929999999</v>
      </c>
      <c r="X70" s="52">
        <f>VLOOKUP($B70,Shock_dev!$A$1:$CI$300,MATCH(DATE(X$1,1,1),Shock_dev!$A$1:$CI$1,0),FALSE)</f>
        <v>-141.15261999999348</v>
      </c>
      <c r="Y70" s="52">
        <f>VLOOKUP($B70,Shock_dev!$A$1:$CI$300,MATCH(DATE(Y$1,1,1),Shock_dev!$A$1:$CI$1,0),FALSE)</f>
        <v>-128.15364999999292</v>
      </c>
      <c r="Z70" s="52">
        <f>VLOOKUP($B70,Shock_dev!$A$1:$CI$300,MATCH(DATE(Z$1,1,1),Shock_dev!$A$1:$CI$1,0),FALSE)</f>
        <v>-100.60712000000058</v>
      </c>
      <c r="AA70" s="52">
        <f>VLOOKUP($B70,Shock_dev!$A$1:$CI$300,MATCH(DATE(AA$1,1,1),Shock_dev!$A$1:$CI$1,0),FALSE)</f>
        <v>-81.286059999998542</v>
      </c>
      <c r="AB70" s="52">
        <f>VLOOKUP($B70,Shock_dev!$A$1:$CI$300,MATCH(DATE(AB$1,1,1),Shock_dev!$A$1:$CI$1,0),FALSE)</f>
        <v>-63.229519999993499</v>
      </c>
      <c r="AC70" s="52">
        <f>VLOOKUP($B70,Shock_dev!$A$1:$CI$300,MATCH(DATE(AC$1,1,1),Shock_dev!$A$1:$CI$1,0),FALSE)</f>
        <v>-47.231240000008256</v>
      </c>
      <c r="AD70" s="52">
        <f>VLOOKUP($B70,Shock_dev!$A$1:$CI$300,MATCH(DATE(AD$1,1,1),Shock_dev!$A$1:$CI$1,0),FALSE)</f>
        <v>-33.353660000007949</v>
      </c>
      <c r="AE70" s="52">
        <f>VLOOKUP($B70,Shock_dev!$A$1:$CI$300,MATCH(DATE(AE$1,1,1),Shock_dev!$A$1:$CI$1,0),FALSE)</f>
        <v>-21.478350000004866</v>
      </c>
      <c r="AF70" s="52">
        <f>VLOOKUP($B70,Shock_dev!$A$1:$CI$300,MATCH(DATE(AF$1,1,1),Shock_dev!$A$1:$CI$1,0),FALSE)</f>
        <v>-11.635410000002594</v>
      </c>
      <c r="AG70" s="52"/>
      <c r="AH70" s="65">
        <f t="shared" si="1"/>
        <v>191.27973400000192</v>
      </c>
      <c r="AI70" s="65">
        <f t="shared" si="2"/>
        <v>137.35623599999818</v>
      </c>
      <c r="AJ70" s="65">
        <f t="shared" si="3"/>
        <v>-45.358199999999485</v>
      </c>
      <c r="AK70" s="65">
        <f t="shared" si="4"/>
        <v>-137.25921400000226</v>
      </c>
      <c r="AL70" s="65">
        <f t="shared" si="5"/>
        <v>-120.1478759999969</v>
      </c>
      <c r="AM70" s="65">
        <f t="shared" si="6"/>
        <v>-35.38563600000343</v>
      </c>
      <c r="AN70" s="66"/>
      <c r="AO70" s="65">
        <f t="shared" si="7"/>
        <v>164.31798500000005</v>
      </c>
      <c r="AP70" s="65">
        <f t="shared" si="8"/>
        <v>-91.308707000000879</v>
      </c>
      <c r="AQ70" s="65">
        <f t="shared" si="9"/>
        <v>-77.766756000000157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5253.7279999998864</v>
      </c>
      <c r="D71" s="52">
        <f>VLOOKUP($B71,Shock_dev!$A$1:$CI$300,MATCH(DATE(D$1,1,1),Shock_dev!$A$1:$CI$1,0),FALSE)</f>
        <v>7363.4130000001751</v>
      </c>
      <c r="E71" s="52">
        <f>VLOOKUP($B71,Shock_dev!$A$1:$CI$300,MATCH(DATE(E$1,1,1),Shock_dev!$A$1:$CI$1,0),FALSE)</f>
        <v>8500.7749999999069</v>
      </c>
      <c r="F71" s="52">
        <f>VLOOKUP($B71,Shock_dev!$A$1:$CI$300,MATCH(DATE(F$1,1,1),Shock_dev!$A$1:$CI$1,0),FALSE)</f>
        <v>9076.1679999998305</v>
      </c>
      <c r="G71" s="52">
        <f>VLOOKUP($B71,Shock_dev!$A$1:$CI$300,MATCH(DATE(G$1,1,1),Shock_dev!$A$1:$CI$1,0),FALSE)</f>
        <v>9477.686999999918</v>
      </c>
      <c r="H71" s="52">
        <f>VLOOKUP($B71,Shock_dev!$A$1:$CI$300,MATCH(DATE(H$1,1,1),Shock_dev!$A$1:$CI$1,0),FALSE)</f>
        <v>9594.466999999946</v>
      </c>
      <c r="I71" s="52">
        <f>VLOOKUP($B71,Shock_dev!$A$1:$CI$300,MATCH(DATE(I$1,1,1),Shock_dev!$A$1:$CI$1,0),FALSE)</f>
        <v>9163.3889999999665</v>
      </c>
      <c r="J71" s="52">
        <f>VLOOKUP($B71,Shock_dev!$A$1:$CI$300,MATCH(DATE(J$1,1,1),Shock_dev!$A$1:$CI$1,0),FALSE)</f>
        <v>9082.6410000000615</v>
      </c>
      <c r="K71" s="52">
        <f>VLOOKUP($B71,Shock_dev!$A$1:$CI$300,MATCH(DATE(K$1,1,1),Shock_dev!$A$1:$CI$1,0),FALSE)</f>
        <v>8851.8589999999385</v>
      </c>
      <c r="L71" s="52">
        <f>VLOOKUP($B71,Shock_dev!$A$1:$CI$300,MATCH(DATE(L$1,1,1),Shock_dev!$A$1:$CI$1,0),FALSE)</f>
        <v>7990.5690000001341</v>
      </c>
      <c r="M71" s="52">
        <f>VLOOKUP($B71,Shock_dev!$A$1:$CI$300,MATCH(DATE(M$1,1,1),Shock_dev!$A$1:$CI$1,0),FALSE)</f>
        <v>6635.6219999999739</v>
      </c>
      <c r="N71" s="52">
        <f>VLOOKUP($B71,Shock_dev!$A$1:$CI$300,MATCH(DATE(N$1,1,1),Shock_dev!$A$1:$CI$1,0),FALSE)</f>
        <v>5945.1110000000335</v>
      </c>
      <c r="O71" s="52">
        <f>VLOOKUP($B71,Shock_dev!$A$1:$CI$300,MATCH(DATE(O$1,1,1),Shock_dev!$A$1:$CI$1,0),FALSE)</f>
        <v>5160.5490000001155</v>
      </c>
      <c r="P71" s="52">
        <f>VLOOKUP($B71,Shock_dev!$A$1:$CI$300,MATCH(DATE(P$1,1,1),Shock_dev!$A$1:$CI$1,0),FALSE)</f>
        <v>4403.4480000000913</v>
      </c>
      <c r="Q71" s="52">
        <f>VLOOKUP($B71,Shock_dev!$A$1:$CI$300,MATCH(DATE(Q$1,1,1),Shock_dev!$A$1:$CI$1,0),FALSE)</f>
        <v>3540.8840000000782</v>
      </c>
      <c r="R71" s="52">
        <f>VLOOKUP($B71,Shock_dev!$A$1:$CI$300,MATCH(DATE(R$1,1,1),Shock_dev!$A$1:$CI$1,0),FALSE)</f>
        <v>2546.686999999918</v>
      </c>
      <c r="S71" s="52">
        <f>VLOOKUP($B71,Shock_dev!$A$1:$CI$300,MATCH(DATE(S$1,1,1),Shock_dev!$A$1:$CI$1,0),FALSE)</f>
        <v>2298.5629999998491</v>
      </c>
      <c r="T71" s="52">
        <f>VLOOKUP($B71,Shock_dev!$A$1:$CI$300,MATCH(DATE(T$1,1,1),Shock_dev!$A$1:$CI$1,0),FALSE)</f>
        <v>2017.9709999999031</v>
      </c>
      <c r="U71" s="52">
        <f>VLOOKUP($B71,Shock_dev!$A$1:$CI$300,MATCH(DATE(U$1,1,1),Shock_dev!$A$1:$CI$1,0),FALSE)</f>
        <v>1855.0479999999516</v>
      </c>
      <c r="V71" s="52">
        <f>VLOOKUP($B71,Shock_dev!$A$1:$CI$300,MATCH(DATE(V$1,1,1),Shock_dev!$A$1:$CI$1,0),FALSE)</f>
        <v>887.05400000000373</v>
      </c>
      <c r="W71" s="52">
        <f>VLOOKUP($B71,Shock_dev!$A$1:$CI$300,MATCH(DATE(W$1,1,1),Shock_dev!$A$1:$CI$1,0),FALSE)</f>
        <v>412.70000000018626</v>
      </c>
      <c r="X71" s="52">
        <f>VLOOKUP($B71,Shock_dev!$A$1:$CI$300,MATCH(DATE(X$1,1,1),Shock_dev!$A$1:$CI$1,0),FALSE)</f>
        <v>257.31399999978021</v>
      </c>
      <c r="Y71" s="52">
        <f>VLOOKUP($B71,Shock_dev!$A$1:$CI$300,MATCH(DATE(Y$1,1,1),Shock_dev!$A$1:$CI$1,0),FALSE)</f>
        <v>233.91699999989942</v>
      </c>
      <c r="Z71" s="52">
        <f>VLOOKUP($B71,Shock_dev!$A$1:$CI$300,MATCH(DATE(Z$1,1,1),Shock_dev!$A$1:$CI$1,0),FALSE)</f>
        <v>773.58199999993667</v>
      </c>
      <c r="AA71" s="52">
        <f>VLOOKUP($B71,Shock_dev!$A$1:$CI$300,MATCH(DATE(AA$1,1,1),Shock_dev!$A$1:$CI$1,0),FALSE)</f>
        <v>969.7730000000447</v>
      </c>
      <c r="AB71" s="52">
        <f>VLOOKUP($B71,Shock_dev!$A$1:$CI$300,MATCH(DATE(AB$1,1,1),Shock_dev!$A$1:$CI$1,0),FALSE)</f>
        <v>1147.808999999892</v>
      </c>
      <c r="AC71" s="52">
        <f>VLOOKUP($B71,Shock_dev!$A$1:$CI$300,MATCH(DATE(AC$1,1,1),Shock_dev!$A$1:$CI$1,0),FALSE)</f>
        <v>1292.1820000000298</v>
      </c>
      <c r="AD71" s="52">
        <f>VLOOKUP($B71,Shock_dev!$A$1:$CI$300,MATCH(DATE(AD$1,1,1),Shock_dev!$A$1:$CI$1,0),FALSE)</f>
        <v>1409.7609999999404</v>
      </c>
      <c r="AE71" s="52">
        <f>VLOOKUP($B71,Shock_dev!$A$1:$CI$300,MATCH(DATE(AE$1,1,1),Shock_dev!$A$1:$CI$1,0),FALSE)</f>
        <v>1508.5750000001863</v>
      </c>
      <c r="AF71" s="52">
        <f>VLOOKUP($B71,Shock_dev!$A$1:$CI$300,MATCH(DATE(AF$1,1,1),Shock_dev!$A$1:$CI$1,0),FALSE)</f>
        <v>1586.7620000001043</v>
      </c>
      <c r="AG71" s="52"/>
      <c r="AH71" s="65">
        <f t="shared" si="1"/>
        <v>7934.3541999999434</v>
      </c>
      <c r="AI71" s="65">
        <f t="shared" si="2"/>
        <v>8936.58500000001</v>
      </c>
      <c r="AJ71" s="65">
        <f t="shared" si="3"/>
        <v>5137.1228000000583</v>
      </c>
      <c r="AK71" s="65">
        <f t="shared" si="4"/>
        <v>1921.0645999999251</v>
      </c>
      <c r="AL71" s="65">
        <f t="shared" si="5"/>
        <v>529.45719999996948</v>
      </c>
      <c r="AM71" s="65">
        <f t="shared" si="6"/>
        <v>1389.0178000000305</v>
      </c>
      <c r="AN71" s="66"/>
      <c r="AO71" s="65">
        <f t="shared" si="7"/>
        <v>8435.4695999999767</v>
      </c>
      <c r="AP71" s="65">
        <f t="shared" si="8"/>
        <v>3529.0936999999917</v>
      </c>
      <c r="AQ71" s="65">
        <f t="shared" si="9"/>
        <v>959.23749999999995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171.91184999999678</v>
      </c>
      <c r="D72" s="52">
        <f>VLOOKUP($B72,Shock_dev!$A$1:$CI$300,MATCH(DATE(D$1,1,1),Shock_dev!$A$1:$CI$1,0),FALSE)</f>
        <v>228.53878000000259</v>
      </c>
      <c r="E72" s="52">
        <f>VLOOKUP($B72,Shock_dev!$A$1:$CI$300,MATCH(DATE(E$1,1,1),Shock_dev!$A$1:$CI$1,0),FALSE)</f>
        <v>260.67490999999427</v>
      </c>
      <c r="F72" s="52">
        <f>VLOOKUP($B72,Shock_dev!$A$1:$CI$300,MATCH(DATE(F$1,1,1),Shock_dev!$A$1:$CI$1,0),FALSE)</f>
        <v>279.5153399999981</v>
      </c>
      <c r="G72" s="52">
        <f>VLOOKUP($B72,Shock_dev!$A$1:$CI$300,MATCH(DATE(G$1,1,1),Shock_dev!$A$1:$CI$1,0),FALSE)</f>
        <v>295.83411000000342</v>
      </c>
      <c r="H72" s="52">
        <f>VLOOKUP($B72,Shock_dev!$A$1:$CI$300,MATCH(DATE(H$1,1,1),Shock_dev!$A$1:$CI$1,0),FALSE)</f>
        <v>305.2106500000009</v>
      </c>
      <c r="I72" s="52">
        <f>VLOOKUP($B72,Shock_dev!$A$1:$CI$300,MATCH(DATE(I$1,1,1),Shock_dev!$A$1:$CI$1,0),FALSE)</f>
        <v>297.20010999999795</v>
      </c>
      <c r="J72" s="52">
        <f>VLOOKUP($B72,Shock_dev!$A$1:$CI$300,MATCH(DATE(J$1,1,1),Shock_dev!$A$1:$CI$1,0),FALSE)</f>
        <v>304.45098999999755</v>
      </c>
      <c r="K72" s="52">
        <f>VLOOKUP($B72,Shock_dev!$A$1:$CI$300,MATCH(DATE(K$1,1,1),Shock_dev!$A$1:$CI$1,0),FALSE)</f>
        <v>306.05276999999478</v>
      </c>
      <c r="L72" s="52">
        <f>VLOOKUP($B72,Shock_dev!$A$1:$CI$300,MATCH(DATE(L$1,1,1),Shock_dev!$A$1:$CI$1,0),FALSE)</f>
        <v>285.42730000000302</v>
      </c>
      <c r="M72" s="52">
        <f>VLOOKUP($B72,Shock_dev!$A$1:$CI$300,MATCH(DATE(M$1,1,1),Shock_dev!$A$1:$CI$1,0),FALSE)</f>
        <v>251.71848000000318</v>
      </c>
      <c r="N72" s="52">
        <f>VLOOKUP($B72,Shock_dev!$A$1:$CI$300,MATCH(DATE(N$1,1,1),Shock_dev!$A$1:$CI$1,0),FALSE)</f>
        <v>239.00826000000234</v>
      </c>
      <c r="O72" s="52">
        <f>VLOOKUP($B72,Shock_dev!$A$1:$CI$300,MATCH(DATE(O$1,1,1),Shock_dev!$A$1:$CI$1,0),FALSE)</f>
        <v>217.8929100000023</v>
      </c>
      <c r="P72" s="52">
        <f>VLOOKUP($B72,Shock_dev!$A$1:$CI$300,MATCH(DATE(P$1,1,1),Shock_dev!$A$1:$CI$1,0),FALSE)</f>
        <v>196.17180000000371</v>
      </c>
      <c r="Q72" s="52">
        <f>VLOOKUP($B72,Shock_dev!$A$1:$CI$300,MATCH(DATE(Q$1,1,1),Shock_dev!$A$1:$CI$1,0),FALSE)</f>
        <v>171.30427000000054</v>
      </c>
      <c r="R72" s="52">
        <f>VLOOKUP($B72,Shock_dev!$A$1:$CI$300,MATCH(DATE(R$1,1,1),Shock_dev!$A$1:$CI$1,0),FALSE)</f>
        <v>138.89364000000205</v>
      </c>
      <c r="S72" s="52">
        <f>VLOOKUP($B72,Shock_dev!$A$1:$CI$300,MATCH(DATE(S$1,1,1),Shock_dev!$A$1:$CI$1,0),FALSE)</f>
        <v>131.37589000000298</v>
      </c>
      <c r="T72" s="52">
        <f>VLOOKUP($B72,Shock_dev!$A$1:$CI$300,MATCH(DATE(T$1,1,1),Shock_dev!$A$1:$CI$1,0),FALSE)</f>
        <v>119.15802999999869</v>
      </c>
      <c r="U72" s="52">
        <f>VLOOKUP($B72,Shock_dev!$A$1:$CI$300,MATCH(DATE(U$1,1,1),Shock_dev!$A$1:$CI$1,0),FALSE)</f>
        <v>109.76827000000048</v>
      </c>
      <c r="V72" s="52">
        <f>VLOOKUP($B72,Shock_dev!$A$1:$CI$300,MATCH(DATE(V$1,1,1),Shock_dev!$A$1:$CI$1,0),FALSE)</f>
        <v>73.971800000006624</v>
      </c>
      <c r="W72" s="52">
        <f>VLOOKUP($B72,Shock_dev!$A$1:$CI$300,MATCH(DATE(W$1,1,1),Shock_dev!$A$1:$CI$1,0),FALSE)</f>
        <v>55.165699999997742</v>
      </c>
      <c r="X72" s="52">
        <f>VLOOKUP($B72,Shock_dev!$A$1:$CI$300,MATCH(DATE(X$1,1,1),Shock_dev!$A$1:$CI$1,0),FALSE)</f>
        <v>44.878109999997832</v>
      </c>
      <c r="Y72" s="52">
        <f>VLOOKUP($B72,Shock_dev!$A$1:$CI$300,MATCH(DATE(Y$1,1,1),Shock_dev!$A$1:$CI$1,0),FALSE)</f>
        <v>38.457060000000638</v>
      </c>
      <c r="Z72" s="52">
        <f>VLOOKUP($B72,Shock_dev!$A$1:$CI$300,MATCH(DATE(Z$1,1,1),Shock_dev!$A$1:$CI$1,0),FALSE)</f>
        <v>48.551110000000335</v>
      </c>
      <c r="AA72" s="52">
        <f>VLOOKUP($B72,Shock_dev!$A$1:$CI$300,MATCH(DATE(AA$1,1,1),Shock_dev!$A$1:$CI$1,0),FALSE)</f>
        <v>47.352230000004056</v>
      </c>
      <c r="AB72" s="52">
        <f>VLOOKUP($B72,Shock_dev!$A$1:$CI$300,MATCH(DATE(AB$1,1,1),Shock_dev!$A$1:$CI$1,0),FALSE)</f>
        <v>46.861300000004121</v>
      </c>
      <c r="AC72" s="52">
        <f>VLOOKUP($B72,Shock_dev!$A$1:$CI$300,MATCH(DATE(AC$1,1,1),Shock_dev!$A$1:$CI$1,0),FALSE)</f>
        <v>46.291920000003302</v>
      </c>
      <c r="AD72" s="52">
        <f>VLOOKUP($B72,Shock_dev!$A$1:$CI$300,MATCH(DATE(AD$1,1,1),Shock_dev!$A$1:$CI$1,0),FALSE)</f>
        <v>45.749920000002021</v>
      </c>
      <c r="AE72" s="52">
        <f>VLOOKUP($B72,Shock_dev!$A$1:$CI$300,MATCH(DATE(AE$1,1,1),Shock_dev!$A$1:$CI$1,0),FALSE)</f>
        <v>45.501889999999548</v>
      </c>
      <c r="AF72" s="52">
        <f>VLOOKUP($B72,Shock_dev!$A$1:$CI$300,MATCH(DATE(AF$1,1,1),Shock_dev!$A$1:$CI$1,0),FALSE)</f>
        <v>45.438360000000102</v>
      </c>
      <c r="AG72" s="52"/>
      <c r="AH72" s="65">
        <f t="shared" si="1"/>
        <v>247.29499799999903</v>
      </c>
      <c r="AI72" s="65">
        <f t="shared" si="2"/>
        <v>299.66836399999886</v>
      </c>
      <c r="AJ72" s="65">
        <f t="shared" si="3"/>
        <v>215.21914400000242</v>
      </c>
      <c r="AK72" s="65">
        <f t="shared" si="4"/>
        <v>114.63352600000216</v>
      </c>
      <c r="AL72" s="65">
        <f t="shared" si="5"/>
        <v>46.880842000000122</v>
      </c>
      <c r="AM72" s="65">
        <f t="shared" si="6"/>
        <v>45.968678000001816</v>
      </c>
      <c r="AN72" s="66"/>
      <c r="AO72" s="65">
        <f t="shared" si="7"/>
        <v>273.48168099999896</v>
      </c>
      <c r="AP72" s="65">
        <f t="shared" si="8"/>
        <v>164.9263350000023</v>
      </c>
      <c r="AQ72" s="65">
        <f t="shared" si="9"/>
        <v>46.424760000000973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9263.6109493000004</v>
      </c>
      <c r="D77" s="52">
        <f t="shared" ref="D77:AF77" si="12">SUM(D60:D69)</f>
        <v>7827.4553962</v>
      </c>
      <c r="E77" s="52">
        <f t="shared" si="12"/>
        <v>7926.1005977999985</v>
      </c>
      <c r="F77" s="52">
        <f t="shared" si="12"/>
        <v>8138.7539430999996</v>
      </c>
      <c r="G77" s="52">
        <f t="shared" si="12"/>
        <v>8707.2614307000003</v>
      </c>
      <c r="H77" s="52">
        <f t="shared" si="12"/>
        <v>8962.536469300001</v>
      </c>
      <c r="I77" s="52">
        <f t="shared" si="12"/>
        <v>8534.3158332999992</v>
      </c>
      <c r="J77" s="52">
        <f t="shared" si="12"/>
        <v>9115.0481802000013</v>
      </c>
      <c r="K77" s="52">
        <f t="shared" si="12"/>
        <v>9146.0621941999998</v>
      </c>
      <c r="L77" s="52">
        <f t="shared" si="12"/>
        <v>8244.2559645999991</v>
      </c>
      <c r="M77" s="52">
        <f t="shared" si="12"/>
        <v>6992.960108799999</v>
      </c>
      <c r="N77" s="52">
        <f t="shared" si="12"/>
        <v>7120.2868928000007</v>
      </c>
      <c r="O77" s="52">
        <f t="shared" si="12"/>
        <v>6564.2124605999988</v>
      </c>
      <c r="P77" s="52">
        <f t="shared" si="12"/>
        <v>6060.2013901000028</v>
      </c>
      <c r="Q77" s="52">
        <f t="shared" si="12"/>
        <v>5360.4027957999997</v>
      </c>
      <c r="R77" s="52">
        <f t="shared" si="12"/>
        <v>4413.2078810999992</v>
      </c>
      <c r="S77" s="52">
        <f t="shared" si="12"/>
        <v>4802.2120846999987</v>
      </c>
      <c r="T77" s="52">
        <f t="shared" si="12"/>
        <v>4507.5168052999998</v>
      </c>
      <c r="U77" s="52">
        <f t="shared" si="12"/>
        <v>4385.1764745999999</v>
      </c>
      <c r="V77" s="52">
        <f t="shared" si="12"/>
        <v>2801.1238070999998</v>
      </c>
      <c r="W77" s="52">
        <f t="shared" si="12"/>
        <v>2659.8049230000001</v>
      </c>
      <c r="X77" s="52">
        <f t="shared" si="12"/>
        <v>2698.7799869999994</v>
      </c>
      <c r="Y77" s="52">
        <f t="shared" si="12"/>
        <v>2662.4851515000018</v>
      </c>
      <c r="Z77" s="52">
        <f t="shared" si="12"/>
        <v>3306.4783323999986</v>
      </c>
      <c r="AA77" s="52">
        <f t="shared" si="12"/>
        <v>3063.6464701000004</v>
      </c>
      <c r="AB77" s="52">
        <f t="shared" si="12"/>
        <v>3037.2204829000007</v>
      </c>
      <c r="AC77" s="52">
        <f t="shared" si="12"/>
        <v>3020.0293708999989</v>
      </c>
      <c r="AD77" s="52">
        <f t="shared" si="12"/>
        <v>3004.3926145</v>
      </c>
      <c r="AE77" s="52">
        <f t="shared" si="12"/>
        <v>2994.0815104999992</v>
      </c>
      <c r="AF77" s="52">
        <f t="shared" si="12"/>
        <v>2978.4573316999999</v>
      </c>
      <c r="AG77" s="67"/>
      <c r="AH77" s="65">
        <f>AVERAGE(C77:G77)</f>
        <v>8372.6364634199999</v>
      </c>
      <c r="AI77" s="65">
        <f>AVERAGE(H77:L77)</f>
        <v>8800.4437283200004</v>
      </c>
      <c r="AJ77" s="65">
        <f>AVERAGE(M77:Q77)</f>
        <v>6419.6127296200011</v>
      </c>
      <c r="AK77" s="65">
        <f>AVERAGE(R77:V77)</f>
        <v>4181.8474105599998</v>
      </c>
      <c r="AL77" s="65">
        <f>AVERAGE(W77:AA77)</f>
        <v>2878.2389728000003</v>
      </c>
      <c r="AM77" s="65">
        <f>AVERAGE(AB77:AF77)</f>
        <v>3006.8362621000001</v>
      </c>
      <c r="AN77" s="66"/>
      <c r="AO77" s="65">
        <f>AVERAGE(AH77:AI77)</f>
        <v>8586.5400958700011</v>
      </c>
      <c r="AP77" s="65">
        <f>AVERAGE(AJ77:AK77)</f>
        <v>5300.7300700900005</v>
      </c>
      <c r="AQ77" s="65">
        <f>AVERAGE(AL77:AM77)</f>
        <v>2942.5376174500002</v>
      </c>
    </row>
    <row r="78" spans="1:43" s="9" customFormat="1" x14ac:dyDescent="0.25">
      <c r="A78" s="13" t="s">
        <v>399</v>
      </c>
      <c r="B78" s="13"/>
      <c r="C78" s="52">
        <f>SUM(C70:C71)</f>
        <v>5384.7275499998868</v>
      </c>
      <c r="D78" s="52">
        <f t="shared" ref="D78:AF78" si="13">SUM(D70:D71)</f>
        <v>7548.9650900001725</v>
      </c>
      <c r="E78" s="52">
        <f t="shared" si="13"/>
        <v>8711.9541299999109</v>
      </c>
      <c r="F78" s="52">
        <f t="shared" si="13"/>
        <v>9292.7161999998352</v>
      </c>
      <c r="G78" s="52">
        <f t="shared" si="13"/>
        <v>9689.806699999921</v>
      </c>
      <c r="H78" s="52">
        <f t="shared" si="13"/>
        <v>9791.123639999947</v>
      </c>
      <c r="I78" s="52">
        <f t="shared" si="13"/>
        <v>9328.3378899999661</v>
      </c>
      <c r="J78" s="52">
        <f t="shared" si="13"/>
        <v>9223.4257900000594</v>
      </c>
      <c r="K78" s="52">
        <f t="shared" si="13"/>
        <v>8965.130229999937</v>
      </c>
      <c r="L78" s="52">
        <f t="shared" si="13"/>
        <v>8061.6886300001279</v>
      </c>
      <c r="M78" s="52">
        <f t="shared" si="13"/>
        <v>6653.8113899999735</v>
      </c>
      <c r="N78" s="52">
        <f t="shared" si="13"/>
        <v>5929.310500000036</v>
      </c>
      <c r="O78" s="52">
        <f t="shared" si="13"/>
        <v>5112.0535700001201</v>
      </c>
      <c r="P78" s="52">
        <f t="shared" si="13"/>
        <v>4326.6584200000943</v>
      </c>
      <c r="Q78" s="52">
        <f t="shared" si="13"/>
        <v>3436.9891200000711</v>
      </c>
      <c r="R78" s="52">
        <f t="shared" si="13"/>
        <v>2415.9176899999147</v>
      </c>
      <c r="S78" s="52">
        <f t="shared" si="13"/>
        <v>2162.9991399998398</v>
      </c>
      <c r="T78" s="52">
        <f t="shared" si="13"/>
        <v>1880.3962499999034</v>
      </c>
      <c r="U78" s="52">
        <f t="shared" si="13"/>
        <v>1721.1088199999649</v>
      </c>
      <c r="V78" s="52">
        <f t="shared" si="13"/>
        <v>738.60502999999153</v>
      </c>
      <c r="W78" s="52">
        <f t="shared" si="13"/>
        <v>263.16007000018726</v>
      </c>
      <c r="X78" s="52">
        <f t="shared" si="13"/>
        <v>116.16137999978673</v>
      </c>
      <c r="Y78" s="52">
        <f t="shared" si="13"/>
        <v>105.7633499999065</v>
      </c>
      <c r="Z78" s="52">
        <f t="shared" si="13"/>
        <v>672.97487999993609</v>
      </c>
      <c r="AA78" s="52">
        <f t="shared" si="13"/>
        <v>888.48694000004616</v>
      </c>
      <c r="AB78" s="52">
        <f t="shared" si="13"/>
        <v>1084.5794799998985</v>
      </c>
      <c r="AC78" s="52">
        <f t="shared" si="13"/>
        <v>1244.9507600000215</v>
      </c>
      <c r="AD78" s="52">
        <f t="shared" si="13"/>
        <v>1376.4073399999324</v>
      </c>
      <c r="AE78" s="52">
        <f t="shared" si="13"/>
        <v>1487.0966500001814</v>
      </c>
      <c r="AF78" s="52">
        <f t="shared" si="13"/>
        <v>1575.1265900001017</v>
      </c>
      <c r="AG78" s="67"/>
      <c r="AH78" s="65">
        <f>AVERAGE(C78:G78)</f>
        <v>8125.6339339999449</v>
      </c>
      <c r="AI78" s="65">
        <f>AVERAGE(H78:L78)</f>
        <v>9073.9412360000078</v>
      </c>
      <c r="AJ78" s="65">
        <f>AVERAGE(M78:Q78)</f>
        <v>5091.7646000000586</v>
      </c>
      <c r="AK78" s="65">
        <f>AVERAGE(R78:V78)</f>
        <v>1783.8053859999229</v>
      </c>
      <c r="AL78" s="65">
        <f>AVERAGE(W78:AA78)</f>
        <v>409.30932399997255</v>
      </c>
      <c r="AM78" s="65">
        <f>AVERAGE(AB78:AF78)</f>
        <v>1353.6321640000272</v>
      </c>
      <c r="AN78" s="66"/>
      <c r="AO78" s="65">
        <f>AVERAGE(AH78:AI78)</f>
        <v>8599.7875849999764</v>
      </c>
      <c r="AP78" s="65">
        <f>AVERAGE(AJ78:AK78)</f>
        <v>3437.7849929999907</v>
      </c>
      <c r="AQ78" s="65">
        <f>AVERAGE(AL78:AM78)</f>
        <v>881.47074399999985</v>
      </c>
    </row>
    <row r="79" spans="1:43" s="9" customFormat="1" x14ac:dyDescent="0.25">
      <c r="A79" s="13" t="s">
        <v>421</v>
      </c>
      <c r="B79" s="13"/>
      <c r="C79" s="52">
        <f>SUM(C53:C58)</f>
        <v>1081.225842999982</v>
      </c>
      <c r="D79" s="52">
        <f t="shared" ref="D79:AF79" si="14">SUM(D53:D58)</f>
        <v>1231.5476779999935</v>
      </c>
      <c r="E79" s="52">
        <f t="shared" si="14"/>
        <v>1286.5977760000096</v>
      </c>
      <c r="F79" s="52">
        <f t="shared" si="14"/>
        <v>1288.7611610000031</v>
      </c>
      <c r="G79" s="52">
        <f t="shared" si="14"/>
        <v>1285.648748999999</v>
      </c>
      <c r="H79" s="52">
        <f t="shared" si="14"/>
        <v>1229.2290930000181</v>
      </c>
      <c r="I79" s="52">
        <f t="shared" si="14"/>
        <v>1070.0182729999915</v>
      </c>
      <c r="J79" s="52">
        <f t="shared" si="14"/>
        <v>1008.560454999998</v>
      </c>
      <c r="K79" s="52">
        <f t="shared" si="14"/>
        <v>903.20792000001711</v>
      </c>
      <c r="L79" s="52">
        <f t="shared" si="14"/>
        <v>677.22342900002423</v>
      </c>
      <c r="M79" s="52">
        <f t="shared" si="14"/>
        <v>388.93132500001684</v>
      </c>
      <c r="N79" s="52">
        <f t="shared" si="14"/>
        <v>277.46164500000123</v>
      </c>
      <c r="O79" s="52">
        <f t="shared" si="14"/>
        <v>129.9263620000138</v>
      </c>
      <c r="P79" s="52">
        <f t="shared" si="14"/>
        <v>-5.6410000020150619E-2</v>
      </c>
      <c r="Q79" s="52">
        <f t="shared" si="14"/>
        <v>-142.09938999999849</v>
      </c>
      <c r="R79" s="52">
        <f t="shared" si="14"/>
        <v>-293.1557009999924</v>
      </c>
      <c r="S79" s="52">
        <f t="shared" si="14"/>
        <v>-272.97973700000512</v>
      </c>
      <c r="T79" s="52">
        <f t="shared" si="14"/>
        <v>-286.47638799998913</v>
      </c>
      <c r="U79" s="52">
        <f t="shared" si="14"/>
        <v>-272.69033200002286</v>
      </c>
      <c r="V79" s="52">
        <f t="shared" si="14"/>
        <v>-424.14621400001488</v>
      </c>
      <c r="W79" s="52">
        <f t="shared" si="14"/>
        <v>-429.27878599999258</v>
      </c>
      <c r="X79" s="52">
        <f t="shared" si="14"/>
        <v>-383.6220479999929</v>
      </c>
      <c r="Y79" s="52">
        <f t="shared" si="14"/>
        <v>-328.65304400002242</v>
      </c>
      <c r="Z79" s="52">
        <f t="shared" si="14"/>
        <v>-165.27532199999587</v>
      </c>
      <c r="AA79" s="52">
        <f t="shared" si="14"/>
        <v>-105.07373199999802</v>
      </c>
      <c r="AB79" s="52">
        <f t="shared" si="14"/>
        <v>-39.226397999986148</v>
      </c>
      <c r="AC79" s="52">
        <f t="shared" si="14"/>
        <v>18.587376000010408</v>
      </c>
      <c r="AD79" s="52">
        <f t="shared" si="14"/>
        <v>68.177790999984609</v>
      </c>
      <c r="AE79" s="52">
        <f t="shared" si="14"/>
        <v>110.3273519999866</v>
      </c>
      <c r="AF79" s="52">
        <f t="shared" si="14"/>
        <v>144.1708639999888</v>
      </c>
      <c r="AG79" s="67"/>
      <c r="AH79" s="65">
        <f t="shared" si="1"/>
        <v>1234.7562413999974</v>
      </c>
      <c r="AI79" s="65">
        <f t="shared" si="2"/>
        <v>977.64783400000977</v>
      </c>
      <c r="AJ79" s="65">
        <f t="shared" si="3"/>
        <v>130.83270640000265</v>
      </c>
      <c r="AK79" s="65">
        <f t="shared" si="4"/>
        <v>-309.88967440000488</v>
      </c>
      <c r="AL79" s="65">
        <f t="shared" si="5"/>
        <v>-282.38058640000037</v>
      </c>
      <c r="AM79" s="65">
        <f t="shared" si="6"/>
        <v>60.407396999996855</v>
      </c>
      <c r="AN79" s="66"/>
      <c r="AO79" s="65">
        <f t="shared" si="7"/>
        <v>1106.2020377000035</v>
      </c>
      <c r="AP79" s="65">
        <f t="shared" si="8"/>
        <v>-89.528484000001114</v>
      </c>
      <c r="AQ79" s="65">
        <f t="shared" si="9"/>
        <v>-110.98659470000176</v>
      </c>
    </row>
    <row r="80" spans="1:43" s="9" customFormat="1" x14ac:dyDescent="0.25">
      <c r="A80" s="13" t="s">
        <v>423</v>
      </c>
      <c r="B80" s="13"/>
      <c r="C80" s="52">
        <f>C59</f>
        <v>216.1489600000059</v>
      </c>
      <c r="D80" s="52">
        <f t="shared" ref="D80:AF80" si="15">D59</f>
        <v>345.02666999999201</v>
      </c>
      <c r="E80" s="52">
        <f t="shared" si="15"/>
        <v>408.74289999999746</v>
      </c>
      <c r="F80" s="52">
        <f t="shared" si="15"/>
        <v>435.10149999998976</v>
      </c>
      <c r="G80" s="52">
        <f t="shared" si="15"/>
        <v>450.06780000000435</v>
      </c>
      <c r="H80" s="52">
        <f t="shared" si="15"/>
        <v>456.31350000000384</v>
      </c>
      <c r="I80" s="52">
        <f t="shared" si="15"/>
        <v>443.68580000000657</v>
      </c>
      <c r="J80" s="52">
        <f t="shared" si="15"/>
        <v>446.82150000000547</v>
      </c>
      <c r="K80" s="52">
        <f t="shared" si="15"/>
        <v>451.30549999998766</v>
      </c>
      <c r="L80" s="52">
        <f t="shared" si="15"/>
        <v>432.58830000000307</v>
      </c>
      <c r="M80" s="52">
        <f t="shared" si="15"/>
        <v>390.44199999999546</v>
      </c>
      <c r="N80" s="52">
        <f t="shared" si="15"/>
        <v>372.35549999999057</v>
      </c>
      <c r="O80" s="52">
        <f t="shared" si="15"/>
        <v>355.95190000000002</v>
      </c>
      <c r="P80" s="52">
        <f t="shared" si="15"/>
        <v>339.8289999999979</v>
      </c>
      <c r="Q80" s="52">
        <f t="shared" si="15"/>
        <v>317.41180000000168</v>
      </c>
      <c r="R80" s="52">
        <f t="shared" si="15"/>
        <v>285.59260000000359</v>
      </c>
      <c r="S80" s="52">
        <f t="shared" si="15"/>
        <v>279.95709999999963</v>
      </c>
      <c r="T80" s="52">
        <f t="shared" si="15"/>
        <v>275.04280000001017</v>
      </c>
      <c r="U80" s="52">
        <f t="shared" si="15"/>
        <v>270.84049999999115</v>
      </c>
      <c r="V80" s="52">
        <f t="shared" si="15"/>
        <v>229.47410000000673</v>
      </c>
      <c r="W80" s="52">
        <f t="shared" si="15"/>
        <v>197.76240000000689</v>
      </c>
      <c r="X80" s="52">
        <f t="shared" si="15"/>
        <v>179.26499999999942</v>
      </c>
      <c r="Y80" s="52">
        <f t="shared" si="15"/>
        <v>166.45519999999669</v>
      </c>
      <c r="Z80" s="52">
        <f t="shared" si="15"/>
        <v>175.40679999999702</v>
      </c>
      <c r="AA80" s="52">
        <f t="shared" si="15"/>
        <v>172.03529999998864</v>
      </c>
      <c r="AB80" s="52">
        <f t="shared" si="15"/>
        <v>162.81399999998393</v>
      </c>
      <c r="AC80" s="52">
        <f t="shared" si="15"/>
        <v>149.64500000001863</v>
      </c>
      <c r="AD80" s="52">
        <f t="shared" si="15"/>
        <v>134.02550000001793</v>
      </c>
      <c r="AE80" s="52">
        <f t="shared" si="15"/>
        <v>117.23889999999665</v>
      </c>
      <c r="AF80" s="52">
        <f t="shared" si="15"/>
        <v>99.929099999979371</v>
      </c>
      <c r="AG80" s="67"/>
      <c r="AH80" s="65">
        <f t="shared" si="1"/>
        <v>371.01756599999788</v>
      </c>
      <c r="AI80" s="65">
        <f t="shared" si="2"/>
        <v>446.14292000000131</v>
      </c>
      <c r="AJ80" s="65">
        <f t="shared" si="3"/>
        <v>355.19803999999715</v>
      </c>
      <c r="AK80" s="65">
        <f t="shared" si="4"/>
        <v>268.18142000000228</v>
      </c>
      <c r="AL80" s="65">
        <f t="shared" si="5"/>
        <v>178.18493999999774</v>
      </c>
      <c r="AM80" s="65">
        <f t="shared" si="6"/>
        <v>132.7304999999993</v>
      </c>
      <c r="AN80" s="66"/>
      <c r="AO80" s="65">
        <f t="shared" si="7"/>
        <v>408.5802429999996</v>
      </c>
      <c r="AP80" s="65">
        <f t="shared" si="8"/>
        <v>311.68972999999971</v>
      </c>
      <c r="AQ80" s="65">
        <f t="shared" si="9"/>
        <v>155.45771999999852</v>
      </c>
    </row>
    <row r="81" spans="1:43" s="9" customFormat="1" x14ac:dyDescent="0.25">
      <c r="A81" s="13" t="s">
        <v>426</v>
      </c>
      <c r="B81" s="13"/>
      <c r="C81" s="52">
        <f>C72</f>
        <v>171.91184999999678</v>
      </c>
      <c r="D81" s="52">
        <f t="shared" ref="D81:AF81" si="16">D72</f>
        <v>228.53878000000259</v>
      </c>
      <c r="E81" s="52">
        <f t="shared" si="16"/>
        <v>260.67490999999427</v>
      </c>
      <c r="F81" s="52">
        <f t="shared" si="16"/>
        <v>279.5153399999981</v>
      </c>
      <c r="G81" s="52">
        <f t="shared" si="16"/>
        <v>295.83411000000342</v>
      </c>
      <c r="H81" s="52">
        <f t="shared" si="16"/>
        <v>305.2106500000009</v>
      </c>
      <c r="I81" s="52">
        <f t="shared" si="16"/>
        <v>297.20010999999795</v>
      </c>
      <c r="J81" s="52">
        <f t="shared" si="16"/>
        <v>304.45098999999755</v>
      </c>
      <c r="K81" s="52">
        <f t="shared" si="16"/>
        <v>306.05276999999478</v>
      </c>
      <c r="L81" s="52">
        <f t="shared" si="16"/>
        <v>285.42730000000302</v>
      </c>
      <c r="M81" s="52">
        <f t="shared" si="16"/>
        <v>251.71848000000318</v>
      </c>
      <c r="N81" s="52">
        <f t="shared" si="16"/>
        <v>239.00826000000234</v>
      </c>
      <c r="O81" s="52">
        <f t="shared" si="16"/>
        <v>217.8929100000023</v>
      </c>
      <c r="P81" s="52">
        <f t="shared" si="16"/>
        <v>196.17180000000371</v>
      </c>
      <c r="Q81" s="52">
        <f t="shared" si="16"/>
        <v>171.30427000000054</v>
      </c>
      <c r="R81" s="52">
        <f t="shared" si="16"/>
        <v>138.89364000000205</v>
      </c>
      <c r="S81" s="52">
        <f t="shared" si="16"/>
        <v>131.37589000000298</v>
      </c>
      <c r="T81" s="52">
        <f t="shared" si="16"/>
        <v>119.15802999999869</v>
      </c>
      <c r="U81" s="52">
        <f t="shared" si="16"/>
        <v>109.76827000000048</v>
      </c>
      <c r="V81" s="52">
        <f t="shared" si="16"/>
        <v>73.971800000006624</v>
      </c>
      <c r="W81" s="52">
        <f t="shared" si="16"/>
        <v>55.165699999997742</v>
      </c>
      <c r="X81" s="52">
        <f t="shared" si="16"/>
        <v>44.878109999997832</v>
      </c>
      <c r="Y81" s="52">
        <f t="shared" si="16"/>
        <v>38.457060000000638</v>
      </c>
      <c r="Z81" s="52">
        <f t="shared" si="16"/>
        <v>48.551110000000335</v>
      </c>
      <c r="AA81" s="52">
        <f t="shared" si="16"/>
        <v>47.352230000004056</v>
      </c>
      <c r="AB81" s="52">
        <f t="shared" si="16"/>
        <v>46.861300000004121</v>
      </c>
      <c r="AC81" s="52">
        <f t="shared" si="16"/>
        <v>46.291920000003302</v>
      </c>
      <c r="AD81" s="52">
        <f t="shared" si="16"/>
        <v>45.749920000002021</v>
      </c>
      <c r="AE81" s="52">
        <f t="shared" si="16"/>
        <v>45.501889999999548</v>
      </c>
      <c r="AF81" s="52">
        <f t="shared" si="16"/>
        <v>45.438360000000102</v>
      </c>
      <c r="AG81" s="67"/>
      <c r="AH81" s="65">
        <f>AVERAGE(C81:G81)</f>
        <v>247.29499799999903</v>
      </c>
      <c r="AI81" s="65">
        <f>AVERAGE(H81:L81)</f>
        <v>299.66836399999886</v>
      </c>
      <c r="AJ81" s="65">
        <f>AVERAGE(M81:Q81)</f>
        <v>215.21914400000242</v>
      </c>
      <c r="AK81" s="65">
        <f>AVERAGE(R81:V81)</f>
        <v>114.63352600000216</v>
      </c>
      <c r="AL81" s="65">
        <f>AVERAGE(W81:AA81)</f>
        <v>46.880842000000122</v>
      </c>
      <c r="AM81" s="65">
        <f>AVERAGE(AB81:AF81)</f>
        <v>45.968678000001816</v>
      </c>
      <c r="AN81" s="66"/>
      <c r="AO81" s="65">
        <f>AVERAGE(AH81:AI81)</f>
        <v>273.48168099999896</v>
      </c>
      <c r="AP81" s="65">
        <f>AVERAGE(AJ81:AK81)</f>
        <v>164.9263350000023</v>
      </c>
      <c r="AQ81" s="65">
        <f>AVERAGE(AL81:AM81)</f>
        <v>46.424760000000973</v>
      </c>
    </row>
    <row r="82" spans="1:43" s="9" customFormat="1" x14ac:dyDescent="0.25">
      <c r="A82" s="13" t="s">
        <v>425</v>
      </c>
      <c r="B82" s="13"/>
      <c r="C82" s="52">
        <f>SUM(C51:C52)</f>
        <v>181.56852700000491</v>
      </c>
      <c r="D82" s="52">
        <f t="shared" ref="D82:AF82" si="17">SUM(D51:D52)</f>
        <v>225.65496400000393</v>
      </c>
      <c r="E82" s="52">
        <f t="shared" si="17"/>
        <v>245.20460500000354</v>
      </c>
      <c r="F82" s="52">
        <f t="shared" si="17"/>
        <v>251.0908510000063</v>
      </c>
      <c r="G82" s="52">
        <f t="shared" si="17"/>
        <v>253.6633350000011</v>
      </c>
      <c r="H82" s="52">
        <f t="shared" si="17"/>
        <v>246.73808999999983</v>
      </c>
      <c r="I82" s="52">
        <f t="shared" si="17"/>
        <v>221.9057780000021</v>
      </c>
      <c r="J82" s="52">
        <f t="shared" si="17"/>
        <v>211.92467000000033</v>
      </c>
      <c r="K82" s="52">
        <f t="shared" si="17"/>
        <v>195.84363199999734</v>
      </c>
      <c r="L82" s="52">
        <f t="shared" si="17"/>
        <v>159.22659299999577</v>
      </c>
      <c r="M82" s="52">
        <f t="shared" si="17"/>
        <v>109.94847300000401</v>
      </c>
      <c r="N82" s="52">
        <f t="shared" si="17"/>
        <v>88.107736999997542</v>
      </c>
      <c r="O82" s="52">
        <f t="shared" si="17"/>
        <v>61.904084999999213</v>
      </c>
      <c r="P82" s="52">
        <f t="shared" si="17"/>
        <v>38.200827999995454</v>
      </c>
      <c r="Q82" s="52">
        <f t="shared" si="17"/>
        <v>12.159158999999818</v>
      </c>
      <c r="R82" s="52">
        <f t="shared" si="17"/>
        <v>-16.282572000000982</v>
      </c>
      <c r="S82" s="52">
        <f t="shared" si="17"/>
        <v>-16.926262000003589</v>
      </c>
      <c r="T82" s="52">
        <f t="shared" si="17"/>
        <v>-21.130473000001984</v>
      </c>
      <c r="U82" s="52">
        <f t="shared" si="17"/>
        <v>-20.916047000003346</v>
      </c>
      <c r="V82" s="52">
        <f t="shared" si="17"/>
        <v>-48.445373000006839</v>
      </c>
      <c r="W82" s="52">
        <f t="shared" si="17"/>
        <v>-54.37858000000324</v>
      </c>
      <c r="X82" s="52">
        <f t="shared" si="17"/>
        <v>-50.578897000002144</v>
      </c>
      <c r="Y82" s="52">
        <f t="shared" si="17"/>
        <v>-43.974713999997221</v>
      </c>
      <c r="Z82" s="52">
        <f t="shared" si="17"/>
        <v>-18.733385999994425</v>
      </c>
      <c r="AA82" s="52">
        <f t="shared" si="17"/>
        <v>-8.6925449999935154</v>
      </c>
      <c r="AB82" s="52">
        <f t="shared" si="17"/>
        <v>1.4683349999995698</v>
      </c>
      <c r="AC82" s="52">
        <f t="shared" si="17"/>
        <v>10.236604999998235</v>
      </c>
      <c r="AD82" s="52">
        <f t="shared" si="17"/>
        <v>17.678621000002749</v>
      </c>
      <c r="AE82" s="52">
        <f t="shared" si="17"/>
        <v>23.997379000004003</v>
      </c>
      <c r="AF82" s="52">
        <f t="shared" si="17"/>
        <v>29.100934999998572</v>
      </c>
      <c r="AG82" s="67"/>
      <c r="AH82" s="65">
        <f>AVERAGE(C82:G82)</f>
        <v>231.43645640000395</v>
      </c>
      <c r="AI82" s="65">
        <f>AVERAGE(H82:L82)</f>
        <v>207.12775259999907</v>
      </c>
      <c r="AJ82" s="65">
        <f>AVERAGE(M82:Q82)</f>
        <v>62.06405639999921</v>
      </c>
      <c r="AK82" s="65">
        <f>AVERAGE(R82:V82)</f>
        <v>-24.74014540000335</v>
      </c>
      <c r="AL82" s="65">
        <f>AVERAGE(W82:AA82)</f>
        <v>-35.27162439999811</v>
      </c>
      <c r="AM82" s="65">
        <f>AVERAGE(AB82:AF82)</f>
        <v>16.496375000000626</v>
      </c>
      <c r="AN82" s="66"/>
      <c r="AO82" s="65">
        <f>AVERAGE(AH82:AI82)</f>
        <v>219.28210450000151</v>
      </c>
      <c r="AP82" s="65">
        <f>AVERAGE(AJ82:AK82)</f>
        <v>18.66195549999793</v>
      </c>
      <c r="AQ82" s="65">
        <f>AVERAGE(AL82:AM82)</f>
        <v>-9.3876246999987423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2399.2731760000006</v>
      </c>
      <c r="D87" s="52">
        <f t="shared" ref="D87:AF92" si="21">D60</f>
        <v>2150.2045069999995</v>
      </c>
      <c r="E87" s="52">
        <f t="shared" si="21"/>
        <v>2150.7907949999999</v>
      </c>
      <c r="F87" s="52">
        <f t="shared" si="21"/>
        <v>2177.5849529999996</v>
      </c>
      <c r="G87" s="52">
        <f t="shared" si="21"/>
        <v>2409.333477000001</v>
      </c>
      <c r="H87" s="52">
        <f t="shared" si="21"/>
        <v>2462.9058930000001</v>
      </c>
      <c r="I87" s="52">
        <f t="shared" si="21"/>
        <v>2480.671894000001</v>
      </c>
      <c r="J87" s="52">
        <f t="shared" si="21"/>
        <v>2507.4128449999998</v>
      </c>
      <c r="K87" s="52">
        <f t="shared" si="21"/>
        <v>2536.7300690000002</v>
      </c>
      <c r="L87" s="52">
        <f t="shared" si="21"/>
        <v>2139.1389820000004</v>
      </c>
      <c r="M87" s="52">
        <f t="shared" si="21"/>
        <v>1796.3416619999989</v>
      </c>
      <c r="N87" s="52">
        <f t="shared" si="21"/>
        <v>1873.6112040000007</v>
      </c>
      <c r="O87" s="52">
        <f t="shared" si="21"/>
        <v>1910.6620049999983</v>
      </c>
      <c r="P87" s="52">
        <f t="shared" si="21"/>
        <v>1945.5962790000012</v>
      </c>
      <c r="Q87" s="52">
        <f t="shared" si="21"/>
        <v>1392.3747060000005</v>
      </c>
      <c r="R87" s="52">
        <f t="shared" si="21"/>
        <v>1200.1588119999997</v>
      </c>
      <c r="S87" s="52">
        <f t="shared" si="21"/>
        <v>1267.370637</v>
      </c>
      <c r="T87" s="52">
        <f t="shared" si="21"/>
        <v>1300.1421269999992</v>
      </c>
      <c r="U87" s="52">
        <f t="shared" si="21"/>
        <v>1327.5301899999995</v>
      </c>
      <c r="V87" s="52">
        <f t="shared" si="21"/>
        <v>651.30779199999961</v>
      </c>
      <c r="W87" s="52">
        <f t="shared" si="21"/>
        <v>503.33255400000053</v>
      </c>
      <c r="X87" s="52">
        <f t="shared" si="21"/>
        <v>547.04956599999969</v>
      </c>
      <c r="Y87" s="52">
        <f t="shared" si="21"/>
        <v>559.34674600000108</v>
      </c>
      <c r="Z87" s="52">
        <f t="shared" si="21"/>
        <v>568.33978399999978</v>
      </c>
      <c r="AA87" s="52">
        <f t="shared" si="21"/>
        <v>575.03977999999915</v>
      </c>
      <c r="AB87" s="52">
        <f t="shared" si="21"/>
        <v>580.22932500000024</v>
      </c>
      <c r="AC87" s="52">
        <f t="shared" si="21"/>
        <v>583.98589999999967</v>
      </c>
      <c r="AD87" s="52">
        <f t="shared" si="21"/>
        <v>586.68950000000041</v>
      </c>
      <c r="AE87" s="52">
        <f t="shared" si="21"/>
        <v>588.45298999999977</v>
      </c>
      <c r="AF87" s="52">
        <f t="shared" si="21"/>
        <v>589.47528000000057</v>
      </c>
      <c r="AH87" s="65">
        <f t="shared" ref="AH87:AH93" si="22">AVERAGE(C87:G87)</f>
        <v>2257.4373815999998</v>
      </c>
      <c r="AI87" s="65">
        <f t="shared" ref="AI87:AI93" si="23">AVERAGE(H87:L87)</f>
        <v>2425.3719366000005</v>
      </c>
      <c r="AJ87" s="65">
        <f t="shared" ref="AJ87:AJ93" si="24">AVERAGE(M87:Q87)</f>
        <v>1783.7171711999999</v>
      </c>
      <c r="AK87" s="65">
        <f t="shared" ref="AK87:AK93" si="25">AVERAGE(R87:V87)</f>
        <v>1149.3019115999996</v>
      </c>
      <c r="AL87" s="65">
        <f t="shared" ref="AL87:AL93" si="26">AVERAGE(W87:AA87)</f>
        <v>550.62168600000007</v>
      </c>
      <c r="AM87" s="65">
        <f t="shared" ref="AM87:AM93" si="27">AVERAGE(AB87:AF87)</f>
        <v>585.76659900000016</v>
      </c>
      <c r="AN87" s="66"/>
      <c r="AO87" s="65">
        <f t="shared" ref="AO87:AO93" si="28">AVERAGE(AH87:AI87)</f>
        <v>2341.4046591000001</v>
      </c>
      <c r="AP87" s="65">
        <f t="shared" ref="AP87:AP93" si="29">AVERAGE(AJ87:AK87)</f>
        <v>1466.5095413999998</v>
      </c>
      <c r="AQ87" s="65">
        <f t="shared" ref="AQ87:AQ93" si="30">AVERAGE(AL87:AM87)</f>
        <v>568.19414250000011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1058.2585103000001</v>
      </c>
      <c r="D88" s="52">
        <f t="shared" ref="D88:R88" si="31">D61</f>
        <v>902.18345120000004</v>
      </c>
      <c r="E88" s="52">
        <f t="shared" si="31"/>
        <v>898.04499730000009</v>
      </c>
      <c r="F88" s="52">
        <f t="shared" si="31"/>
        <v>910.41420730000004</v>
      </c>
      <c r="G88" s="52">
        <f t="shared" si="31"/>
        <v>921.33776360000002</v>
      </c>
      <c r="H88" s="52">
        <f t="shared" si="31"/>
        <v>929.53807429999995</v>
      </c>
      <c r="I88" s="52">
        <f t="shared" si="31"/>
        <v>860.23122950000004</v>
      </c>
      <c r="J88" s="52">
        <f t="shared" si="31"/>
        <v>871.47630390000018</v>
      </c>
      <c r="K88" s="52">
        <f t="shared" si="31"/>
        <v>712.15042210000001</v>
      </c>
      <c r="L88" s="52">
        <f t="shared" si="31"/>
        <v>728.22382030000006</v>
      </c>
      <c r="M88" s="52">
        <f t="shared" si="31"/>
        <v>186.6541608</v>
      </c>
      <c r="N88" s="52">
        <f t="shared" si="31"/>
        <v>29.572156899999982</v>
      </c>
      <c r="O88" s="52">
        <f t="shared" si="31"/>
        <v>45.773558900000012</v>
      </c>
      <c r="P88" s="52">
        <f t="shared" si="31"/>
        <v>44.996610099999998</v>
      </c>
      <c r="Q88" s="52">
        <f t="shared" si="31"/>
        <v>43.044925599999999</v>
      </c>
      <c r="R88" s="52">
        <f t="shared" si="31"/>
        <v>41.615853700000002</v>
      </c>
      <c r="S88" s="52">
        <f t="shared" si="21"/>
        <v>153.41485130000001</v>
      </c>
      <c r="T88" s="52">
        <f t="shared" si="21"/>
        <v>141.54727159999993</v>
      </c>
      <c r="U88" s="52">
        <f t="shared" si="21"/>
        <v>140.844246</v>
      </c>
      <c r="V88" s="52">
        <f t="shared" si="21"/>
        <v>141.29156329999995</v>
      </c>
      <c r="W88" s="52">
        <f t="shared" si="21"/>
        <v>141.80980199999999</v>
      </c>
      <c r="X88" s="52">
        <f t="shared" si="21"/>
        <v>259.58842579999998</v>
      </c>
      <c r="Y88" s="52">
        <f t="shared" si="21"/>
        <v>248.15592959999998</v>
      </c>
      <c r="Z88" s="52">
        <f t="shared" si="21"/>
        <v>248.08585520000003</v>
      </c>
      <c r="AA88" s="52">
        <f t="shared" si="21"/>
        <v>249.05951830000004</v>
      </c>
      <c r="AB88" s="52">
        <f t="shared" si="21"/>
        <v>249.88389309999991</v>
      </c>
      <c r="AC88" s="52">
        <f t="shared" si="21"/>
        <v>250.42147780000005</v>
      </c>
      <c r="AD88" s="52">
        <f t="shared" si="21"/>
        <v>250.77495920000001</v>
      </c>
      <c r="AE88" s="52">
        <f t="shared" si="21"/>
        <v>251.03763530000003</v>
      </c>
      <c r="AF88" s="52">
        <f t="shared" si="21"/>
        <v>251.13607130000003</v>
      </c>
      <c r="AH88" s="65">
        <f t="shared" si="22"/>
        <v>938.04778594000015</v>
      </c>
      <c r="AI88" s="65">
        <f t="shared" si="23"/>
        <v>820.32397001999993</v>
      </c>
      <c r="AJ88" s="65">
        <f t="shared" si="24"/>
        <v>70.008282460000004</v>
      </c>
      <c r="AK88" s="65">
        <f t="shared" si="25"/>
        <v>123.74275717999998</v>
      </c>
      <c r="AL88" s="65">
        <f t="shared" si="26"/>
        <v>229.33990617999999</v>
      </c>
      <c r="AM88" s="65">
        <f t="shared" si="27"/>
        <v>250.65080734000003</v>
      </c>
      <c r="AN88" s="66"/>
      <c r="AO88" s="65">
        <f t="shared" si="28"/>
        <v>879.18587797999999</v>
      </c>
      <c r="AP88" s="65">
        <f t="shared" si="29"/>
        <v>96.875519819999994</v>
      </c>
      <c r="AQ88" s="65">
        <f t="shared" si="30"/>
        <v>239.99535675999999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907.9520748000001</v>
      </c>
      <c r="D89" s="52">
        <f t="shared" si="21"/>
        <v>772.99565400000006</v>
      </c>
      <c r="E89" s="52">
        <f t="shared" si="21"/>
        <v>765.25973339999996</v>
      </c>
      <c r="F89" s="52">
        <f t="shared" si="21"/>
        <v>770.31008109999993</v>
      </c>
      <c r="G89" s="52">
        <f t="shared" si="21"/>
        <v>829.43992010000011</v>
      </c>
      <c r="H89" s="52">
        <f t="shared" si="21"/>
        <v>822.82575980000001</v>
      </c>
      <c r="I89" s="52">
        <f t="shared" si="21"/>
        <v>813.28571959999999</v>
      </c>
      <c r="J89" s="52">
        <f t="shared" si="21"/>
        <v>806.87222560000009</v>
      </c>
      <c r="K89" s="52">
        <f t="shared" si="21"/>
        <v>787.14259430000004</v>
      </c>
      <c r="L89" s="52">
        <f t="shared" si="21"/>
        <v>696.37000980000005</v>
      </c>
      <c r="M89" s="52">
        <f t="shared" si="21"/>
        <v>609.44195799999989</v>
      </c>
      <c r="N89" s="52">
        <f t="shared" si="21"/>
        <v>585.26610379999988</v>
      </c>
      <c r="O89" s="52">
        <f t="shared" si="21"/>
        <v>565.57190129999992</v>
      </c>
      <c r="P89" s="52">
        <f t="shared" si="21"/>
        <v>542.45208290000005</v>
      </c>
      <c r="Q89" s="52">
        <f t="shared" si="21"/>
        <v>400.93122449999998</v>
      </c>
      <c r="R89" s="52">
        <f t="shared" si="21"/>
        <v>388.32360070000004</v>
      </c>
      <c r="S89" s="52">
        <f t="shared" si="21"/>
        <v>373.4274830999999</v>
      </c>
      <c r="T89" s="52">
        <f t="shared" si="21"/>
        <v>350.39736290000008</v>
      </c>
      <c r="U89" s="52">
        <f t="shared" si="21"/>
        <v>330.03062929999999</v>
      </c>
      <c r="V89" s="52">
        <f t="shared" si="21"/>
        <v>215.32881250000003</v>
      </c>
      <c r="W89" s="52">
        <f t="shared" si="21"/>
        <v>208.83888060000004</v>
      </c>
      <c r="X89" s="52">
        <f t="shared" si="21"/>
        <v>203.72492009999996</v>
      </c>
      <c r="Y89" s="52">
        <f t="shared" si="21"/>
        <v>190.95707909999999</v>
      </c>
      <c r="Z89" s="52">
        <f t="shared" si="21"/>
        <v>181.00829669999996</v>
      </c>
      <c r="AA89" s="52">
        <f t="shared" si="21"/>
        <v>172.84471990000009</v>
      </c>
      <c r="AB89" s="52">
        <f t="shared" si="21"/>
        <v>166.1089545000001</v>
      </c>
      <c r="AC89" s="52">
        <f t="shared" si="21"/>
        <v>160.65616409999996</v>
      </c>
      <c r="AD89" s="52">
        <f t="shared" si="21"/>
        <v>156.14599409999994</v>
      </c>
      <c r="AE89" s="52">
        <f t="shared" si="21"/>
        <v>152.50674979999997</v>
      </c>
      <c r="AF89" s="52">
        <f t="shared" si="21"/>
        <v>149.54531570000006</v>
      </c>
      <c r="AH89" s="65">
        <f t="shared" si="22"/>
        <v>809.19149268000001</v>
      </c>
      <c r="AI89" s="65">
        <f t="shared" si="23"/>
        <v>785.29926181999997</v>
      </c>
      <c r="AJ89" s="65">
        <f t="shared" si="24"/>
        <v>540.73265409999999</v>
      </c>
      <c r="AK89" s="65">
        <f t="shared" si="25"/>
        <v>331.50157769999998</v>
      </c>
      <c r="AL89" s="65">
        <f t="shared" si="26"/>
        <v>191.47477928000001</v>
      </c>
      <c r="AM89" s="65">
        <f t="shared" si="27"/>
        <v>156.99263564</v>
      </c>
      <c r="AN89" s="66"/>
      <c r="AO89" s="65">
        <f t="shared" si="28"/>
        <v>797.24537725000005</v>
      </c>
      <c r="AP89" s="65">
        <f t="shared" si="29"/>
        <v>436.11711589999999</v>
      </c>
      <c r="AQ89" s="65">
        <f t="shared" si="30"/>
        <v>174.23370746000001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249.270129</v>
      </c>
      <c r="D90" s="52">
        <f t="shared" si="21"/>
        <v>234.23738600000001</v>
      </c>
      <c r="E90" s="52">
        <f t="shared" si="21"/>
        <v>239.86472000000003</v>
      </c>
      <c r="F90" s="52">
        <f t="shared" si="21"/>
        <v>246.28613200000018</v>
      </c>
      <c r="G90" s="52">
        <f t="shared" si="21"/>
        <v>341.17256500000008</v>
      </c>
      <c r="H90" s="52">
        <f t="shared" si="21"/>
        <v>336.15003899999988</v>
      </c>
      <c r="I90" s="52">
        <f t="shared" si="21"/>
        <v>337.25321100000019</v>
      </c>
      <c r="J90" s="52">
        <f t="shared" si="21"/>
        <v>355.8950490000002</v>
      </c>
      <c r="K90" s="52">
        <f t="shared" si="21"/>
        <v>310.66476199999988</v>
      </c>
      <c r="L90" s="52">
        <f t="shared" si="21"/>
        <v>397.97632900000008</v>
      </c>
      <c r="M90" s="52">
        <f t="shared" si="21"/>
        <v>212.84537600000021</v>
      </c>
      <c r="N90" s="52">
        <f t="shared" si="21"/>
        <v>209.00156500000003</v>
      </c>
      <c r="O90" s="52">
        <f t="shared" si="21"/>
        <v>190.15357900000026</v>
      </c>
      <c r="P90" s="52">
        <f t="shared" si="21"/>
        <v>168.38527200000044</v>
      </c>
      <c r="Q90" s="52">
        <f t="shared" si="21"/>
        <v>195.51415399999996</v>
      </c>
      <c r="R90" s="52">
        <f t="shared" si="21"/>
        <v>168.19181799999978</v>
      </c>
      <c r="S90" s="52">
        <f t="shared" si="21"/>
        <v>146.55711699999983</v>
      </c>
      <c r="T90" s="52">
        <f t="shared" si="21"/>
        <v>108.12066999999979</v>
      </c>
      <c r="U90" s="52">
        <f t="shared" si="21"/>
        <v>91.373135000000275</v>
      </c>
      <c r="V90" s="52">
        <f t="shared" si="21"/>
        <v>169.73074799999995</v>
      </c>
      <c r="W90" s="52">
        <f t="shared" si="21"/>
        <v>145.13992699999972</v>
      </c>
      <c r="X90" s="52">
        <f t="shared" si="21"/>
        <v>132.02205499999991</v>
      </c>
      <c r="Y90" s="52">
        <f t="shared" si="21"/>
        <v>121.73829000000023</v>
      </c>
      <c r="Z90" s="52">
        <f t="shared" si="21"/>
        <v>113.43883399999959</v>
      </c>
      <c r="AA90" s="52">
        <f t="shared" si="21"/>
        <v>123.03390800000034</v>
      </c>
      <c r="AB90" s="52">
        <f t="shared" si="21"/>
        <v>59.208906000000297</v>
      </c>
      <c r="AC90" s="52">
        <f t="shared" si="21"/>
        <v>57.870225000000119</v>
      </c>
      <c r="AD90" s="52">
        <f t="shared" si="21"/>
        <v>52.600419999999758</v>
      </c>
      <c r="AE90" s="52">
        <f t="shared" si="21"/>
        <v>47.435662999999749</v>
      </c>
      <c r="AF90" s="52">
        <f t="shared" si="21"/>
        <v>42.895957999999609</v>
      </c>
      <c r="AH90" s="65">
        <f t="shared" si="22"/>
        <v>262.16618640000007</v>
      </c>
      <c r="AI90" s="65">
        <f t="shared" si="23"/>
        <v>347.58787800000005</v>
      </c>
      <c r="AJ90" s="65">
        <f t="shared" si="24"/>
        <v>195.17998920000019</v>
      </c>
      <c r="AK90" s="65">
        <f t="shared" si="25"/>
        <v>136.79469759999992</v>
      </c>
      <c r="AL90" s="65">
        <f t="shared" si="26"/>
        <v>127.07460279999995</v>
      </c>
      <c r="AM90" s="65">
        <f t="shared" si="27"/>
        <v>52.002234399999907</v>
      </c>
      <c r="AN90" s="66"/>
      <c r="AO90" s="65">
        <f t="shared" si="28"/>
        <v>304.87703220000003</v>
      </c>
      <c r="AP90" s="65">
        <f t="shared" si="29"/>
        <v>165.98734340000004</v>
      </c>
      <c r="AQ90" s="65">
        <f t="shared" si="30"/>
        <v>89.538418599999929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267.59230600000001</v>
      </c>
      <c r="D91" s="52">
        <f t="shared" si="21"/>
        <v>245.43210899999985</v>
      </c>
      <c r="E91" s="52">
        <f t="shared" si="21"/>
        <v>245.99713599999973</v>
      </c>
      <c r="F91" s="52">
        <f t="shared" si="21"/>
        <v>248.18561699999964</v>
      </c>
      <c r="G91" s="52">
        <f t="shared" si="21"/>
        <v>326.76731100000006</v>
      </c>
      <c r="H91" s="52">
        <f t="shared" si="21"/>
        <v>320.96224900000016</v>
      </c>
      <c r="I91" s="52">
        <f t="shared" si="21"/>
        <v>304.75986700000021</v>
      </c>
      <c r="J91" s="52">
        <f t="shared" si="21"/>
        <v>307.13864200000035</v>
      </c>
      <c r="K91" s="52">
        <f t="shared" si="21"/>
        <v>297.48486700000012</v>
      </c>
      <c r="L91" s="52">
        <f t="shared" si="21"/>
        <v>370.54813400000012</v>
      </c>
      <c r="M91" s="52">
        <f t="shared" si="21"/>
        <v>405.70051100000001</v>
      </c>
      <c r="N91" s="52">
        <f t="shared" si="21"/>
        <v>351.39454599999999</v>
      </c>
      <c r="O91" s="52">
        <f t="shared" si="21"/>
        <v>349.241986</v>
      </c>
      <c r="P91" s="52">
        <f t="shared" si="21"/>
        <v>343.63097500000003</v>
      </c>
      <c r="Q91" s="52">
        <f t="shared" si="21"/>
        <v>646.62458900000001</v>
      </c>
      <c r="R91" s="52">
        <f t="shared" si="21"/>
        <v>611.20412900000019</v>
      </c>
      <c r="S91" s="52">
        <f t="shared" si="21"/>
        <v>628.26222600000028</v>
      </c>
      <c r="T91" s="52">
        <f t="shared" si="21"/>
        <v>621.77150299999994</v>
      </c>
      <c r="U91" s="52">
        <f t="shared" si="21"/>
        <v>617.20946599999979</v>
      </c>
      <c r="V91" s="52">
        <f t="shared" si="21"/>
        <v>189.34260700000004</v>
      </c>
      <c r="W91" s="52">
        <f t="shared" si="21"/>
        <v>219.22534899999982</v>
      </c>
      <c r="X91" s="52">
        <f t="shared" si="21"/>
        <v>240.62485500000003</v>
      </c>
      <c r="Y91" s="52">
        <f t="shared" si="21"/>
        <v>230.54702899999984</v>
      </c>
      <c r="Z91" s="52">
        <f t="shared" si="21"/>
        <v>379.78066200000012</v>
      </c>
      <c r="AA91" s="52">
        <f t="shared" si="21"/>
        <v>358.76533000000018</v>
      </c>
      <c r="AB91" s="52">
        <f t="shared" si="21"/>
        <v>351.71102700000029</v>
      </c>
      <c r="AC91" s="52">
        <f t="shared" si="21"/>
        <v>346.35902699999997</v>
      </c>
      <c r="AD91" s="52">
        <f t="shared" si="21"/>
        <v>341.10059700000011</v>
      </c>
      <c r="AE91" s="52">
        <f t="shared" si="21"/>
        <v>335.70629599999984</v>
      </c>
      <c r="AF91" s="52">
        <f t="shared" si="21"/>
        <v>330.31916499999988</v>
      </c>
      <c r="AH91" s="65">
        <f t="shared" si="22"/>
        <v>266.79489579999984</v>
      </c>
      <c r="AI91" s="65">
        <f t="shared" si="23"/>
        <v>320.17875180000021</v>
      </c>
      <c r="AJ91" s="65">
        <f t="shared" si="24"/>
        <v>419.31852140000001</v>
      </c>
      <c r="AK91" s="65">
        <f t="shared" si="25"/>
        <v>533.55798620000007</v>
      </c>
      <c r="AL91" s="65">
        <f t="shared" si="26"/>
        <v>285.78864499999997</v>
      </c>
      <c r="AM91" s="65">
        <f t="shared" si="27"/>
        <v>341.03922240000003</v>
      </c>
      <c r="AN91" s="66"/>
      <c r="AO91" s="65">
        <f t="shared" si="28"/>
        <v>293.48682380000002</v>
      </c>
      <c r="AP91" s="65">
        <f t="shared" si="29"/>
        <v>476.43825380000004</v>
      </c>
      <c r="AQ91" s="65">
        <f t="shared" si="30"/>
        <v>313.41393370000003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6.8375281999999515</v>
      </c>
      <c r="D92" s="52">
        <f t="shared" si="21"/>
        <v>6.6402934999999843</v>
      </c>
      <c r="E92" s="52">
        <f t="shared" si="21"/>
        <v>6.8014574999999695</v>
      </c>
      <c r="F92" s="52">
        <f t="shared" si="21"/>
        <v>6.8525207999999793</v>
      </c>
      <c r="G92" s="52">
        <f t="shared" si="21"/>
        <v>6.8540087000000085</v>
      </c>
      <c r="H92" s="52">
        <f t="shared" si="21"/>
        <v>6.811283499999945</v>
      </c>
      <c r="I92" s="52">
        <f t="shared" si="21"/>
        <v>6.5836766999999554</v>
      </c>
      <c r="J92" s="52">
        <f t="shared" si="21"/>
        <v>6.4709502000000612</v>
      </c>
      <c r="K92" s="52">
        <f t="shared" si="21"/>
        <v>6.3714327999999796</v>
      </c>
      <c r="L92" s="52">
        <f t="shared" si="21"/>
        <v>6.056892199999993</v>
      </c>
      <c r="M92" s="52">
        <f t="shared" si="21"/>
        <v>5.6268929999999955</v>
      </c>
      <c r="N92" s="52">
        <f t="shared" si="21"/>
        <v>5.3075200000000677</v>
      </c>
      <c r="O92" s="52">
        <f t="shared" si="21"/>
        <v>4.9634320000000116</v>
      </c>
      <c r="P92" s="52">
        <f t="shared" si="21"/>
        <v>4.5842966999999817</v>
      </c>
      <c r="Q92" s="52">
        <f t="shared" si="21"/>
        <v>4.2132598000000598</v>
      </c>
      <c r="R92" s="52">
        <f t="shared" si="21"/>
        <v>3.7386915000000727</v>
      </c>
      <c r="S92" s="52">
        <f t="shared" si="21"/>
        <v>3.462080799999967</v>
      </c>
      <c r="T92" s="52">
        <f t="shared" si="21"/>
        <v>3.1739103999999543</v>
      </c>
      <c r="U92" s="52">
        <f t="shared" si="21"/>
        <v>2.9213703000000351</v>
      </c>
      <c r="V92" s="52">
        <f t="shared" si="21"/>
        <v>2.4809423000000379</v>
      </c>
      <c r="W92" s="52">
        <f t="shared" si="21"/>
        <v>2.0935398000000305</v>
      </c>
      <c r="X92" s="52">
        <f t="shared" si="21"/>
        <v>1.822853699999996</v>
      </c>
      <c r="Y92" s="52">
        <f t="shared" si="21"/>
        <v>1.6140015999999378</v>
      </c>
      <c r="Z92" s="52">
        <f t="shared" si="21"/>
        <v>1.560938100000044</v>
      </c>
      <c r="AA92" s="52">
        <f t="shared" si="21"/>
        <v>1.4173697999999604</v>
      </c>
      <c r="AB92" s="52">
        <f t="shared" si="21"/>
        <v>1.2755552999999509</v>
      </c>
      <c r="AC92" s="52">
        <f t="shared" si="21"/>
        <v>1.1440572000000202</v>
      </c>
      <c r="AD92" s="52">
        <f t="shared" si="21"/>
        <v>0.94950500000004467</v>
      </c>
      <c r="AE92" s="52">
        <f t="shared" si="21"/>
        <v>0.79630750000001171</v>
      </c>
      <c r="AF92" s="52">
        <f t="shared" si="21"/>
        <v>0.63566679999996722</v>
      </c>
      <c r="AH92" s="65">
        <f t="shared" si="22"/>
        <v>6.7971617399999786</v>
      </c>
      <c r="AI92" s="65">
        <f t="shared" si="23"/>
        <v>6.4588470799999866</v>
      </c>
      <c r="AJ92" s="65">
        <f t="shared" si="24"/>
        <v>4.9390803000000236</v>
      </c>
      <c r="AK92" s="65">
        <f t="shared" si="25"/>
        <v>3.1553990600000135</v>
      </c>
      <c r="AL92" s="65">
        <f t="shared" si="26"/>
        <v>1.7017405999999937</v>
      </c>
      <c r="AM92" s="65">
        <f t="shared" si="27"/>
        <v>0.96021835999999894</v>
      </c>
      <c r="AN92" s="66"/>
      <c r="AO92" s="65">
        <f t="shared" si="28"/>
        <v>6.6280044099999831</v>
      </c>
      <c r="AP92" s="65">
        <f t="shared" si="29"/>
        <v>4.0472396800000183</v>
      </c>
      <c r="AQ92" s="65">
        <f t="shared" si="30"/>
        <v>1.3309794799999963</v>
      </c>
    </row>
    <row r="93" spans="1:43" s="9" customFormat="1" x14ac:dyDescent="0.25">
      <c r="A93" s="71" t="s">
        <v>442</v>
      </c>
      <c r="B93" s="13"/>
      <c r="C93" s="52">
        <f>SUM(C66:C69)</f>
        <v>4374.4272249999995</v>
      </c>
      <c r="D93" s="52">
        <f t="shared" ref="D93:AF93" si="32">SUM(D66:D69)</f>
        <v>3515.7619955</v>
      </c>
      <c r="E93" s="52">
        <f t="shared" si="32"/>
        <v>3619.3417586</v>
      </c>
      <c r="F93" s="52">
        <f t="shared" si="32"/>
        <v>3779.1204319000003</v>
      </c>
      <c r="G93" s="52">
        <f t="shared" si="32"/>
        <v>3872.3563852999996</v>
      </c>
      <c r="H93" s="52">
        <f t="shared" si="32"/>
        <v>4083.3431707000004</v>
      </c>
      <c r="I93" s="52">
        <f t="shared" si="32"/>
        <v>3731.530235499999</v>
      </c>
      <c r="J93" s="52">
        <f t="shared" si="32"/>
        <v>4259.7821645000004</v>
      </c>
      <c r="K93" s="52">
        <f t="shared" si="32"/>
        <v>4495.5180469999996</v>
      </c>
      <c r="L93" s="52">
        <f t="shared" si="32"/>
        <v>3905.9417972999991</v>
      </c>
      <c r="M93" s="52">
        <f t="shared" si="32"/>
        <v>3776.3495479999997</v>
      </c>
      <c r="N93" s="52">
        <f t="shared" si="32"/>
        <v>4066.1337971000003</v>
      </c>
      <c r="O93" s="52">
        <f t="shared" si="32"/>
        <v>3497.8459984000001</v>
      </c>
      <c r="P93" s="52">
        <f t="shared" si="32"/>
        <v>3010.5558744000004</v>
      </c>
      <c r="Q93" s="52">
        <f t="shared" si="32"/>
        <v>2677.6999368999996</v>
      </c>
      <c r="R93" s="52">
        <f t="shared" si="32"/>
        <v>1999.9749761999999</v>
      </c>
      <c r="S93" s="52">
        <f t="shared" si="32"/>
        <v>2229.7176894999998</v>
      </c>
      <c r="T93" s="52">
        <f t="shared" si="32"/>
        <v>1982.3639604000002</v>
      </c>
      <c r="U93" s="52">
        <f t="shared" si="32"/>
        <v>1875.2674380000008</v>
      </c>
      <c r="V93" s="52">
        <f t="shared" si="32"/>
        <v>1431.6413419999999</v>
      </c>
      <c r="W93" s="52">
        <f t="shared" si="32"/>
        <v>1439.3648705999999</v>
      </c>
      <c r="X93" s="52">
        <f t="shared" si="32"/>
        <v>1313.9473114</v>
      </c>
      <c r="Y93" s="52">
        <f t="shared" si="32"/>
        <v>1310.1260762000002</v>
      </c>
      <c r="Z93" s="52">
        <f t="shared" si="32"/>
        <v>1814.2639623999996</v>
      </c>
      <c r="AA93" s="52">
        <f t="shared" si="32"/>
        <v>1583.4858441000003</v>
      </c>
      <c r="AB93" s="52">
        <f t="shared" si="32"/>
        <v>1628.8028219999997</v>
      </c>
      <c r="AC93" s="52">
        <f t="shared" si="32"/>
        <v>1619.5925197999993</v>
      </c>
      <c r="AD93" s="52">
        <f t="shared" si="32"/>
        <v>1616.1316391999999</v>
      </c>
      <c r="AE93" s="52">
        <f t="shared" si="32"/>
        <v>1618.1458688999996</v>
      </c>
      <c r="AF93" s="52">
        <f t="shared" si="32"/>
        <v>1614.4498748999999</v>
      </c>
      <c r="AH93" s="65">
        <f t="shared" si="22"/>
        <v>3832.2015592600001</v>
      </c>
      <c r="AI93" s="65">
        <f t="shared" si="23"/>
        <v>4095.2230829999994</v>
      </c>
      <c r="AJ93" s="65">
        <f t="shared" si="24"/>
        <v>3405.7170309599996</v>
      </c>
      <c r="AK93" s="65">
        <f t="shared" si="25"/>
        <v>1903.79308122</v>
      </c>
      <c r="AL93" s="65">
        <f t="shared" si="26"/>
        <v>1492.23761294</v>
      </c>
      <c r="AM93" s="65">
        <f t="shared" si="27"/>
        <v>1619.4245449599996</v>
      </c>
      <c r="AN93" s="66"/>
      <c r="AO93" s="65">
        <f t="shared" si="28"/>
        <v>3963.7123211299995</v>
      </c>
      <c r="AP93" s="65">
        <f t="shared" si="29"/>
        <v>2654.7550560899999</v>
      </c>
      <c r="AQ93" s="65">
        <f t="shared" si="30"/>
        <v>1555.8310789499997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2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1520.874300000025</v>
      </c>
      <c r="D50" s="52">
        <f>VLOOKUP($B50,Shock_dev!$A$1:$CI$300,MATCH(DATE(D$1,1,1),Shock_dev!$A$1:$CI$1,0),FALSE)</f>
        <v>2468.7198000000208</v>
      </c>
      <c r="E50" s="52">
        <f>VLOOKUP($B50,Shock_dev!$A$1:$CI$300,MATCH(DATE(E$1,1,1),Shock_dev!$A$1:$CI$1,0),FALSE)</f>
        <v>2938.7367999999551</v>
      </c>
      <c r="F50" s="52">
        <f>VLOOKUP($B50,Shock_dev!$A$1:$CI$300,MATCH(DATE(F$1,1,1),Shock_dev!$A$1:$CI$1,0),FALSE)</f>
        <v>3140.1655000000028</v>
      </c>
      <c r="G50" s="52">
        <f>VLOOKUP($B50,Shock_dev!$A$1:$CI$300,MATCH(DATE(G$1,1,1),Shock_dev!$A$1:$CI$1,0),FALSE)</f>
        <v>3265.1570000000065</v>
      </c>
      <c r="H50" s="52">
        <f>VLOOKUP($B50,Shock_dev!$A$1:$CI$300,MATCH(DATE(H$1,1,1),Shock_dev!$A$1:$CI$1,0),FALSE)</f>
        <v>3337.3989000000292</v>
      </c>
      <c r="I50" s="52">
        <f>VLOOKUP($B50,Shock_dev!$A$1:$CI$300,MATCH(DATE(I$1,1,1),Shock_dev!$A$1:$CI$1,0),FALSE)</f>
        <v>3267.2752000000328</v>
      </c>
      <c r="J50" s="52">
        <f>VLOOKUP($B50,Shock_dev!$A$1:$CI$300,MATCH(DATE(J$1,1,1),Shock_dev!$A$1:$CI$1,0),FALSE)</f>
        <v>3324.5335000000196</v>
      </c>
      <c r="K50" s="52">
        <f>VLOOKUP($B50,Shock_dev!$A$1:$CI$300,MATCH(DATE(K$1,1,1),Shock_dev!$A$1:$CI$1,0),FALSE)</f>
        <v>3386.0015999999596</v>
      </c>
      <c r="L50" s="52">
        <f>VLOOKUP($B50,Shock_dev!$A$1:$CI$300,MATCH(DATE(L$1,1,1),Shock_dev!$A$1:$CI$1,0),FALSE)</f>
        <v>3266.8378999999259</v>
      </c>
      <c r="M50" s="52">
        <f>VLOOKUP($B50,Shock_dev!$A$1:$CI$300,MATCH(DATE(M$1,1,1),Shock_dev!$A$1:$CI$1,0),FALSE)</f>
        <v>2956.7899000000907</v>
      </c>
      <c r="N50" s="52">
        <f>VLOOKUP($B50,Shock_dev!$A$1:$CI$300,MATCH(DATE(N$1,1,1),Shock_dev!$A$1:$CI$1,0),FALSE)</f>
        <v>2833.8601999999955</v>
      </c>
      <c r="O50" s="52">
        <f>VLOOKUP($B50,Shock_dev!$A$1:$CI$300,MATCH(DATE(O$1,1,1),Shock_dev!$A$1:$CI$1,0),FALSE)</f>
        <v>2708.2318000000669</v>
      </c>
      <c r="P50" s="52">
        <f>VLOOKUP($B50,Shock_dev!$A$1:$CI$300,MATCH(DATE(P$1,1,1),Shock_dev!$A$1:$CI$1,0),FALSE)</f>
        <v>2573.6156999999657</v>
      </c>
      <c r="Q50" s="52">
        <f>VLOOKUP($B50,Shock_dev!$A$1:$CI$300,MATCH(DATE(Q$1,1,1),Shock_dev!$A$1:$CI$1,0),FALSE)</f>
        <v>2395.7815999999875</v>
      </c>
      <c r="R50" s="52">
        <f>VLOOKUP($B50,Shock_dev!$A$1:$CI$300,MATCH(DATE(R$1,1,1),Shock_dev!$A$1:$CI$1,0),FALSE)</f>
        <v>2140.5148000000045</v>
      </c>
      <c r="S50" s="52">
        <f>VLOOKUP($B50,Shock_dev!$A$1:$CI$300,MATCH(DATE(S$1,1,1),Shock_dev!$A$1:$CI$1,0),FALSE)</f>
        <v>2089.1831999999704</v>
      </c>
      <c r="T50" s="52">
        <f>VLOOKUP($B50,Shock_dev!$A$1:$CI$300,MATCH(DATE(T$1,1,1),Shock_dev!$A$1:$CI$1,0),FALSE)</f>
        <v>2036.3939000000246</v>
      </c>
      <c r="U50" s="52">
        <f>VLOOKUP($B50,Shock_dev!$A$1:$CI$300,MATCH(DATE(U$1,1,1),Shock_dev!$A$1:$CI$1,0),FALSE)</f>
        <v>1989.3672000000952</v>
      </c>
      <c r="V50" s="52">
        <f>VLOOKUP($B50,Shock_dev!$A$1:$CI$300,MATCH(DATE(V$1,1,1),Shock_dev!$A$1:$CI$1,0),FALSE)</f>
        <v>1690.1814000000013</v>
      </c>
      <c r="W50" s="52">
        <f>VLOOKUP($B50,Shock_dev!$A$1:$CI$300,MATCH(DATE(W$1,1,1),Shock_dev!$A$1:$CI$1,0),FALSE)</f>
        <v>1460.3377000000328</v>
      </c>
      <c r="X50" s="52">
        <f>VLOOKUP($B50,Shock_dev!$A$1:$CI$300,MATCH(DATE(X$1,1,1),Shock_dev!$A$1:$CI$1,0),FALSE)</f>
        <v>1320.3405000000494</v>
      </c>
      <c r="Y50" s="52">
        <f>VLOOKUP($B50,Shock_dev!$A$1:$CI$300,MATCH(DATE(Y$1,1,1),Shock_dev!$A$1:$CI$1,0),FALSE)</f>
        <v>1223.1054999999469</v>
      </c>
      <c r="Z50" s="52">
        <f>VLOOKUP($B50,Shock_dev!$A$1:$CI$300,MATCH(DATE(Z$1,1,1),Shock_dev!$A$1:$CI$1,0),FALSE)</f>
        <v>1292.08050000004</v>
      </c>
      <c r="AA50" s="52">
        <f>VLOOKUP($B50,Shock_dev!$A$1:$CI$300,MATCH(DATE(AA$1,1,1),Shock_dev!$A$1:$CI$1,0),FALSE)</f>
        <v>1269.125100000063</v>
      </c>
      <c r="AB50" s="52">
        <f>VLOOKUP($B50,Shock_dev!$A$1:$CI$300,MATCH(DATE(AB$1,1,1),Shock_dev!$A$1:$CI$1,0),FALSE)</f>
        <v>1202.8671000000322</v>
      </c>
      <c r="AC50" s="52">
        <f>VLOOKUP($B50,Shock_dev!$A$1:$CI$300,MATCH(DATE(AC$1,1,1),Shock_dev!$A$1:$CI$1,0),FALSE)</f>
        <v>1109.7103999999817</v>
      </c>
      <c r="AD50" s="52">
        <f>VLOOKUP($B50,Shock_dev!$A$1:$CI$300,MATCH(DATE(AD$1,1,1),Shock_dev!$A$1:$CI$1,0),FALSE)</f>
        <v>1000.8817000000272</v>
      </c>
      <c r="AE50" s="52">
        <f>VLOOKUP($B50,Shock_dev!$A$1:$CI$300,MATCH(DATE(AE$1,1,1),Shock_dev!$A$1:$CI$1,0),FALSE)</f>
        <v>885.68969999998808</v>
      </c>
      <c r="AF50" s="52">
        <f>VLOOKUP($B50,Shock_dev!$A$1:$CI$300,MATCH(DATE(AF$1,1,1),Shock_dev!$A$1:$CI$1,0),FALSE)</f>
        <v>768.39529999997467</v>
      </c>
      <c r="AG50" s="52"/>
      <c r="AH50" s="65">
        <f>AVERAGE(C50:G50)</f>
        <v>2666.7306800000019</v>
      </c>
      <c r="AI50" s="65">
        <f>AVERAGE(H50:L50)</f>
        <v>3316.4094199999936</v>
      </c>
      <c r="AJ50" s="65">
        <f>AVERAGE(M50:Q50)</f>
        <v>2693.6558400000213</v>
      </c>
      <c r="AK50" s="65">
        <f>AVERAGE(R50:V50)</f>
        <v>1989.1281000000192</v>
      </c>
      <c r="AL50" s="65">
        <f>AVERAGE(W50:AA50)</f>
        <v>1312.9978600000263</v>
      </c>
      <c r="AM50" s="65">
        <f>AVERAGE(AB50:AF50)</f>
        <v>993.50884000000076</v>
      </c>
      <c r="AN50" s="66"/>
      <c r="AO50" s="65">
        <f>AVERAGE(AH50:AI50)</f>
        <v>2991.5700499999975</v>
      </c>
      <c r="AP50" s="65">
        <f>AVERAGE(AJ50:AK50)</f>
        <v>2341.3919700000201</v>
      </c>
      <c r="AQ50" s="65">
        <f>AVERAGE(AL50:AM50)</f>
        <v>1153.2533500000136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10.714829999998983</v>
      </c>
      <c r="D51" s="52">
        <f>VLOOKUP($B51,Shock_dev!$A$1:$CI$300,MATCH(DATE(D$1,1,1),Shock_dev!$A$1:$CI$1,0),FALSE)</f>
        <v>21.499850000000151</v>
      </c>
      <c r="E51" s="52">
        <f>VLOOKUP($B51,Shock_dev!$A$1:$CI$300,MATCH(DATE(E$1,1,1),Shock_dev!$A$1:$CI$1,0),FALSE)</f>
        <v>28.542629999999917</v>
      </c>
      <c r="F51" s="52">
        <f>VLOOKUP($B51,Shock_dev!$A$1:$CI$300,MATCH(DATE(F$1,1,1),Shock_dev!$A$1:$CI$1,0),FALSE)</f>
        <v>31.430759999999282</v>
      </c>
      <c r="G51" s="52">
        <f>VLOOKUP($B51,Shock_dev!$A$1:$CI$300,MATCH(DATE(G$1,1,1),Shock_dev!$A$1:$CI$1,0),FALSE)</f>
        <v>31.475870000000214</v>
      </c>
      <c r="H51" s="52">
        <f>VLOOKUP($B51,Shock_dev!$A$1:$CI$300,MATCH(DATE(H$1,1,1),Shock_dev!$A$1:$CI$1,0),FALSE)</f>
        <v>29.578580000001239</v>
      </c>
      <c r="I51" s="52">
        <f>VLOOKUP($B51,Shock_dev!$A$1:$CI$300,MATCH(DATE(I$1,1,1),Shock_dev!$A$1:$CI$1,0),FALSE)</f>
        <v>25.770040000001245</v>
      </c>
      <c r="J51" s="52">
        <f>VLOOKUP($B51,Shock_dev!$A$1:$CI$300,MATCH(DATE(J$1,1,1),Shock_dev!$A$1:$CI$1,0),FALSE)</f>
        <v>21.921630000000732</v>
      </c>
      <c r="K51" s="52">
        <f>VLOOKUP($B51,Shock_dev!$A$1:$CI$300,MATCH(DATE(K$1,1,1),Shock_dev!$A$1:$CI$1,0),FALSE)</f>
        <v>18.180580000000191</v>
      </c>
      <c r="L51" s="52">
        <f>VLOOKUP($B51,Shock_dev!$A$1:$CI$300,MATCH(DATE(L$1,1,1),Shock_dev!$A$1:$CI$1,0),FALSE)</f>
        <v>13.443820000000414</v>
      </c>
      <c r="M51" s="52">
        <f>VLOOKUP($B51,Shock_dev!$A$1:$CI$300,MATCH(DATE(M$1,1,1),Shock_dev!$A$1:$CI$1,0),FALSE)</f>
        <v>7.258429999999862</v>
      </c>
      <c r="N51" s="52">
        <f>VLOOKUP($B51,Shock_dev!$A$1:$CI$300,MATCH(DATE(N$1,1,1),Shock_dev!$A$1:$CI$1,0),FALSE)</f>
        <v>1.8927300000013929</v>
      </c>
      <c r="O51" s="52">
        <f>VLOOKUP($B51,Shock_dev!$A$1:$CI$300,MATCH(DATE(O$1,1,1),Shock_dev!$A$1:$CI$1,0),FALSE)</f>
        <v>-2.7381500000010419</v>
      </c>
      <c r="P51" s="52">
        <f>VLOOKUP($B51,Shock_dev!$A$1:$CI$300,MATCH(DATE(P$1,1,1),Shock_dev!$A$1:$CI$1,0),FALSE)</f>
        <v>-6.7355700000007346</v>
      </c>
      <c r="Q51" s="52">
        <f>VLOOKUP($B51,Shock_dev!$A$1:$CI$300,MATCH(DATE(Q$1,1,1),Shock_dev!$A$1:$CI$1,0),FALSE)</f>
        <v>-10.460670000000391</v>
      </c>
      <c r="R51" s="52">
        <f>VLOOKUP($B51,Shock_dev!$A$1:$CI$300,MATCH(DATE(R$1,1,1),Shock_dev!$A$1:$CI$1,0),FALSE)</f>
        <v>-14.233070000000225</v>
      </c>
      <c r="S51" s="52">
        <f>VLOOKUP($B51,Shock_dev!$A$1:$CI$300,MATCH(DATE(S$1,1,1),Shock_dev!$A$1:$CI$1,0),FALSE)</f>
        <v>-16.406930000001012</v>
      </c>
      <c r="T51" s="52">
        <f>VLOOKUP($B51,Shock_dev!$A$1:$CI$300,MATCH(DATE(T$1,1,1),Shock_dev!$A$1:$CI$1,0),FALSE)</f>
        <v>-17.568569999999454</v>
      </c>
      <c r="U51" s="52">
        <f>VLOOKUP($B51,Shock_dev!$A$1:$CI$300,MATCH(DATE(U$1,1,1),Shock_dev!$A$1:$CI$1,0),FALSE)</f>
        <v>-18.022579999998925</v>
      </c>
      <c r="V51" s="52">
        <f>VLOOKUP($B51,Shock_dev!$A$1:$CI$300,MATCH(DATE(V$1,1,1),Shock_dev!$A$1:$CI$1,0),FALSE)</f>
        <v>-19.845220000001063</v>
      </c>
      <c r="W51" s="52">
        <f>VLOOKUP($B51,Shock_dev!$A$1:$CI$300,MATCH(DATE(W$1,1,1),Shock_dev!$A$1:$CI$1,0),FALSE)</f>
        <v>-21.581749999999374</v>
      </c>
      <c r="X51" s="52">
        <f>VLOOKUP($B51,Shock_dev!$A$1:$CI$300,MATCH(DATE(X$1,1,1),Shock_dev!$A$1:$CI$1,0),FALSE)</f>
        <v>-22.408939999999347</v>
      </c>
      <c r="Y51" s="52">
        <f>VLOOKUP($B51,Shock_dev!$A$1:$CI$300,MATCH(DATE(Y$1,1,1),Shock_dev!$A$1:$CI$1,0),FALSE)</f>
        <v>-22.371970000000147</v>
      </c>
      <c r="Z51" s="52">
        <f>VLOOKUP($B51,Shock_dev!$A$1:$CI$300,MATCH(DATE(Z$1,1,1),Shock_dev!$A$1:$CI$1,0),FALSE)</f>
        <v>-20.804650000000038</v>
      </c>
      <c r="AA51" s="52">
        <f>VLOOKUP($B51,Shock_dev!$A$1:$CI$300,MATCH(DATE(AA$1,1,1),Shock_dev!$A$1:$CI$1,0),FALSE)</f>
        <v>-19.129300000000512</v>
      </c>
      <c r="AB51" s="52">
        <f>VLOOKUP($B51,Shock_dev!$A$1:$CI$300,MATCH(DATE(AB$1,1,1),Shock_dev!$A$1:$CI$1,0),FALSE)</f>
        <v>-17.698900000001231</v>
      </c>
      <c r="AC51" s="52">
        <f>VLOOKUP($B51,Shock_dev!$A$1:$CI$300,MATCH(DATE(AC$1,1,1),Shock_dev!$A$1:$CI$1,0),FALSE)</f>
        <v>-16.602119999999559</v>
      </c>
      <c r="AD51" s="52">
        <f>VLOOKUP($B51,Shock_dev!$A$1:$CI$300,MATCH(DATE(AD$1,1,1),Shock_dev!$A$1:$CI$1,0),FALSE)</f>
        <v>-15.813419999998587</v>
      </c>
      <c r="AE51" s="52">
        <f>VLOOKUP($B51,Shock_dev!$A$1:$CI$300,MATCH(DATE(AE$1,1,1),Shock_dev!$A$1:$CI$1,0),FALSE)</f>
        <v>-15.264039999998204</v>
      </c>
      <c r="AF51" s="52">
        <f>VLOOKUP($B51,Shock_dev!$A$1:$CI$300,MATCH(DATE(AF$1,1,1),Shock_dev!$A$1:$CI$1,0),FALSE)</f>
        <v>-14.896239999998215</v>
      </c>
      <c r="AG51" s="52"/>
      <c r="AH51" s="65">
        <f t="shared" ref="AH51:AH80" si="1">AVERAGE(C51:G51)</f>
        <v>24.732787999999708</v>
      </c>
      <c r="AI51" s="65">
        <f t="shared" ref="AI51:AI80" si="2">AVERAGE(H51:L51)</f>
        <v>21.778930000000763</v>
      </c>
      <c r="AJ51" s="65">
        <f t="shared" ref="AJ51:AJ80" si="3">AVERAGE(M51:Q51)</f>
        <v>-2.1566460000001824</v>
      </c>
      <c r="AK51" s="65">
        <f t="shared" ref="AK51:AK80" si="4">AVERAGE(R51:V51)</f>
        <v>-17.215274000000136</v>
      </c>
      <c r="AL51" s="65">
        <f t="shared" ref="AL51:AL80" si="5">AVERAGE(W51:AA51)</f>
        <v>-21.259321999999884</v>
      </c>
      <c r="AM51" s="65">
        <f t="shared" ref="AM51:AM80" si="6">AVERAGE(AB51:AF51)</f>
        <v>-16.054943999999161</v>
      </c>
      <c r="AN51" s="66"/>
      <c r="AO51" s="65">
        <f t="shared" ref="AO51:AO80" si="7">AVERAGE(AH51:AI51)</f>
        <v>23.255859000000235</v>
      </c>
      <c r="AP51" s="65">
        <f t="shared" ref="AP51:AP80" si="8">AVERAGE(AJ51:AK51)</f>
        <v>-9.6859600000001596</v>
      </c>
      <c r="AQ51" s="65">
        <f t="shared" ref="AQ51:AQ80" si="9">AVERAGE(AL51:AM51)</f>
        <v>-18.657132999999522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18.217049999999972</v>
      </c>
      <c r="D52" s="52">
        <f>VLOOKUP($B52,Shock_dev!$A$1:$CI$300,MATCH(DATE(D$1,1,1),Shock_dev!$A$1:$CI$1,0),FALSE)</f>
        <v>28.749808999999914</v>
      </c>
      <c r="E52" s="52">
        <f>VLOOKUP($B52,Shock_dev!$A$1:$CI$300,MATCH(DATE(E$1,1,1),Shock_dev!$A$1:$CI$1,0),FALSE)</f>
        <v>33.58451500000001</v>
      </c>
      <c r="F52" s="52">
        <f>VLOOKUP($B52,Shock_dev!$A$1:$CI$300,MATCH(DATE(F$1,1,1),Shock_dev!$A$1:$CI$1,0),FALSE)</f>
        <v>35.896684999999934</v>
      </c>
      <c r="G52" s="52">
        <f>VLOOKUP($B52,Shock_dev!$A$1:$CI$300,MATCH(DATE(G$1,1,1),Shock_dev!$A$1:$CI$1,0),FALSE)</f>
        <v>37.876160000000027</v>
      </c>
      <c r="H52" s="52">
        <f>VLOOKUP($B52,Shock_dev!$A$1:$CI$300,MATCH(DATE(H$1,1,1),Shock_dev!$A$1:$CI$1,0),FALSE)</f>
        <v>39.407836999999972</v>
      </c>
      <c r="I52" s="52">
        <f>VLOOKUP($B52,Shock_dev!$A$1:$CI$300,MATCH(DATE(I$1,1,1),Shock_dev!$A$1:$CI$1,0),FALSE)</f>
        <v>39.352525999999898</v>
      </c>
      <c r="J52" s="52">
        <f>VLOOKUP($B52,Shock_dev!$A$1:$CI$300,MATCH(DATE(J$1,1,1),Shock_dev!$A$1:$CI$1,0),FALSE)</f>
        <v>40.378498000000036</v>
      </c>
      <c r="K52" s="52">
        <f>VLOOKUP($B52,Shock_dev!$A$1:$CI$300,MATCH(DATE(K$1,1,1),Shock_dev!$A$1:$CI$1,0),FALSE)</f>
        <v>41.244967999999972</v>
      </c>
      <c r="L52" s="52">
        <f>VLOOKUP($B52,Shock_dev!$A$1:$CI$300,MATCH(DATE(L$1,1,1),Shock_dev!$A$1:$CI$1,0),FALSE)</f>
        <v>39.897014000000127</v>
      </c>
      <c r="M52" s="52">
        <f>VLOOKUP($B52,Shock_dev!$A$1:$CI$300,MATCH(DATE(M$1,1,1),Shock_dev!$A$1:$CI$1,0),FALSE)</f>
        <v>36.408001000000013</v>
      </c>
      <c r="N52" s="52">
        <f>VLOOKUP($B52,Shock_dev!$A$1:$CI$300,MATCH(DATE(N$1,1,1),Shock_dev!$A$1:$CI$1,0),FALSE)</f>
        <v>34.792610999999852</v>
      </c>
      <c r="O52" s="52">
        <f>VLOOKUP($B52,Shock_dev!$A$1:$CI$300,MATCH(DATE(O$1,1,1),Shock_dev!$A$1:$CI$1,0),FALSE)</f>
        <v>33.226658999999927</v>
      </c>
      <c r="P52" s="52">
        <f>VLOOKUP($B52,Shock_dev!$A$1:$CI$300,MATCH(DATE(P$1,1,1),Shock_dev!$A$1:$CI$1,0),FALSE)</f>
        <v>31.547968999999966</v>
      </c>
      <c r="Q52" s="52">
        <f>VLOOKUP($B52,Shock_dev!$A$1:$CI$300,MATCH(DATE(Q$1,1,1),Shock_dev!$A$1:$CI$1,0),FALSE)</f>
        <v>29.245393999999806</v>
      </c>
      <c r="R52" s="52">
        <f>VLOOKUP($B52,Shock_dev!$A$1:$CI$300,MATCH(DATE(R$1,1,1),Shock_dev!$A$1:$CI$1,0),FALSE)</f>
        <v>26.183281999999963</v>
      </c>
      <c r="S52" s="52">
        <f>VLOOKUP($B52,Shock_dev!$A$1:$CI$300,MATCH(DATE(S$1,1,1),Shock_dev!$A$1:$CI$1,0),FALSE)</f>
        <v>25.305011999999806</v>
      </c>
      <c r="T52" s="52">
        <f>VLOOKUP($B52,Shock_dev!$A$1:$CI$300,MATCH(DATE(T$1,1,1),Shock_dev!$A$1:$CI$1,0),FALSE)</f>
        <v>24.55288900000005</v>
      </c>
      <c r="U52" s="52">
        <f>VLOOKUP($B52,Shock_dev!$A$1:$CI$300,MATCH(DATE(U$1,1,1),Shock_dev!$A$1:$CI$1,0),FALSE)</f>
        <v>23.916292999999996</v>
      </c>
      <c r="V52" s="52">
        <f>VLOOKUP($B52,Shock_dev!$A$1:$CI$300,MATCH(DATE(V$1,1,1),Shock_dev!$A$1:$CI$1,0),FALSE)</f>
        <v>20.372143000000051</v>
      </c>
      <c r="W52" s="52">
        <f>VLOOKUP($B52,Shock_dev!$A$1:$CI$300,MATCH(DATE(W$1,1,1),Shock_dev!$A$1:$CI$1,0),FALSE)</f>
        <v>17.793575000000146</v>
      </c>
      <c r="X52" s="52">
        <f>VLOOKUP($B52,Shock_dev!$A$1:$CI$300,MATCH(DATE(X$1,1,1),Shock_dev!$A$1:$CI$1,0),FALSE)</f>
        <v>16.477542000000085</v>
      </c>
      <c r="Y52" s="52">
        <f>VLOOKUP($B52,Shock_dev!$A$1:$CI$300,MATCH(DATE(Y$1,1,1),Shock_dev!$A$1:$CI$1,0),FALSE)</f>
        <v>15.689805999999862</v>
      </c>
      <c r="Z52" s="52">
        <f>VLOOKUP($B52,Shock_dev!$A$1:$CI$300,MATCH(DATE(Z$1,1,1),Shock_dev!$A$1:$CI$1,0),FALSE)</f>
        <v>16.79423799999995</v>
      </c>
      <c r="AA52" s="52">
        <f>VLOOKUP($B52,Shock_dev!$A$1:$CI$300,MATCH(DATE(AA$1,1,1),Shock_dev!$A$1:$CI$1,0),FALSE)</f>
        <v>16.939425000000028</v>
      </c>
      <c r="AB52" s="52">
        <f>VLOOKUP($B52,Shock_dev!$A$1:$CI$300,MATCH(DATE(AB$1,1,1),Shock_dev!$A$1:$CI$1,0),FALSE)</f>
        <v>16.668588</v>
      </c>
      <c r="AC52" s="52">
        <f>VLOOKUP($B52,Shock_dev!$A$1:$CI$300,MATCH(DATE(AC$1,1,1),Shock_dev!$A$1:$CI$1,0),FALSE)</f>
        <v>16.192698999999948</v>
      </c>
      <c r="AD52" s="52">
        <f>VLOOKUP($B52,Shock_dev!$A$1:$CI$300,MATCH(DATE(AD$1,1,1),Shock_dev!$A$1:$CI$1,0),FALSE)</f>
        <v>15.615609999999833</v>
      </c>
      <c r="AE52" s="52">
        <f>VLOOKUP($B52,Shock_dev!$A$1:$CI$300,MATCH(DATE(AE$1,1,1),Shock_dev!$A$1:$CI$1,0),FALSE)</f>
        <v>14.998327000000018</v>
      </c>
      <c r="AF52" s="52">
        <f>VLOOKUP($B52,Shock_dev!$A$1:$CI$300,MATCH(DATE(AF$1,1,1),Shock_dev!$A$1:$CI$1,0),FALSE)</f>
        <v>14.349775000000136</v>
      </c>
      <c r="AG52" s="52"/>
      <c r="AH52" s="65">
        <f t="shared" si="1"/>
        <v>30.864843799999971</v>
      </c>
      <c r="AI52" s="65">
        <f t="shared" si="2"/>
        <v>40.056168599999999</v>
      </c>
      <c r="AJ52" s="65">
        <f t="shared" si="3"/>
        <v>33.044126799999916</v>
      </c>
      <c r="AK52" s="65">
        <f t="shared" si="4"/>
        <v>24.065923799999972</v>
      </c>
      <c r="AL52" s="65">
        <f t="shared" si="5"/>
        <v>16.738917200000014</v>
      </c>
      <c r="AM52" s="65">
        <f t="shared" si="6"/>
        <v>15.564999799999987</v>
      </c>
      <c r="AN52" s="66"/>
      <c r="AO52" s="65">
        <f t="shared" si="7"/>
        <v>35.460506199999983</v>
      </c>
      <c r="AP52" s="65">
        <f t="shared" si="8"/>
        <v>28.555025299999944</v>
      </c>
      <c r="AQ52" s="65">
        <f t="shared" si="9"/>
        <v>16.151958499999999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4.4456600000012259</v>
      </c>
      <c r="D53" s="52">
        <f>VLOOKUP($B53,Shock_dev!$A$1:$CI$300,MATCH(DATE(D$1,1,1),Shock_dev!$A$1:$CI$1,0),FALSE)</f>
        <v>7.3366100000002916</v>
      </c>
      <c r="E53" s="52">
        <f>VLOOKUP($B53,Shock_dev!$A$1:$CI$300,MATCH(DATE(E$1,1,1),Shock_dev!$A$1:$CI$1,0),FALSE)</f>
        <v>6.5672199999989971</v>
      </c>
      <c r="F53" s="52">
        <f>VLOOKUP($B53,Shock_dev!$A$1:$CI$300,MATCH(DATE(F$1,1,1),Shock_dev!$A$1:$CI$1,0),FALSE)</f>
        <v>2.328719999999521</v>
      </c>
      <c r="G53" s="52">
        <f>VLOOKUP($B53,Shock_dev!$A$1:$CI$300,MATCH(DATE(G$1,1,1),Shock_dev!$A$1:$CI$1,0),FALSE)</f>
        <v>-4.2131900000003952</v>
      </c>
      <c r="H53" s="52">
        <f>VLOOKUP($B53,Shock_dev!$A$1:$CI$300,MATCH(DATE(H$1,1,1),Shock_dev!$A$1:$CI$1,0),FALSE)</f>
        <v>-12.163749999999709</v>
      </c>
      <c r="I53" s="52">
        <f>VLOOKUP($B53,Shock_dev!$A$1:$CI$300,MATCH(DATE(I$1,1,1),Shock_dev!$A$1:$CI$1,0),FALSE)</f>
        <v>-21.095530000000508</v>
      </c>
      <c r="J53" s="52">
        <f>VLOOKUP($B53,Shock_dev!$A$1:$CI$300,MATCH(DATE(J$1,1,1),Shock_dev!$A$1:$CI$1,0),FALSE)</f>
        <v>-29.784920000000056</v>
      </c>
      <c r="K53" s="52">
        <f>VLOOKUP($B53,Shock_dev!$A$1:$CI$300,MATCH(DATE(K$1,1,1),Shock_dev!$A$1:$CI$1,0),FALSE)</f>
        <v>-38.030339999999342</v>
      </c>
      <c r="L53" s="52">
        <f>VLOOKUP($B53,Shock_dev!$A$1:$CI$300,MATCH(DATE(L$1,1,1),Shock_dev!$A$1:$CI$1,0),FALSE)</f>
        <v>-46.160120000000461</v>
      </c>
      <c r="M53" s="52">
        <f>VLOOKUP($B53,Shock_dev!$A$1:$CI$300,MATCH(DATE(M$1,1,1),Shock_dev!$A$1:$CI$1,0),FALSE)</f>
        <v>-54.224480000000767</v>
      </c>
      <c r="N53" s="52">
        <f>VLOOKUP($B53,Shock_dev!$A$1:$CI$300,MATCH(DATE(N$1,1,1),Shock_dev!$A$1:$CI$1,0),FALSE)</f>
        <v>-60.830950000003213</v>
      </c>
      <c r="O53" s="52">
        <f>VLOOKUP($B53,Shock_dev!$A$1:$CI$300,MATCH(DATE(O$1,1,1),Shock_dev!$A$1:$CI$1,0),FALSE)</f>
        <v>-65.970320000000356</v>
      </c>
      <c r="P53" s="52">
        <f>VLOOKUP($B53,Shock_dev!$A$1:$CI$300,MATCH(DATE(P$1,1,1),Shock_dev!$A$1:$CI$1,0),FALSE)</f>
        <v>-69.74688999999853</v>
      </c>
      <c r="Q53" s="52">
        <f>VLOOKUP($B53,Shock_dev!$A$1:$CI$300,MATCH(DATE(Q$1,1,1),Shock_dev!$A$1:$CI$1,0),FALSE)</f>
        <v>-72.384210000000166</v>
      </c>
      <c r="R53" s="52">
        <f>VLOOKUP($B53,Shock_dev!$A$1:$CI$300,MATCH(DATE(R$1,1,1),Shock_dev!$A$1:$CI$1,0),FALSE)</f>
        <v>-74.030350000000908</v>
      </c>
      <c r="S53" s="52">
        <f>VLOOKUP($B53,Shock_dev!$A$1:$CI$300,MATCH(DATE(S$1,1,1),Shock_dev!$A$1:$CI$1,0),FALSE)</f>
        <v>-73.974519999999757</v>
      </c>
      <c r="T53" s="52">
        <f>VLOOKUP($B53,Shock_dev!$A$1:$CI$300,MATCH(DATE(T$1,1,1),Shock_dev!$A$1:$CI$1,0),FALSE)</f>
        <v>-72.725609999997687</v>
      </c>
      <c r="U53" s="52">
        <f>VLOOKUP($B53,Shock_dev!$A$1:$CI$300,MATCH(DATE(U$1,1,1),Shock_dev!$A$1:$CI$1,0),FALSE)</f>
        <v>-70.630260000001726</v>
      </c>
      <c r="V53" s="52">
        <f>VLOOKUP($B53,Shock_dev!$A$1:$CI$300,MATCH(DATE(V$1,1,1),Shock_dev!$A$1:$CI$1,0),FALSE)</f>
        <v>-68.697639999998501</v>
      </c>
      <c r="W53" s="52">
        <f>VLOOKUP($B53,Shock_dev!$A$1:$CI$300,MATCH(DATE(W$1,1,1),Shock_dev!$A$1:$CI$1,0),FALSE)</f>
        <v>-66.210250000000087</v>
      </c>
      <c r="X53" s="52">
        <f>VLOOKUP($B53,Shock_dev!$A$1:$CI$300,MATCH(DATE(X$1,1,1),Shock_dev!$A$1:$CI$1,0),FALSE)</f>
        <v>-62.850109999999404</v>
      </c>
      <c r="Y53" s="52">
        <f>VLOOKUP($B53,Shock_dev!$A$1:$CI$300,MATCH(DATE(Y$1,1,1),Shock_dev!$A$1:$CI$1,0),FALSE)</f>
        <v>-58.821469999998953</v>
      </c>
      <c r="Z53" s="52">
        <f>VLOOKUP($B53,Shock_dev!$A$1:$CI$300,MATCH(DATE(Z$1,1,1),Shock_dev!$A$1:$CI$1,0),FALSE)</f>
        <v>-54.019350000002305</v>
      </c>
      <c r="AA53" s="52">
        <f>VLOOKUP($B53,Shock_dev!$A$1:$CI$300,MATCH(DATE(AA$1,1,1),Shock_dev!$A$1:$CI$1,0),FALSE)</f>
        <v>-49.350940000000264</v>
      </c>
      <c r="AB53" s="52">
        <f>VLOOKUP($B53,Shock_dev!$A$1:$CI$300,MATCH(DATE(AB$1,1,1),Shock_dev!$A$1:$CI$1,0),FALSE)</f>
        <v>-45.097289999997884</v>
      </c>
      <c r="AC53" s="52">
        <f>VLOOKUP($B53,Shock_dev!$A$1:$CI$300,MATCH(DATE(AC$1,1,1),Shock_dev!$A$1:$CI$1,0),FALSE)</f>
        <v>-41.328890000000683</v>
      </c>
      <c r="AD53" s="52">
        <f>VLOOKUP($B53,Shock_dev!$A$1:$CI$300,MATCH(DATE(AD$1,1,1),Shock_dev!$A$1:$CI$1,0),FALSE)</f>
        <v>-38.032909999998083</v>
      </c>
      <c r="AE53" s="52">
        <f>VLOOKUP($B53,Shock_dev!$A$1:$CI$300,MATCH(DATE(AE$1,1,1),Shock_dev!$A$1:$CI$1,0),FALSE)</f>
        <v>-35.163259999997535</v>
      </c>
      <c r="AF53" s="52">
        <f>VLOOKUP($B53,Shock_dev!$A$1:$CI$300,MATCH(DATE(AF$1,1,1),Shock_dev!$A$1:$CI$1,0),FALSE)</f>
        <v>-32.674109999999928</v>
      </c>
      <c r="AG53" s="52"/>
      <c r="AH53" s="65">
        <f t="shared" si="1"/>
        <v>3.2930039999999279</v>
      </c>
      <c r="AI53" s="65">
        <f t="shared" si="2"/>
        <v>-29.446932000000015</v>
      </c>
      <c r="AJ53" s="65">
        <f t="shared" si="3"/>
        <v>-64.631370000000601</v>
      </c>
      <c r="AK53" s="65">
        <f t="shared" si="4"/>
        <v>-72.01167599999971</v>
      </c>
      <c r="AL53" s="65">
        <f t="shared" si="5"/>
        <v>-58.250424000000201</v>
      </c>
      <c r="AM53" s="65">
        <f t="shared" si="6"/>
        <v>-38.459291999998825</v>
      </c>
      <c r="AN53" s="66"/>
      <c r="AO53" s="65">
        <f t="shared" si="7"/>
        <v>-13.076964000000043</v>
      </c>
      <c r="AP53" s="65">
        <f t="shared" si="8"/>
        <v>-68.321523000000155</v>
      </c>
      <c r="AQ53" s="65">
        <f t="shared" si="9"/>
        <v>-48.35485799999951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37.13465199999996</v>
      </c>
      <c r="D54" s="52">
        <f>VLOOKUP($B54,Shock_dev!$A$1:$CI$300,MATCH(DATE(D$1,1,1),Shock_dev!$A$1:$CI$1,0),FALSE)</f>
        <v>57.719528999999966</v>
      </c>
      <c r="E54" s="52">
        <f>VLOOKUP($B54,Shock_dev!$A$1:$CI$300,MATCH(DATE(E$1,1,1),Shock_dev!$A$1:$CI$1,0),FALSE)</f>
        <v>67.265472999999929</v>
      </c>
      <c r="F54" s="52">
        <f>VLOOKUP($B54,Shock_dev!$A$1:$CI$300,MATCH(DATE(F$1,1,1),Shock_dev!$A$1:$CI$1,0),FALSE)</f>
        <v>72.262373000000025</v>
      </c>
      <c r="G54" s="52">
        <f>VLOOKUP($B54,Shock_dev!$A$1:$CI$300,MATCH(DATE(G$1,1,1),Shock_dev!$A$1:$CI$1,0),FALSE)</f>
        <v>76.893512999999984</v>
      </c>
      <c r="H54" s="52">
        <f>VLOOKUP($B54,Shock_dev!$A$1:$CI$300,MATCH(DATE(H$1,1,1),Shock_dev!$A$1:$CI$1,0),FALSE)</f>
        <v>80.630243000000064</v>
      </c>
      <c r="I54" s="52">
        <f>VLOOKUP($B54,Shock_dev!$A$1:$CI$300,MATCH(DATE(I$1,1,1),Shock_dev!$A$1:$CI$1,0),FALSE)</f>
        <v>81.000115000000051</v>
      </c>
      <c r="J54" s="52">
        <f>VLOOKUP($B54,Shock_dev!$A$1:$CI$300,MATCH(DATE(J$1,1,1),Shock_dev!$A$1:$CI$1,0),FALSE)</f>
        <v>83.591605000000072</v>
      </c>
      <c r="K54" s="52">
        <f>VLOOKUP($B54,Shock_dev!$A$1:$CI$300,MATCH(DATE(K$1,1,1),Shock_dev!$A$1:$CI$1,0),FALSE)</f>
        <v>85.618874000000005</v>
      </c>
      <c r="L54" s="52">
        <f>VLOOKUP($B54,Shock_dev!$A$1:$CI$300,MATCH(DATE(L$1,1,1),Shock_dev!$A$1:$CI$1,0),FALSE)</f>
        <v>82.834961999999905</v>
      </c>
      <c r="M54" s="52">
        <f>VLOOKUP($B54,Shock_dev!$A$1:$CI$300,MATCH(DATE(M$1,1,1),Shock_dev!$A$1:$CI$1,0),FALSE)</f>
        <v>75.541414999999915</v>
      </c>
      <c r="N54" s="52">
        <f>VLOOKUP($B54,Shock_dev!$A$1:$CI$300,MATCH(DATE(N$1,1,1),Shock_dev!$A$1:$CI$1,0),FALSE)</f>
        <v>72.201009000000113</v>
      </c>
      <c r="O54" s="52">
        <f>VLOOKUP($B54,Shock_dev!$A$1:$CI$300,MATCH(DATE(O$1,1,1),Shock_dev!$A$1:$CI$1,0),FALSE)</f>
        <v>68.69059100000004</v>
      </c>
      <c r="P54" s="52">
        <f>VLOOKUP($B54,Shock_dev!$A$1:$CI$300,MATCH(DATE(P$1,1,1),Shock_dev!$A$1:$CI$1,0),FALSE)</f>
        <v>64.800802000000203</v>
      </c>
      <c r="Q54" s="52">
        <f>VLOOKUP($B54,Shock_dev!$A$1:$CI$300,MATCH(DATE(Q$1,1,1),Shock_dev!$A$1:$CI$1,0),FALSE)</f>
        <v>59.508400999999822</v>
      </c>
      <c r="R54" s="52">
        <f>VLOOKUP($B54,Shock_dev!$A$1:$CI$300,MATCH(DATE(R$1,1,1),Shock_dev!$A$1:$CI$1,0),FALSE)</f>
        <v>52.597189000000071</v>
      </c>
      <c r="S54" s="52">
        <f>VLOOKUP($B54,Shock_dev!$A$1:$CI$300,MATCH(DATE(S$1,1,1),Shock_dev!$A$1:$CI$1,0),FALSE)</f>
        <v>50.325936000000183</v>
      </c>
      <c r="T54" s="52">
        <f>VLOOKUP($B54,Shock_dev!$A$1:$CI$300,MATCH(DATE(T$1,1,1),Shock_dev!$A$1:$CI$1,0),FALSE)</f>
        <v>48.153919000000315</v>
      </c>
      <c r="U54" s="52">
        <f>VLOOKUP($B54,Shock_dev!$A$1:$CI$300,MATCH(DATE(U$1,1,1),Shock_dev!$A$1:$CI$1,0),FALSE)</f>
        <v>46.223495000000185</v>
      </c>
      <c r="V54" s="52">
        <f>VLOOKUP($B54,Shock_dev!$A$1:$CI$300,MATCH(DATE(V$1,1,1),Shock_dev!$A$1:$CI$1,0),FALSE)</f>
        <v>38.191162000000077</v>
      </c>
      <c r="W54" s="52">
        <f>VLOOKUP($B54,Shock_dev!$A$1:$CI$300,MATCH(DATE(W$1,1,1),Shock_dev!$A$1:$CI$1,0),FALSE)</f>
        <v>32.476988000000347</v>
      </c>
      <c r="X54" s="52">
        <f>VLOOKUP($B54,Shock_dev!$A$1:$CI$300,MATCH(DATE(X$1,1,1),Shock_dev!$A$1:$CI$1,0),FALSE)</f>
        <v>29.429836999999679</v>
      </c>
      <c r="Y54" s="52">
        <f>VLOOKUP($B54,Shock_dev!$A$1:$CI$300,MATCH(DATE(Y$1,1,1),Shock_dev!$A$1:$CI$1,0),FALSE)</f>
        <v>27.448386999999911</v>
      </c>
      <c r="Z54" s="52">
        <f>VLOOKUP($B54,Shock_dev!$A$1:$CI$300,MATCH(DATE(Z$1,1,1),Shock_dev!$A$1:$CI$1,0),FALSE)</f>
        <v>29.480493999999908</v>
      </c>
      <c r="AA54" s="52">
        <f>VLOOKUP($B54,Shock_dev!$A$1:$CI$300,MATCH(DATE(AA$1,1,1),Shock_dev!$A$1:$CI$1,0),FALSE)</f>
        <v>29.43389900000011</v>
      </c>
      <c r="AB54" s="52">
        <f>VLOOKUP($B54,Shock_dev!$A$1:$CI$300,MATCH(DATE(AB$1,1,1),Shock_dev!$A$1:$CI$1,0),FALSE)</f>
        <v>28.669703999999911</v>
      </c>
      <c r="AC54" s="52">
        <f>VLOOKUP($B54,Shock_dev!$A$1:$CI$300,MATCH(DATE(AC$1,1,1),Shock_dev!$A$1:$CI$1,0),FALSE)</f>
        <v>27.612585000000308</v>
      </c>
      <c r="AD54" s="52">
        <f>VLOOKUP($B54,Shock_dev!$A$1:$CI$300,MATCH(DATE(AD$1,1,1),Shock_dev!$A$1:$CI$1,0),FALSE)</f>
        <v>26.449891000000207</v>
      </c>
      <c r="AE54" s="52">
        <f>VLOOKUP($B54,Shock_dev!$A$1:$CI$300,MATCH(DATE(AE$1,1,1),Shock_dev!$A$1:$CI$1,0),FALSE)</f>
        <v>25.285219999999754</v>
      </c>
      <c r="AF54" s="52">
        <f>VLOOKUP($B54,Shock_dev!$A$1:$CI$300,MATCH(DATE(AF$1,1,1),Shock_dev!$A$1:$CI$1,0),FALSE)</f>
        <v>24.118706999999631</v>
      </c>
      <c r="AG54" s="52"/>
      <c r="AH54" s="65">
        <f t="shared" si="1"/>
        <v>62.255107999999971</v>
      </c>
      <c r="AI54" s="65">
        <f t="shared" si="2"/>
        <v>82.735159800000019</v>
      </c>
      <c r="AJ54" s="65">
        <f t="shared" si="3"/>
        <v>68.148443600000022</v>
      </c>
      <c r="AK54" s="65">
        <f t="shared" si="4"/>
        <v>47.098340200000166</v>
      </c>
      <c r="AL54" s="65">
        <f t="shared" si="5"/>
        <v>29.65392099999999</v>
      </c>
      <c r="AM54" s="65">
        <f t="shared" si="6"/>
        <v>26.427221399999961</v>
      </c>
      <c r="AN54" s="66"/>
      <c r="AO54" s="65">
        <f t="shared" si="7"/>
        <v>72.495133899999999</v>
      </c>
      <c r="AP54" s="65">
        <f t="shared" si="8"/>
        <v>57.623391900000094</v>
      </c>
      <c r="AQ54" s="65">
        <f t="shared" si="9"/>
        <v>28.040571199999974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1.6256970000000592</v>
      </c>
      <c r="D55" s="52">
        <f>VLOOKUP($B55,Shock_dev!$A$1:$CI$300,MATCH(DATE(D$1,1,1),Shock_dev!$A$1:$CI$1,0),FALSE)</f>
        <v>2.8146379999998317</v>
      </c>
      <c r="E55" s="52">
        <f>VLOOKUP($B55,Shock_dev!$A$1:$CI$300,MATCH(DATE(E$1,1,1),Shock_dev!$A$1:$CI$1,0),FALSE)</f>
        <v>3.3944050000000061</v>
      </c>
      <c r="F55" s="52">
        <f>VLOOKUP($B55,Shock_dev!$A$1:$CI$300,MATCH(DATE(F$1,1,1),Shock_dev!$A$1:$CI$1,0),FALSE)</f>
        <v>3.5237810000000991</v>
      </c>
      <c r="G55" s="52">
        <f>VLOOKUP($B55,Shock_dev!$A$1:$CI$300,MATCH(DATE(G$1,1,1),Shock_dev!$A$1:$CI$1,0),FALSE)</f>
        <v>3.4229329999998299</v>
      </c>
      <c r="H55" s="52">
        <f>VLOOKUP($B55,Shock_dev!$A$1:$CI$300,MATCH(DATE(H$1,1,1),Shock_dev!$A$1:$CI$1,0),FALSE)</f>
        <v>3.157797999999957</v>
      </c>
      <c r="I55" s="52">
        <f>VLOOKUP($B55,Shock_dev!$A$1:$CI$300,MATCH(DATE(I$1,1,1),Shock_dev!$A$1:$CI$1,0),FALSE)</f>
        <v>2.680219999999963</v>
      </c>
      <c r="J55" s="52">
        <f>VLOOKUP($B55,Shock_dev!$A$1:$CI$300,MATCH(DATE(J$1,1,1),Shock_dev!$A$1:$CI$1,0),FALSE)</f>
        <v>2.2603839999999309</v>
      </c>
      <c r="K55" s="52">
        <f>VLOOKUP($B55,Shock_dev!$A$1:$CI$300,MATCH(DATE(K$1,1,1),Shock_dev!$A$1:$CI$1,0),FALSE)</f>
        <v>1.8496959999999945</v>
      </c>
      <c r="L55" s="52">
        <f>VLOOKUP($B55,Shock_dev!$A$1:$CI$300,MATCH(DATE(L$1,1,1),Shock_dev!$A$1:$CI$1,0),FALSE)</f>
        <v>1.2723379999999906</v>
      </c>
      <c r="M55" s="52">
        <f>VLOOKUP($B55,Shock_dev!$A$1:$CI$300,MATCH(DATE(M$1,1,1),Shock_dev!$A$1:$CI$1,0),FALSE)</f>
        <v>0.51233000000001994</v>
      </c>
      <c r="N55" s="52">
        <f>VLOOKUP($B55,Shock_dev!$A$1:$CI$300,MATCH(DATE(N$1,1,1),Shock_dev!$A$1:$CI$1,0),FALSE)</f>
        <v>-6.1296999999967738E-2</v>
      </c>
      <c r="O55" s="52">
        <f>VLOOKUP($B55,Shock_dev!$A$1:$CI$300,MATCH(DATE(O$1,1,1),Shock_dev!$A$1:$CI$1,0),FALSE)</f>
        <v>-0.5462560000000849</v>
      </c>
      <c r="P55" s="52">
        <f>VLOOKUP($B55,Shock_dev!$A$1:$CI$300,MATCH(DATE(P$1,1,1),Shock_dev!$A$1:$CI$1,0),FALSE)</f>
        <v>-0.96005600000012237</v>
      </c>
      <c r="Q55" s="52">
        <f>VLOOKUP($B55,Shock_dev!$A$1:$CI$300,MATCH(DATE(Q$1,1,1),Shock_dev!$A$1:$CI$1,0),FALSE)</f>
        <v>-1.3539370000000872</v>
      </c>
      <c r="R55" s="52">
        <f>VLOOKUP($B55,Shock_dev!$A$1:$CI$300,MATCH(DATE(R$1,1,1),Shock_dev!$A$1:$CI$1,0),FALSE)</f>
        <v>-1.7556469999999536</v>
      </c>
      <c r="S55" s="52">
        <f>VLOOKUP($B55,Shock_dev!$A$1:$CI$300,MATCH(DATE(S$1,1,1),Shock_dev!$A$1:$CI$1,0),FALSE)</f>
        <v>-1.9035890000000109</v>
      </c>
      <c r="T55" s="52">
        <f>VLOOKUP($B55,Shock_dev!$A$1:$CI$300,MATCH(DATE(T$1,1,1),Shock_dev!$A$1:$CI$1,0),FALSE)</f>
        <v>-1.9506580000002032</v>
      </c>
      <c r="U55" s="52">
        <f>VLOOKUP($B55,Shock_dev!$A$1:$CI$300,MATCH(DATE(U$1,1,1),Shock_dev!$A$1:$CI$1,0),FALSE)</f>
        <v>-1.9263499999999567</v>
      </c>
      <c r="V55" s="52">
        <f>VLOOKUP($B55,Shock_dev!$A$1:$CI$300,MATCH(DATE(V$1,1,1),Shock_dev!$A$1:$CI$1,0),FALSE)</f>
        <v>-2.1289180000001124</v>
      </c>
      <c r="W55" s="52">
        <f>VLOOKUP($B55,Shock_dev!$A$1:$CI$300,MATCH(DATE(W$1,1,1),Shock_dev!$A$1:$CI$1,0),FALSE)</f>
        <v>-2.2577470000001085</v>
      </c>
      <c r="X55" s="52">
        <f>VLOOKUP($B55,Shock_dev!$A$1:$CI$300,MATCH(DATE(X$1,1,1),Shock_dev!$A$1:$CI$1,0),FALSE)</f>
        <v>-2.2434849999999642</v>
      </c>
      <c r="Y55" s="52">
        <f>VLOOKUP($B55,Shock_dev!$A$1:$CI$300,MATCH(DATE(Y$1,1,1),Shock_dev!$A$1:$CI$1,0),FALSE)</f>
        <v>-2.1354089999999815</v>
      </c>
      <c r="Z55" s="52">
        <f>VLOOKUP($B55,Shock_dev!$A$1:$CI$300,MATCH(DATE(Z$1,1,1),Shock_dev!$A$1:$CI$1,0),FALSE)</f>
        <v>-1.8255879999999252</v>
      </c>
      <c r="AA55" s="52">
        <f>VLOOKUP($B55,Shock_dev!$A$1:$CI$300,MATCH(DATE(AA$1,1,1),Shock_dev!$A$1:$CI$1,0),FALSE)</f>
        <v>-1.5664460000000417</v>
      </c>
      <c r="AB55" s="52">
        <f>VLOOKUP($B55,Shock_dev!$A$1:$CI$300,MATCH(DATE(AB$1,1,1),Shock_dev!$A$1:$CI$1,0),FALSE)</f>
        <v>-1.3574869999999919</v>
      </c>
      <c r="AC55" s="52">
        <f>VLOOKUP($B55,Shock_dev!$A$1:$CI$300,MATCH(DATE(AC$1,1,1),Shock_dev!$A$1:$CI$1,0),FALSE)</f>
        <v>-1.1933030000000144</v>
      </c>
      <c r="AD55" s="52">
        <f>VLOOKUP($B55,Shock_dev!$A$1:$CI$300,MATCH(DATE(AD$1,1,1),Shock_dev!$A$1:$CI$1,0),FALSE)</f>
        <v>-1.0665840000001481</v>
      </c>
      <c r="AE55" s="52">
        <f>VLOOKUP($B55,Shock_dev!$A$1:$CI$300,MATCH(DATE(AE$1,1,1),Shock_dev!$A$1:$CI$1,0),FALSE)</f>
        <v>-0.96946200000002136</v>
      </c>
      <c r="AF55" s="52">
        <f>VLOOKUP($B55,Shock_dev!$A$1:$CI$300,MATCH(DATE(AF$1,1,1),Shock_dev!$A$1:$CI$1,0),FALSE)</f>
        <v>-0.89739799999983916</v>
      </c>
      <c r="AG55" s="52"/>
      <c r="AH55" s="65">
        <f t="shared" si="1"/>
        <v>2.956290799999965</v>
      </c>
      <c r="AI55" s="65">
        <f t="shared" si="2"/>
        <v>2.2440871999999672</v>
      </c>
      <c r="AJ55" s="65">
        <f t="shared" si="3"/>
        <v>-0.48184320000004843</v>
      </c>
      <c r="AK55" s="65">
        <f t="shared" si="4"/>
        <v>-1.9330324000000474</v>
      </c>
      <c r="AL55" s="65">
        <f t="shared" si="5"/>
        <v>-2.005735000000004</v>
      </c>
      <c r="AM55" s="65">
        <f t="shared" si="6"/>
        <v>-1.0968468000000029</v>
      </c>
      <c r="AN55" s="66"/>
      <c r="AO55" s="65">
        <f t="shared" si="7"/>
        <v>2.6001889999999661</v>
      </c>
      <c r="AP55" s="65">
        <f t="shared" si="8"/>
        <v>-1.2074378000000479</v>
      </c>
      <c r="AQ55" s="65">
        <f t="shared" si="9"/>
        <v>-1.5512909000000035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11.293203999999605</v>
      </c>
      <c r="D56" s="52">
        <f>VLOOKUP($B56,Shock_dev!$A$1:$CI$300,MATCH(DATE(D$1,1,1),Shock_dev!$A$1:$CI$1,0),FALSE)</f>
        <v>17.553427000000283</v>
      </c>
      <c r="E56" s="52">
        <f>VLOOKUP($B56,Shock_dev!$A$1:$CI$300,MATCH(DATE(E$1,1,1),Shock_dev!$A$1:$CI$1,0),FALSE)</f>
        <v>20.104755999999725</v>
      </c>
      <c r="F56" s="52">
        <f>VLOOKUP($B56,Shock_dev!$A$1:$CI$300,MATCH(DATE(F$1,1,1),Shock_dev!$A$1:$CI$1,0),FALSE)</f>
        <v>20.866093999999975</v>
      </c>
      <c r="G56" s="52">
        <f>VLOOKUP($B56,Shock_dev!$A$1:$CI$300,MATCH(DATE(G$1,1,1),Shock_dev!$A$1:$CI$1,0),FALSE)</f>
        <v>21.214109000000008</v>
      </c>
      <c r="H56" s="52">
        <f>VLOOKUP($B56,Shock_dev!$A$1:$CI$300,MATCH(DATE(H$1,1,1),Shock_dev!$A$1:$CI$1,0),FALSE)</f>
        <v>21.129657999999836</v>
      </c>
      <c r="I56" s="52">
        <f>VLOOKUP($B56,Shock_dev!$A$1:$CI$300,MATCH(DATE(I$1,1,1),Shock_dev!$A$1:$CI$1,0),FALSE)</f>
        <v>19.967310999999881</v>
      </c>
      <c r="J56" s="52">
        <f>VLOOKUP($B56,Shock_dev!$A$1:$CI$300,MATCH(DATE(J$1,1,1),Shock_dev!$A$1:$CI$1,0),FALSE)</f>
        <v>19.482046999999966</v>
      </c>
      <c r="K56" s="52">
        <f>VLOOKUP($B56,Shock_dev!$A$1:$CI$300,MATCH(DATE(K$1,1,1),Shock_dev!$A$1:$CI$1,0),FALSE)</f>
        <v>18.911373999999796</v>
      </c>
      <c r="L56" s="52">
        <f>VLOOKUP($B56,Shock_dev!$A$1:$CI$300,MATCH(DATE(L$1,1,1),Shock_dev!$A$1:$CI$1,0),FALSE)</f>
        <v>16.993815000000268</v>
      </c>
      <c r="M56" s="52">
        <f>VLOOKUP($B56,Shock_dev!$A$1:$CI$300,MATCH(DATE(M$1,1,1),Shock_dev!$A$1:$CI$1,0),FALSE)</f>
        <v>13.823468999999932</v>
      </c>
      <c r="N56" s="52">
        <f>VLOOKUP($B56,Shock_dev!$A$1:$CI$300,MATCH(DATE(N$1,1,1),Shock_dev!$A$1:$CI$1,0),FALSE)</f>
        <v>11.980195000000094</v>
      </c>
      <c r="O56" s="52">
        <f>VLOOKUP($B56,Shock_dev!$A$1:$CI$300,MATCH(DATE(O$1,1,1),Shock_dev!$A$1:$CI$1,0),FALSE)</f>
        <v>10.296348999999736</v>
      </c>
      <c r="P56" s="52">
        <f>VLOOKUP($B56,Shock_dev!$A$1:$CI$300,MATCH(DATE(P$1,1,1),Shock_dev!$A$1:$CI$1,0),FALSE)</f>
        <v>8.6938989999998739</v>
      </c>
      <c r="Q56" s="52">
        <f>VLOOKUP($B56,Shock_dev!$A$1:$CI$300,MATCH(DATE(Q$1,1,1),Shock_dev!$A$1:$CI$1,0),FALSE)</f>
        <v>6.8522389999998268</v>
      </c>
      <c r="R56" s="52">
        <f>VLOOKUP($B56,Shock_dev!$A$1:$CI$300,MATCH(DATE(R$1,1,1),Shock_dev!$A$1:$CI$1,0),FALSE)</f>
        <v>4.6867189999998118</v>
      </c>
      <c r="S56" s="52">
        <f>VLOOKUP($B56,Shock_dev!$A$1:$CI$300,MATCH(DATE(S$1,1,1),Shock_dev!$A$1:$CI$1,0),FALSE)</f>
        <v>4.0707130000000689</v>
      </c>
      <c r="T56" s="52">
        <f>VLOOKUP($B56,Shock_dev!$A$1:$CI$300,MATCH(DATE(T$1,1,1),Shock_dev!$A$1:$CI$1,0),FALSE)</f>
        <v>3.6502439999999297</v>
      </c>
      <c r="U56" s="52">
        <f>VLOOKUP($B56,Shock_dev!$A$1:$CI$300,MATCH(DATE(U$1,1,1),Shock_dev!$A$1:$CI$1,0),FALSE)</f>
        <v>3.4105369999997492</v>
      </c>
      <c r="V56" s="52">
        <f>VLOOKUP($B56,Shock_dev!$A$1:$CI$300,MATCH(DATE(V$1,1,1),Shock_dev!$A$1:$CI$1,0),FALSE)</f>
        <v>1.4061990000000151</v>
      </c>
      <c r="W56" s="52">
        <f>VLOOKUP($B56,Shock_dev!$A$1:$CI$300,MATCH(DATE(W$1,1,1),Shock_dev!$A$1:$CI$1,0),FALSE)</f>
        <v>0.12892499999998108</v>
      </c>
      <c r="X56" s="52">
        <f>VLOOKUP($B56,Shock_dev!$A$1:$CI$300,MATCH(DATE(X$1,1,1),Shock_dev!$A$1:$CI$1,0),FALSE)</f>
        <v>-0.2683340000003227</v>
      </c>
      <c r="Y56" s="52">
        <f>VLOOKUP($B56,Shock_dev!$A$1:$CI$300,MATCH(DATE(Y$1,1,1),Shock_dev!$A$1:$CI$1,0),FALSE)</f>
        <v>-0.26949199999990014</v>
      </c>
      <c r="Z56" s="52">
        <f>VLOOKUP($B56,Shock_dev!$A$1:$CI$300,MATCH(DATE(Z$1,1,1),Shock_dev!$A$1:$CI$1,0),FALSE)</f>
        <v>0.97446300000001429</v>
      </c>
      <c r="AA56" s="52">
        <f>VLOOKUP($B56,Shock_dev!$A$1:$CI$300,MATCH(DATE(AA$1,1,1),Shock_dev!$A$1:$CI$1,0),FALSE)</f>
        <v>1.6017630000001191</v>
      </c>
      <c r="AB56" s="52">
        <f>VLOOKUP($B56,Shock_dev!$A$1:$CI$300,MATCH(DATE(AB$1,1,1),Shock_dev!$A$1:$CI$1,0),FALSE)</f>
        <v>1.9591699999996308</v>
      </c>
      <c r="AC56" s="52">
        <f>VLOOKUP($B56,Shock_dev!$A$1:$CI$300,MATCH(DATE(AC$1,1,1),Shock_dev!$A$1:$CI$1,0),FALSE)</f>
        <v>2.1619149999996807</v>
      </c>
      <c r="AD56" s="52">
        <f>VLOOKUP($B56,Shock_dev!$A$1:$CI$300,MATCH(DATE(AD$1,1,1),Shock_dev!$A$1:$CI$1,0),FALSE)</f>
        <v>2.2683359999996355</v>
      </c>
      <c r="AE56" s="52">
        <f>VLOOKUP($B56,Shock_dev!$A$1:$CI$300,MATCH(DATE(AE$1,1,1),Shock_dev!$A$1:$CI$1,0),FALSE)</f>
        <v>2.3160060000000158</v>
      </c>
      <c r="AF56" s="52">
        <f>VLOOKUP($B56,Shock_dev!$A$1:$CI$300,MATCH(DATE(AF$1,1,1),Shock_dev!$A$1:$CI$1,0),FALSE)</f>
        <v>2.3119620000002215</v>
      </c>
      <c r="AG56" s="52"/>
      <c r="AH56" s="65">
        <f t="shared" si="1"/>
        <v>18.206317999999918</v>
      </c>
      <c r="AI56" s="65">
        <f t="shared" si="2"/>
        <v>19.296840999999951</v>
      </c>
      <c r="AJ56" s="65">
        <f t="shared" si="3"/>
        <v>10.329230199999893</v>
      </c>
      <c r="AK56" s="65">
        <f t="shared" si="4"/>
        <v>3.4448823999999147</v>
      </c>
      <c r="AL56" s="65">
        <f t="shared" si="5"/>
        <v>0.43346499999997834</v>
      </c>
      <c r="AM56" s="65">
        <f t="shared" si="6"/>
        <v>2.203477799999837</v>
      </c>
      <c r="AN56" s="66"/>
      <c r="AO56" s="65">
        <f t="shared" si="7"/>
        <v>18.751579499999934</v>
      </c>
      <c r="AP56" s="65">
        <f t="shared" si="8"/>
        <v>6.8870562999999034</v>
      </c>
      <c r="AQ56" s="65">
        <f t="shared" si="9"/>
        <v>1.3184713999999076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43.327252000000044</v>
      </c>
      <c r="D57" s="52">
        <f>VLOOKUP($B57,Shock_dev!$A$1:$CI$300,MATCH(DATE(D$1,1,1),Shock_dev!$A$1:$CI$1,0),FALSE)</f>
        <v>67.233244999999442</v>
      </c>
      <c r="E57" s="52">
        <f>VLOOKUP($B57,Shock_dev!$A$1:$CI$300,MATCH(DATE(E$1,1,1),Shock_dev!$A$1:$CI$1,0),FALSE)</f>
        <v>77.317119999999704</v>
      </c>
      <c r="F57" s="52">
        <f>VLOOKUP($B57,Shock_dev!$A$1:$CI$300,MATCH(DATE(F$1,1,1),Shock_dev!$A$1:$CI$1,0),FALSE)</f>
        <v>81.21011499999986</v>
      </c>
      <c r="G57" s="52">
        <f>VLOOKUP($B57,Shock_dev!$A$1:$CI$300,MATCH(DATE(G$1,1,1),Shock_dev!$A$1:$CI$1,0),FALSE)</f>
        <v>84.11172600000009</v>
      </c>
      <c r="H57" s="52">
        <f>VLOOKUP($B57,Shock_dev!$A$1:$CI$300,MATCH(DATE(H$1,1,1),Shock_dev!$A$1:$CI$1,0),FALSE)</f>
        <v>85.729750999999851</v>
      </c>
      <c r="I57" s="52">
        <f>VLOOKUP($B57,Shock_dev!$A$1:$CI$300,MATCH(DATE(I$1,1,1),Shock_dev!$A$1:$CI$1,0),FALSE)</f>
        <v>83.40251999999964</v>
      </c>
      <c r="J57" s="52">
        <f>VLOOKUP($B57,Shock_dev!$A$1:$CI$300,MATCH(DATE(J$1,1,1),Shock_dev!$A$1:$CI$1,0),FALSE)</f>
        <v>83.738972999999532</v>
      </c>
      <c r="K57" s="52">
        <f>VLOOKUP($B57,Shock_dev!$A$1:$CI$300,MATCH(DATE(K$1,1,1),Shock_dev!$A$1:$CI$1,0),FALSE)</f>
        <v>83.679321999999956</v>
      </c>
      <c r="L57" s="52">
        <f>VLOOKUP($B57,Shock_dev!$A$1:$CI$300,MATCH(DATE(L$1,1,1),Shock_dev!$A$1:$CI$1,0),FALSE)</f>
        <v>78.331732999999986</v>
      </c>
      <c r="M57" s="52">
        <f>VLOOKUP($B57,Shock_dev!$A$1:$CI$300,MATCH(DATE(M$1,1,1),Shock_dev!$A$1:$CI$1,0),FALSE)</f>
        <v>68.048976000000039</v>
      </c>
      <c r="N57" s="52">
        <f>VLOOKUP($B57,Shock_dev!$A$1:$CI$300,MATCH(DATE(N$1,1,1),Shock_dev!$A$1:$CI$1,0),FALSE)</f>
        <v>62.706822999999531</v>
      </c>
      <c r="O57" s="52">
        <f>VLOOKUP($B57,Shock_dev!$A$1:$CI$300,MATCH(DATE(O$1,1,1),Shock_dev!$A$1:$CI$1,0),FALSE)</f>
        <v>57.704693000000589</v>
      </c>
      <c r="P57" s="52">
        <f>VLOOKUP($B57,Shock_dev!$A$1:$CI$300,MATCH(DATE(P$1,1,1),Shock_dev!$A$1:$CI$1,0),FALSE)</f>
        <v>52.725540999999794</v>
      </c>
      <c r="Q57" s="52">
        <f>VLOOKUP($B57,Shock_dev!$A$1:$CI$300,MATCH(DATE(Q$1,1,1),Shock_dev!$A$1:$CI$1,0),FALSE)</f>
        <v>46.540038000000095</v>
      </c>
      <c r="R57" s="52">
        <f>VLOOKUP($B57,Shock_dev!$A$1:$CI$300,MATCH(DATE(R$1,1,1),Shock_dev!$A$1:$CI$1,0),FALSE)</f>
        <v>38.850325999999768</v>
      </c>
      <c r="S57" s="52">
        <f>VLOOKUP($B57,Shock_dev!$A$1:$CI$300,MATCH(DATE(S$1,1,1),Shock_dev!$A$1:$CI$1,0),FALSE)</f>
        <v>36.863898000000518</v>
      </c>
      <c r="T57" s="52">
        <f>VLOOKUP($B57,Shock_dev!$A$1:$CI$300,MATCH(DATE(T$1,1,1),Shock_dev!$A$1:$CI$1,0),FALSE)</f>
        <v>35.347902000000431</v>
      </c>
      <c r="U57" s="52">
        <f>VLOOKUP($B57,Shock_dev!$A$1:$CI$300,MATCH(DATE(U$1,1,1),Shock_dev!$A$1:$CI$1,0),FALSE)</f>
        <v>34.305929000000106</v>
      </c>
      <c r="V57" s="52">
        <f>VLOOKUP($B57,Shock_dev!$A$1:$CI$300,MATCH(DATE(V$1,1,1),Shock_dev!$A$1:$CI$1,0),FALSE)</f>
        <v>26.318341999999575</v>
      </c>
      <c r="W57" s="52">
        <f>VLOOKUP($B57,Shock_dev!$A$1:$CI$300,MATCH(DATE(W$1,1,1),Shock_dev!$A$1:$CI$1,0),FALSE)</f>
        <v>21.033051000000341</v>
      </c>
      <c r="X57" s="52">
        <f>VLOOKUP($B57,Shock_dev!$A$1:$CI$300,MATCH(DATE(X$1,1,1),Shock_dev!$A$1:$CI$1,0),FALSE)</f>
        <v>18.981180999999197</v>
      </c>
      <c r="Y57" s="52">
        <f>VLOOKUP($B57,Shock_dev!$A$1:$CI$300,MATCH(DATE(Y$1,1,1),Shock_dev!$A$1:$CI$1,0),FALSE)</f>
        <v>18.277631999999358</v>
      </c>
      <c r="Z57" s="52">
        <f>VLOOKUP($B57,Shock_dev!$A$1:$CI$300,MATCH(DATE(Z$1,1,1),Shock_dev!$A$1:$CI$1,0),FALSE)</f>
        <v>22.241042999999991</v>
      </c>
      <c r="AA57" s="52">
        <f>VLOOKUP($B57,Shock_dev!$A$1:$CI$300,MATCH(DATE(AA$1,1,1),Shock_dev!$A$1:$CI$1,0),FALSE)</f>
        <v>23.740287000000535</v>
      </c>
      <c r="AB57" s="52">
        <f>VLOOKUP($B57,Shock_dev!$A$1:$CI$300,MATCH(DATE(AB$1,1,1),Shock_dev!$A$1:$CI$1,0),FALSE)</f>
        <v>24.202935000000252</v>
      </c>
      <c r="AC57" s="52">
        <f>VLOOKUP($B57,Shock_dev!$A$1:$CI$300,MATCH(DATE(AC$1,1,1),Shock_dev!$A$1:$CI$1,0),FALSE)</f>
        <v>24.115466999999626</v>
      </c>
      <c r="AD57" s="52">
        <f>VLOOKUP($B57,Shock_dev!$A$1:$CI$300,MATCH(DATE(AD$1,1,1),Shock_dev!$A$1:$CI$1,0),FALSE)</f>
        <v>23.71117299999969</v>
      </c>
      <c r="AE57" s="52">
        <f>VLOOKUP($B57,Shock_dev!$A$1:$CI$300,MATCH(DATE(AE$1,1,1),Shock_dev!$A$1:$CI$1,0),FALSE)</f>
        <v>23.130137999999533</v>
      </c>
      <c r="AF57" s="52">
        <f>VLOOKUP($B57,Shock_dev!$A$1:$CI$300,MATCH(DATE(AF$1,1,1),Shock_dev!$A$1:$CI$1,0),FALSE)</f>
        <v>22.391781999999694</v>
      </c>
      <c r="AG57" s="52"/>
      <c r="AH57" s="65">
        <f t="shared" si="1"/>
        <v>70.639891599999828</v>
      </c>
      <c r="AI57" s="65">
        <f t="shared" si="2"/>
        <v>82.976459799999787</v>
      </c>
      <c r="AJ57" s="65">
        <f t="shared" si="3"/>
        <v>57.545214200000011</v>
      </c>
      <c r="AK57" s="65">
        <f t="shared" si="4"/>
        <v>34.337279400000078</v>
      </c>
      <c r="AL57" s="65">
        <f t="shared" si="5"/>
        <v>20.854638799999883</v>
      </c>
      <c r="AM57" s="65">
        <f t="shared" si="6"/>
        <v>23.510298999999758</v>
      </c>
      <c r="AN57" s="66"/>
      <c r="AO57" s="65">
        <f t="shared" si="7"/>
        <v>76.808175699999808</v>
      </c>
      <c r="AP57" s="65">
        <f t="shared" si="8"/>
        <v>45.941246800000044</v>
      </c>
      <c r="AQ57" s="65">
        <f t="shared" si="9"/>
        <v>22.182468899999819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38.545219999999972</v>
      </c>
      <c r="D58" s="52">
        <f>VLOOKUP($B58,Shock_dev!$A$1:$CI$300,MATCH(DATE(D$1,1,1),Shock_dev!$A$1:$CI$1,0),FALSE)</f>
        <v>73.376940000001923</v>
      </c>
      <c r="E58" s="52">
        <f>VLOOKUP($B58,Shock_dev!$A$1:$CI$300,MATCH(DATE(E$1,1,1),Shock_dev!$A$1:$CI$1,0),FALSE)</f>
        <v>95.849689999995462</v>
      </c>
      <c r="F58" s="52">
        <f>VLOOKUP($B58,Shock_dev!$A$1:$CI$300,MATCH(DATE(F$1,1,1),Shock_dev!$A$1:$CI$1,0),FALSE)</f>
        <v>106.20849000000453</v>
      </c>
      <c r="G58" s="52">
        <f>VLOOKUP($B58,Shock_dev!$A$1:$CI$300,MATCH(DATE(G$1,1,1),Shock_dev!$A$1:$CI$1,0),FALSE)</f>
        <v>108.67372999999498</v>
      </c>
      <c r="H58" s="52">
        <f>VLOOKUP($B58,Shock_dev!$A$1:$CI$300,MATCH(DATE(H$1,1,1),Shock_dev!$A$1:$CI$1,0),FALSE)</f>
        <v>105.21716000000015</v>
      </c>
      <c r="I58" s="52">
        <f>VLOOKUP($B58,Shock_dev!$A$1:$CI$300,MATCH(DATE(I$1,1,1),Shock_dev!$A$1:$CI$1,0),FALSE)</f>
        <v>95.087219999993977</v>
      </c>
      <c r="J58" s="52">
        <f>VLOOKUP($B58,Shock_dev!$A$1:$CI$300,MATCH(DATE(J$1,1,1),Shock_dev!$A$1:$CI$1,0),FALSE)</f>
        <v>84.712500000001455</v>
      </c>
      <c r="K58" s="52">
        <f>VLOOKUP($B58,Shock_dev!$A$1:$CI$300,MATCH(DATE(K$1,1,1),Shock_dev!$A$1:$CI$1,0),FALSE)</f>
        <v>73.806669999998121</v>
      </c>
      <c r="L58" s="52">
        <f>VLOOKUP($B58,Shock_dev!$A$1:$CI$300,MATCH(DATE(L$1,1,1),Shock_dev!$A$1:$CI$1,0),FALSE)</f>
        <v>58.441570000002685</v>
      </c>
      <c r="M58" s="52">
        <f>VLOOKUP($B58,Shock_dev!$A$1:$CI$300,MATCH(DATE(M$1,1,1),Shock_dev!$A$1:$CI$1,0),FALSE)</f>
        <v>37.551429999999527</v>
      </c>
      <c r="N58" s="52">
        <f>VLOOKUP($B58,Shock_dev!$A$1:$CI$300,MATCH(DATE(N$1,1,1),Shock_dev!$A$1:$CI$1,0),FALSE)</f>
        <v>19.552110000004177</v>
      </c>
      <c r="O58" s="52">
        <f>VLOOKUP($B58,Shock_dev!$A$1:$CI$300,MATCH(DATE(O$1,1,1),Shock_dev!$A$1:$CI$1,0),FALSE)</f>
        <v>3.2948499999984051</v>
      </c>
      <c r="P58" s="52">
        <f>VLOOKUP($B58,Shock_dev!$A$1:$CI$300,MATCH(DATE(P$1,1,1),Shock_dev!$A$1:$CI$1,0),FALSE)</f>
        <v>-11.379909999996016</v>
      </c>
      <c r="Q58" s="52">
        <f>VLOOKUP($B58,Shock_dev!$A$1:$CI$300,MATCH(DATE(Q$1,1,1),Shock_dev!$A$1:$CI$1,0),FALSE)</f>
        <v>-25.546520000003511</v>
      </c>
      <c r="R58" s="52">
        <f>VLOOKUP($B58,Shock_dev!$A$1:$CI$300,MATCH(DATE(R$1,1,1),Shock_dev!$A$1:$CI$1,0),FALSE)</f>
        <v>-40.025470000000496</v>
      </c>
      <c r="S58" s="52">
        <f>VLOOKUP($B58,Shock_dev!$A$1:$CI$300,MATCH(DATE(S$1,1,1),Shock_dev!$A$1:$CI$1,0),FALSE)</f>
        <v>-48.677670000004582</v>
      </c>
      <c r="T58" s="52">
        <f>VLOOKUP($B58,Shock_dev!$A$1:$CI$300,MATCH(DATE(T$1,1,1),Shock_dev!$A$1:$CI$1,0),FALSE)</f>
        <v>-54.165459999996528</v>
      </c>
      <c r="U58" s="52">
        <f>VLOOKUP($B58,Shock_dev!$A$1:$CI$300,MATCH(DATE(U$1,1,1),Shock_dev!$A$1:$CI$1,0),FALSE)</f>
        <v>-57.182870000004186</v>
      </c>
      <c r="V58" s="52">
        <f>VLOOKUP($B58,Shock_dev!$A$1:$CI$300,MATCH(DATE(V$1,1,1),Shock_dev!$A$1:$CI$1,0),FALSE)</f>
        <v>-64.935089999999036</v>
      </c>
      <c r="W58" s="52">
        <f>VLOOKUP($B58,Shock_dev!$A$1:$CI$300,MATCH(DATE(W$1,1,1),Shock_dev!$A$1:$CI$1,0),FALSE)</f>
        <v>-71.39832000000024</v>
      </c>
      <c r="X58" s="52">
        <f>VLOOKUP($B58,Shock_dev!$A$1:$CI$300,MATCH(DATE(X$1,1,1),Shock_dev!$A$1:$CI$1,0),FALSE)</f>
        <v>-74.328629999996338</v>
      </c>
      <c r="Y58" s="52">
        <f>VLOOKUP($B58,Shock_dev!$A$1:$CI$300,MATCH(DATE(Y$1,1,1),Shock_dev!$A$1:$CI$1,0),FALSE)</f>
        <v>-74.269229999998061</v>
      </c>
      <c r="Z58" s="52">
        <f>VLOOKUP($B58,Shock_dev!$A$1:$CI$300,MATCH(DATE(Z$1,1,1),Shock_dev!$A$1:$CI$1,0),FALSE)</f>
        <v>-68.684259999994538</v>
      </c>
      <c r="AA58" s="52">
        <f>VLOOKUP($B58,Shock_dev!$A$1:$CI$300,MATCH(DATE(AA$1,1,1),Shock_dev!$A$1:$CI$1,0),FALSE)</f>
        <v>-62.936689999994996</v>
      </c>
      <c r="AB58" s="52">
        <f>VLOOKUP($B58,Shock_dev!$A$1:$CI$300,MATCH(DATE(AB$1,1,1),Shock_dev!$A$1:$CI$1,0),FALSE)</f>
        <v>-57.653239999999641</v>
      </c>
      <c r="AC58" s="52">
        <f>VLOOKUP($B58,Shock_dev!$A$1:$CI$300,MATCH(DATE(AC$1,1,1),Shock_dev!$A$1:$CI$1,0),FALSE)</f>
        <v>-53.044659999999567</v>
      </c>
      <c r="AD58" s="52">
        <f>VLOOKUP($B58,Shock_dev!$A$1:$CI$300,MATCH(DATE(AD$1,1,1),Shock_dev!$A$1:$CI$1,0),FALSE)</f>
        <v>-49.093659999998636</v>
      </c>
      <c r="AE58" s="52">
        <f>VLOOKUP($B58,Shock_dev!$A$1:$CI$300,MATCH(DATE(AE$1,1,1),Shock_dev!$A$1:$CI$1,0),FALSE)</f>
        <v>-45.684260000001814</v>
      </c>
      <c r="AF58" s="52">
        <f>VLOOKUP($B58,Shock_dev!$A$1:$CI$300,MATCH(DATE(AF$1,1,1),Shock_dev!$A$1:$CI$1,0),FALSE)</f>
        <v>-42.741930000003777</v>
      </c>
      <c r="AG58" s="52"/>
      <c r="AH58" s="65">
        <f t="shared" si="1"/>
        <v>84.530813999999367</v>
      </c>
      <c r="AI58" s="65">
        <f t="shared" si="2"/>
        <v>83.453023999999274</v>
      </c>
      <c r="AJ58" s="65">
        <f t="shared" si="3"/>
        <v>4.6943920000005166</v>
      </c>
      <c r="AK58" s="65">
        <f t="shared" si="4"/>
        <v>-52.997312000000967</v>
      </c>
      <c r="AL58" s="65">
        <f t="shared" si="5"/>
        <v>-70.323425999996829</v>
      </c>
      <c r="AM58" s="65">
        <f t="shared" si="6"/>
        <v>-49.643550000000687</v>
      </c>
      <c r="AN58" s="66"/>
      <c r="AO58" s="65">
        <f t="shared" si="7"/>
        <v>83.991918999999314</v>
      </c>
      <c r="AP58" s="65">
        <f t="shared" si="8"/>
        <v>-24.151460000000224</v>
      </c>
      <c r="AQ58" s="65">
        <f t="shared" si="9"/>
        <v>-59.983487999998758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7.7253700000001118</v>
      </c>
      <c r="D59" s="52">
        <f>VLOOKUP($B59,Shock_dev!$A$1:$CI$300,MATCH(DATE(D$1,1,1),Shock_dev!$A$1:$CI$1,0),FALSE)</f>
        <v>15.599712000000181</v>
      </c>
      <c r="E59" s="52">
        <f>VLOOKUP($B59,Shock_dev!$A$1:$CI$300,MATCH(DATE(E$1,1,1),Shock_dev!$A$1:$CI$1,0),FALSE)</f>
        <v>20.852010999999948</v>
      </c>
      <c r="F59" s="52">
        <f>VLOOKUP($B59,Shock_dev!$A$1:$CI$300,MATCH(DATE(F$1,1,1),Shock_dev!$A$1:$CI$1,0),FALSE)</f>
        <v>23.712680000000546</v>
      </c>
      <c r="G59" s="52">
        <f>VLOOKUP($B59,Shock_dev!$A$1:$CI$300,MATCH(DATE(G$1,1,1),Shock_dev!$A$1:$CI$1,0),FALSE)</f>
        <v>25.47439200000008</v>
      </c>
      <c r="H59" s="52">
        <f>VLOOKUP($B59,Shock_dev!$A$1:$CI$300,MATCH(DATE(H$1,1,1),Shock_dev!$A$1:$CI$1,0),FALSE)</f>
        <v>26.857431000000361</v>
      </c>
      <c r="I59" s="52">
        <f>VLOOKUP($B59,Shock_dev!$A$1:$CI$300,MATCH(DATE(I$1,1,1),Shock_dev!$A$1:$CI$1,0),FALSE)</f>
        <v>27.757395000000542</v>
      </c>
      <c r="J59" s="52">
        <f>VLOOKUP($B59,Shock_dev!$A$1:$CI$300,MATCH(DATE(J$1,1,1),Shock_dev!$A$1:$CI$1,0),FALSE)</f>
        <v>29.287293000000318</v>
      </c>
      <c r="K59" s="52">
        <f>VLOOKUP($B59,Shock_dev!$A$1:$CI$300,MATCH(DATE(K$1,1,1),Shock_dev!$A$1:$CI$1,0),FALSE)</f>
        <v>31.341117999999369</v>
      </c>
      <c r="L59" s="52">
        <f>VLOOKUP($B59,Shock_dev!$A$1:$CI$300,MATCH(DATE(L$1,1,1),Shock_dev!$A$1:$CI$1,0),FALSE)</f>
        <v>32.868594999999914</v>
      </c>
      <c r="M59" s="52">
        <f>VLOOKUP($B59,Shock_dev!$A$1:$CI$300,MATCH(DATE(M$1,1,1),Shock_dev!$A$1:$CI$1,0),FALSE)</f>
        <v>33.340188000000126</v>
      </c>
      <c r="N59" s="52">
        <f>VLOOKUP($B59,Shock_dev!$A$1:$CI$300,MATCH(DATE(N$1,1,1),Shock_dev!$A$1:$CI$1,0),FALSE)</f>
        <v>34.218289000000368</v>
      </c>
      <c r="O59" s="52">
        <f>VLOOKUP($B59,Shock_dev!$A$1:$CI$300,MATCH(DATE(O$1,1,1),Shock_dev!$A$1:$CI$1,0),FALSE)</f>
        <v>35.296307999999954</v>
      </c>
      <c r="P59" s="52">
        <f>VLOOKUP($B59,Shock_dev!$A$1:$CI$300,MATCH(DATE(P$1,1,1),Shock_dev!$A$1:$CI$1,0),FALSE)</f>
        <v>36.313658000000032</v>
      </c>
      <c r="Q59" s="52">
        <f>VLOOKUP($B59,Shock_dev!$A$1:$CI$300,MATCH(DATE(Q$1,1,1),Shock_dev!$A$1:$CI$1,0),FALSE)</f>
        <v>36.874432999999954</v>
      </c>
      <c r="R59" s="52">
        <f>VLOOKUP($B59,Shock_dev!$A$1:$CI$300,MATCH(DATE(R$1,1,1),Shock_dev!$A$1:$CI$1,0),FALSE)</f>
        <v>36.681540000000496</v>
      </c>
      <c r="S59" s="52">
        <f>VLOOKUP($B59,Shock_dev!$A$1:$CI$300,MATCH(DATE(S$1,1,1),Shock_dev!$A$1:$CI$1,0),FALSE)</f>
        <v>36.884065999999621</v>
      </c>
      <c r="T59" s="52">
        <f>VLOOKUP($B59,Shock_dev!$A$1:$CI$300,MATCH(DATE(T$1,1,1),Shock_dev!$A$1:$CI$1,0),FALSE)</f>
        <v>37.058042999999998</v>
      </c>
      <c r="U59" s="52">
        <f>VLOOKUP($B59,Shock_dev!$A$1:$CI$300,MATCH(DATE(U$1,1,1),Shock_dev!$A$1:$CI$1,0),FALSE)</f>
        <v>36.966160999999374</v>
      </c>
      <c r="V59" s="52">
        <f>VLOOKUP($B59,Shock_dev!$A$1:$CI$300,MATCH(DATE(V$1,1,1),Shock_dev!$A$1:$CI$1,0),FALSE)</f>
        <v>35.176156999999876</v>
      </c>
      <c r="W59" s="52">
        <f>VLOOKUP($B59,Shock_dev!$A$1:$CI$300,MATCH(DATE(W$1,1,1),Shock_dev!$A$1:$CI$1,0),FALSE)</f>
        <v>32.803132000000005</v>
      </c>
      <c r="X59" s="52">
        <f>VLOOKUP($B59,Shock_dev!$A$1:$CI$300,MATCH(DATE(X$1,1,1),Shock_dev!$A$1:$CI$1,0),FALSE)</f>
        <v>30.544906000000083</v>
      </c>
      <c r="Y59" s="52">
        <f>VLOOKUP($B59,Shock_dev!$A$1:$CI$300,MATCH(DATE(Y$1,1,1),Shock_dev!$A$1:$CI$1,0),FALSE)</f>
        <v>28.399483000000146</v>
      </c>
      <c r="Z59" s="52">
        <f>VLOOKUP($B59,Shock_dev!$A$1:$CI$300,MATCH(DATE(Z$1,1,1),Shock_dev!$A$1:$CI$1,0),FALSE)</f>
        <v>26.937953000000562</v>
      </c>
      <c r="AA59" s="52">
        <f>VLOOKUP($B59,Shock_dev!$A$1:$CI$300,MATCH(DATE(AA$1,1,1),Shock_dev!$A$1:$CI$1,0),FALSE)</f>
        <v>25.185220999999729</v>
      </c>
      <c r="AB59" s="52">
        <f>VLOOKUP($B59,Shock_dev!$A$1:$CI$300,MATCH(DATE(AB$1,1,1),Shock_dev!$A$1:$CI$1,0),FALSE)</f>
        <v>22.965287999999418</v>
      </c>
      <c r="AC59" s="52">
        <f>VLOOKUP($B59,Shock_dev!$A$1:$CI$300,MATCH(DATE(AC$1,1,1),Shock_dev!$A$1:$CI$1,0),FALSE)</f>
        <v>20.355459000000337</v>
      </c>
      <c r="AD59" s="52">
        <f>VLOOKUP($B59,Shock_dev!$A$1:$CI$300,MATCH(DATE(AD$1,1,1),Shock_dev!$A$1:$CI$1,0),FALSE)</f>
        <v>17.497602999999799</v>
      </c>
      <c r="AE59" s="52">
        <f>VLOOKUP($B59,Shock_dev!$A$1:$CI$300,MATCH(DATE(AE$1,1,1),Shock_dev!$A$1:$CI$1,0),FALSE)</f>
        <v>14.532549999999901</v>
      </c>
      <c r="AF59" s="52">
        <f>VLOOKUP($B59,Shock_dev!$A$1:$CI$300,MATCH(DATE(AF$1,1,1),Shock_dev!$A$1:$CI$1,0),FALSE)</f>
        <v>11.563798999999563</v>
      </c>
      <c r="AG59" s="52"/>
      <c r="AH59" s="65">
        <f t="shared" si="1"/>
        <v>18.672833000000175</v>
      </c>
      <c r="AI59" s="65">
        <f t="shared" si="2"/>
        <v>29.6223664000001</v>
      </c>
      <c r="AJ59" s="65">
        <f t="shared" si="3"/>
        <v>35.208575200000084</v>
      </c>
      <c r="AK59" s="65">
        <f t="shared" si="4"/>
        <v>36.55319339999987</v>
      </c>
      <c r="AL59" s="65">
        <f t="shared" si="5"/>
        <v>28.774139000000105</v>
      </c>
      <c r="AM59" s="65">
        <f t="shared" si="6"/>
        <v>17.382939799999804</v>
      </c>
      <c r="AN59" s="66"/>
      <c r="AO59" s="65">
        <f t="shared" si="7"/>
        <v>24.147599700000136</v>
      </c>
      <c r="AP59" s="65">
        <f t="shared" si="8"/>
        <v>35.880884299999977</v>
      </c>
      <c r="AQ59" s="65">
        <f t="shared" si="9"/>
        <v>23.078539399999954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103.74695759999997</v>
      </c>
      <c r="D60" s="52">
        <f>VLOOKUP($B60,Shock_dev!$A$1:$CI$300,MATCH(DATE(D$1,1,1),Shock_dev!$A$1:$CI$1,0),FALSE)</f>
        <v>150.31405359999997</v>
      </c>
      <c r="E60" s="52">
        <f>VLOOKUP($B60,Shock_dev!$A$1:$CI$300,MATCH(DATE(E$1,1,1),Shock_dev!$A$1:$CI$1,0),FALSE)</f>
        <v>170.96510350000005</v>
      </c>
      <c r="F60" s="52">
        <f>VLOOKUP($B60,Shock_dev!$A$1:$CI$300,MATCH(DATE(F$1,1,1),Shock_dev!$A$1:$CI$1,0),FALSE)</f>
        <v>182.2863890000001</v>
      </c>
      <c r="G60" s="52">
        <f>VLOOKUP($B60,Shock_dev!$A$1:$CI$300,MATCH(DATE(G$1,1,1),Shock_dev!$A$1:$CI$1,0),FALSE)</f>
        <v>200.00140109999995</v>
      </c>
      <c r="H60" s="52">
        <f>VLOOKUP($B60,Shock_dev!$A$1:$CI$300,MATCH(DATE(H$1,1,1),Shock_dev!$A$1:$CI$1,0),FALSE)</f>
        <v>213.00554869999996</v>
      </c>
      <c r="I60" s="52">
        <f>VLOOKUP($B60,Shock_dev!$A$1:$CI$300,MATCH(DATE(I$1,1,1),Shock_dev!$A$1:$CI$1,0),FALSE)</f>
        <v>221.73797490000004</v>
      </c>
      <c r="J60" s="52">
        <f>VLOOKUP($B60,Shock_dev!$A$1:$CI$300,MATCH(DATE(J$1,1,1),Shock_dev!$A$1:$CI$1,0),FALSE)</f>
        <v>228.86814690000006</v>
      </c>
      <c r="K60" s="52">
        <f>VLOOKUP($B60,Shock_dev!$A$1:$CI$300,MATCH(DATE(K$1,1,1),Shock_dev!$A$1:$CI$1,0),FALSE)</f>
        <v>235.34119959999998</v>
      </c>
      <c r="L60" s="52">
        <f>VLOOKUP($B60,Shock_dev!$A$1:$CI$300,MATCH(DATE(L$1,1,1),Shock_dev!$A$1:$CI$1,0),FALSE)</f>
        <v>220.33422410000003</v>
      </c>
      <c r="M60" s="52">
        <f>VLOOKUP($B60,Shock_dev!$A$1:$CI$300,MATCH(DATE(M$1,1,1),Shock_dev!$A$1:$CI$1,0),FALSE)</f>
        <v>197.26109599999995</v>
      </c>
      <c r="N60" s="52">
        <f>VLOOKUP($B60,Shock_dev!$A$1:$CI$300,MATCH(DATE(N$1,1,1),Shock_dev!$A$1:$CI$1,0),FALSE)</f>
        <v>191.45470469999998</v>
      </c>
      <c r="O60" s="52">
        <f>VLOOKUP($B60,Shock_dev!$A$1:$CI$300,MATCH(DATE(O$1,1,1),Shock_dev!$A$1:$CI$1,0),FALSE)</f>
        <v>191.7290812</v>
      </c>
      <c r="P60" s="52">
        <f>VLOOKUP($B60,Shock_dev!$A$1:$CI$300,MATCH(DATE(P$1,1,1),Shock_dev!$A$1:$CI$1,0),FALSE)</f>
        <v>193.93519989999993</v>
      </c>
      <c r="Q60" s="52">
        <f>VLOOKUP($B60,Shock_dev!$A$1:$CI$300,MATCH(DATE(Q$1,1,1),Shock_dev!$A$1:$CI$1,0),FALSE)</f>
        <v>167.55414929999995</v>
      </c>
      <c r="R60" s="52">
        <f>VLOOKUP($B60,Shock_dev!$A$1:$CI$300,MATCH(DATE(R$1,1,1),Shock_dev!$A$1:$CI$1,0),FALSE)</f>
        <v>145.08492189999993</v>
      </c>
      <c r="S60" s="52">
        <f>VLOOKUP($B60,Shock_dev!$A$1:$CI$300,MATCH(DATE(S$1,1,1),Shock_dev!$A$1:$CI$1,0),FALSE)</f>
        <v>137.78365250000002</v>
      </c>
      <c r="T60" s="52">
        <f>VLOOKUP($B60,Shock_dev!$A$1:$CI$300,MATCH(DATE(T$1,1,1),Shock_dev!$A$1:$CI$1,0),FALSE)</f>
        <v>135.58036219999997</v>
      </c>
      <c r="U60" s="52">
        <f>VLOOKUP($B60,Shock_dev!$A$1:$CI$300,MATCH(DATE(U$1,1,1),Shock_dev!$A$1:$CI$1,0),FALSE)</f>
        <v>134.8577914</v>
      </c>
      <c r="V60" s="52">
        <f>VLOOKUP($B60,Shock_dev!$A$1:$CI$300,MATCH(DATE(V$1,1,1),Shock_dev!$A$1:$CI$1,0),FALSE)</f>
        <v>100.32918560000007</v>
      </c>
      <c r="W60" s="52">
        <f>VLOOKUP($B60,Shock_dev!$A$1:$CI$300,MATCH(DATE(W$1,1,1),Shock_dev!$A$1:$CI$1,0),FALSE)</f>
        <v>75.47009330000003</v>
      </c>
      <c r="X60" s="52">
        <f>VLOOKUP($B60,Shock_dev!$A$1:$CI$300,MATCH(DATE(X$1,1,1),Shock_dev!$A$1:$CI$1,0),FALSE)</f>
        <v>65.180377299999918</v>
      </c>
      <c r="Y60" s="52">
        <f>VLOOKUP($B60,Shock_dev!$A$1:$CI$300,MATCH(DATE(Y$1,1,1),Shock_dev!$A$1:$CI$1,0),FALSE)</f>
        <v>59.790652399999999</v>
      </c>
      <c r="Z60" s="52">
        <f>VLOOKUP($B60,Shock_dev!$A$1:$CI$300,MATCH(DATE(Z$1,1,1),Shock_dev!$A$1:$CI$1,0),FALSE)</f>
        <v>56.00608729999999</v>
      </c>
      <c r="AA60" s="52">
        <f>VLOOKUP($B60,Shock_dev!$A$1:$CI$300,MATCH(DATE(AA$1,1,1),Shock_dev!$A$1:$CI$1,0),FALSE)</f>
        <v>52.707490200000052</v>
      </c>
      <c r="AB60" s="52">
        <f>VLOOKUP($B60,Shock_dev!$A$1:$CI$300,MATCH(DATE(AB$1,1,1),Shock_dev!$A$1:$CI$1,0),FALSE)</f>
        <v>49.574204000000009</v>
      </c>
      <c r="AC60" s="52">
        <f>VLOOKUP($B60,Shock_dev!$A$1:$CI$300,MATCH(DATE(AC$1,1,1),Shock_dev!$A$1:$CI$1,0),FALSE)</f>
        <v>46.528950099999975</v>
      </c>
      <c r="AD60" s="52">
        <f>VLOOKUP($B60,Shock_dev!$A$1:$CI$300,MATCH(DATE(AD$1,1,1),Shock_dev!$A$1:$CI$1,0),FALSE)</f>
        <v>43.579740600000036</v>
      </c>
      <c r="AE60" s="52">
        <f>VLOOKUP($B60,Shock_dev!$A$1:$CI$300,MATCH(DATE(AE$1,1,1),Shock_dev!$A$1:$CI$1,0),FALSE)</f>
        <v>40.745364900000027</v>
      </c>
      <c r="AF60" s="52">
        <f>VLOOKUP($B60,Shock_dev!$A$1:$CI$300,MATCH(DATE(AF$1,1,1),Shock_dev!$A$1:$CI$1,0),FALSE)</f>
        <v>38.045807200000013</v>
      </c>
      <c r="AG60" s="52"/>
      <c r="AH60" s="65">
        <f t="shared" si="1"/>
        <v>161.46278096</v>
      </c>
      <c r="AI60" s="65">
        <f t="shared" si="2"/>
        <v>223.85741883999998</v>
      </c>
      <c r="AJ60" s="65">
        <f t="shared" si="3"/>
        <v>188.38684621999997</v>
      </c>
      <c r="AK60" s="65">
        <f t="shared" si="4"/>
        <v>130.72718272</v>
      </c>
      <c r="AL60" s="65">
        <f t="shared" si="5"/>
        <v>61.830940099999999</v>
      </c>
      <c r="AM60" s="65">
        <f t="shared" si="6"/>
        <v>43.694813360000012</v>
      </c>
      <c r="AN60" s="66"/>
      <c r="AO60" s="65">
        <f t="shared" si="7"/>
        <v>192.66009989999998</v>
      </c>
      <c r="AP60" s="65">
        <f t="shared" si="8"/>
        <v>159.55701446999998</v>
      </c>
      <c r="AQ60" s="65">
        <f t="shared" si="9"/>
        <v>52.762876730000002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51.096870289999998</v>
      </c>
      <c r="D61" s="52">
        <f>VLOOKUP($B61,Shock_dev!$A$1:$CI$300,MATCH(DATE(D$1,1,1),Shock_dev!$A$1:$CI$1,0),FALSE)</f>
        <v>86.011437880000003</v>
      </c>
      <c r="E61" s="52">
        <f>VLOOKUP($B61,Shock_dev!$A$1:$CI$300,MATCH(DATE(E$1,1,1),Shock_dev!$A$1:$CI$1,0),FALSE)</f>
        <v>103.59022037000001</v>
      </c>
      <c r="F61" s="52">
        <f>VLOOKUP($B61,Shock_dev!$A$1:$CI$300,MATCH(DATE(F$1,1,1),Shock_dev!$A$1:$CI$1,0),FALSE)</f>
        <v>113.06384843999999</v>
      </c>
      <c r="G61" s="52">
        <f>VLOOKUP($B61,Shock_dev!$A$1:$CI$300,MATCH(DATE(G$1,1,1),Shock_dev!$A$1:$CI$1,0),FALSE)</f>
        <v>119.21866942</v>
      </c>
      <c r="H61" s="52">
        <f>VLOOKUP($B61,Shock_dev!$A$1:$CI$300,MATCH(DATE(H$1,1,1),Shock_dev!$A$1:$CI$1,0),FALSE)</f>
        <v>123.87232158999998</v>
      </c>
      <c r="I61" s="52">
        <f>VLOOKUP($B61,Shock_dev!$A$1:$CI$300,MATCH(DATE(I$1,1,1),Shock_dev!$A$1:$CI$1,0),FALSE)</f>
        <v>121.63556131999999</v>
      </c>
      <c r="J61" s="52">
        <f>VLOOKUP($B61,Shock_dev!$A$1:$CI$300,MATCH(DATE(J$1,1,1),Shock_dev!$A$1:$CI$1,0),FALSE)</f>
        <v>122.35295744999999</v>
      </c>
      <c r="K61" s="52">
        <f>VLOOKUP($B61,Shock_dev!$A$1:$CI$300,MATCH(DATE(K$1,1,1),Shock_dev!$A$1:$CI$1,0),FALSE)</f>
        <v>110.38738916</v>
      </c>
      <c r="L61" s="52">
        <f>VLOOKUP($B61,Shock_dev!$A$1:$CI$300,MATCH(DATE(L$1,1,1),Shock_dev!$A$1:$CI$1,0),FALSE)</f>
        <v>106.77577169</v>
      </c>
      <c r="M61" s="52">
        <f>VLOOKUP($B61,Shock_dev!$A$1:$CI$300,MATCH(DATE(M$1,1,1),Shock_dev!$A$1:$CI$1,0),FALSE)</f>
        <v>56.915613549999996</v>
      </c>
      <c r="N61" s="52">
        <f>VLOOKUP($B61,Shock_dev!$A$1:$CI$300,MATCH(DATE(N$1,1,1),Shock_dev!$A$1:$CI$1,0),FALSE)</f>
        <v>25.074987519999993</v>
      </c>
      <c r="O61" s="52">
        <f>VLOOKUP($B61,Shock_dev!$A$1:$CI$300,MATCH(DATE(O$1,1,1),Shock_dev!$A$1:$CI$1,0),FALSE)</f>
        <v>15.236219429999998</v>
      </c>
      <c r="P61" s="52">
        <f>VLOOKUP($B61,Shock_dev!$A$1:$CI$300,MATCH(DATE(P$1,1,1),Shock_dev!$A$1:$CI$1,0),FALSE)</f>
        <v>11.077999329999997</v>
      </c>
      <c r="Q61" s="52">
        <f>VLOOKUP($B61,Shock_dev!$A$1:$CI$300,MATCH(DATE(Q$1,1,1),Shock_dev!$A$1:$CI$1,0),FALSE)</f>
        <v>8.6161445899999975</v>
      </c>
      <c r="R61" s="52">
        <f>VLOOKUP($B61,Shock_dev!$A$1:$CI$300,MATCH(DATE(R$1,1,1),Shock_dev!$A$1:$CI$1,0),FALSE)</f>
        <v>6.7454090700000009</v>
      </c>
      <c r="S61" s="52">
        <f>VLOOKUP($B61,Shock_dev!$A$1:$CI$300,MATCH(DATE(S$1,1,1),Shock_dev!$A$1:$CI$1,0),FALSE)</f>
        <v>12.263854810000005</v>
      </c>
      <c r="T61" s="52">
        <f>VLOOKUP($B61,Shock_dev!$A$1:$CI$300,MATCH(DATE(T$1,1,1),Shock_dev!$A$1:$CI$1,0),FALSE)</f>
        <v>13.616249289999999</v>
      </c>
      <c r="U61" s="52">
        <f>VLOOKUP($B61,Shock_dev!$A$1:$CI$300,MATCH(DATE(U$1,1,1),Shock_dev!$A$1:$CI$1,0),FALSE)</f>
        <v>13.321049429999995</v>
      </c>
      <c r="V61" s="52">
        <f>VLOOKUP($B61,Shock_dev!$A$1:$CI$300,MATCH(DATE(V$1,1,1),Shock_dev!$A$1:$CI$1,0),FALSE)</f>
        <v>12.528423829999994</v>
      </c>
      <c r="W61" s="52">
        <f>VLOOKUP($B61,Shock_dev!$A$1:$CI$300,MATCH(DATE(W$1,1,1),Shock_dev!$A$1:$CI$1,0),FALSE)</f>
        <v>11.632876449999998</v>
      </c>
      <c r="X61" s="52">
        <f>VLOOKUP($B61,Shock_dev!$A$1:$CI$300,MATCH(DATE(X$1,1,1),Shock_dev!$A$1:$CI$1,0),FALSE)</f>
        <v>17.660178390000006</v>
      </c>
      <c r="Y61" s="52">
        <f>VLOOKUP($B61,Shock_dev!$A$1:$CI$300,MATCH(DATE(Y$1,1,1),Shock_dev!$A$1:$CI$1,0),FALSE)</f>
        <v>19.645142019999994</v>
      </c>
      <c r="Z61" s="52">
        <f>VLOOKUP($B61,Shock_dev!$A$1:$CI$300,MATCH(DATE(Z$1,1,1),Shock_dev!$A$1:$CI$1,0),FALSE)</f>
        <v>20.01909792</v>
      </c>
      <c r="AA61" s="52">
        <f>VLOOKUP($B61,Shock_dev!$A$1:$CI$300,MATCH(DATE(AA$1,1,1),Shock_dev!$A$1:$CI$1,0),FALSE)</f>
        <v>19.883458480000002</v>
      </c>
      <c r="AB61" s="52">
        <f>VLOOKUP($B61,Shock_dev!$A$1:$CI$300,MATCH(DATE(AB$1,1,1),Shock_dev!$A$1:$CI$1,0),FALSE)</f>
        <v>19.610156710000005</v>
      </c>
      <c r="AC61" s="52">
        <f>VLOOKUP($B61,Shock_dev!$A$1:$CI$300,MATCH(DATE(AC$1,1,1),Shock_dev!$A$1:$CI$1,0),FALSE)</f>
        <v>19.313906069999994</v>
      </c>
      <c r="AD61" s="52">
        <f>VLOOKUP($B61,Shock_dev!$A$1:$CI$300,MATCH(DATE(AD$1,1,1),Shock_dev!$A$1:$CI$1,0),FALSE)</f>
        <v>19.032321540000005</v>
      </c>
      <c r="AE61" s="52">
        <f>VLOOKUP($B61,Shock_dev!$A$1:$CI$300,MATCH(DATE(AE$1,1,1),Shock_dev!$A$1:$CI$1,0),FALSE)</f>
        <v>18.779000750000002</v>
      </c>
      <c r="AF61" s="52">
        <f>VLOOKUP($B61,Shock_dev!$A$1:$CI$300,MATCH(DATE(AF$1,1,1),Shock_dev!$A$1:$CI$1,0),FALSE)</f>
        <v>18.551095220000001</v>
      </c>
      <c r="AG61" s="52"/>
      <c r="AH61" s="65">
        <f t="shared" si="1"/>
        <v>94.596209279999997</v>
      </c>
      <c r="AI61" s="65">
        <f t="shared" si="2"/>
        <v>117.00480024200002</v>
      </c>
      <c r="AJ61" s="65">
        <f t="shared" si="3"/>
        <v>23.384192883999997</v>
      </c>
      <c r="AK61" s="65">
        <f t="shared" si="4"/>
        <v>11.694997286</v>
      </c>
      <c r="AL61" s="65">
        <f t="shared" si="5"/>
        <v>17.768150651999999</v>
      </c>
      <c r="AM61" s="65">
        <f t="shared" si="6"/>
        <v>19.057296058000002</v>
      </c>
      <c r="AN61" s="66"/>
      <c r="AO61" s="65">
        <f t="shared" si="7"/>
        <v>105.80050476100001</v>
      </c>
      <c r="AP61" s="65">
        <f t="shared" si="8"/>
        <v>17.539595084999998</v>
      </c>
      <c r="AQ61" s="65">
        <f t="shared" si="9"/>
        <v>18.412723355000001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48.309566899999993</v>
      </c>
      <c r="D62" s="52">
        <f>VLOOKUP($B62,Shock_dev!$A$1:$CI$300,MATCH(DATE(D$1,1,1),Shock_dev!$A$1:$CI$1,0),FALSE)</f>
        <v>76.699519630000012</v>
      </c>
      <c r="E62" s="52">
        <f>VLOOKUP($B62,Shock_dev!$A$1:$CI$300,MATCH(DATE(E$1,1,1),Shock_dev!$A$1:$CI$1,0),FALSE)</f>
        <v>90.035080789999995</v>
      </c>
      <c r="F62" s="52">
        <f>VLOOKUP($B62,Shock_dev!$A$1:$CI$300,MATCH(DATE(F$1,1,1),Shock_dev!$A$1:$CI$1,0),FALSE)</f>
        <v>96.851542880000011</v>
      </c>
      <c r="G62" s="52">
        <f>VLOOKUP($B62,Shock_dev!$A$1:$CI$300,MATCH(DATE(G$1,1,1),Shock_dev!$A$1:$CI$1,0),FALSE)</f>
        <v>105.12502479000001</v>
      </c>
      <c r="H62" s="52">
        <f>VLOOKUP($B62,Shock_dev!$A$1:$CI$300,MATCH(DATE(H$1,1,1),Shock_dev!$A$1:$CI$1,0),FALSE)</f>
        <v>109.68759713</v>
      </c>
      <c r="I62" s="52">
        <f>VLOOKUP($B62,Shock_dev!$A$1:$CI$300,MATCH(DATE(I$1,1,1),Shock_dev!$A$1:$CI$1,0),FALSE)</f>
        <v>111.98287455000001</v>
      </c>
      <c r="J62" s="52">
        <f>VLOOKUP($B62,Shock_dev!$A$1:$CI$300,MATCH(DATE(J$1,1,1),Shock_dev!$A$1:$CI$1,0),FALSE)</f>
        <v>113.39840391</v>
      </c>
      <c r="K62" s="52">
        <f>VLOOKUP($B62,Shock_dev!$A$1:$CI$300,MATCH(DATE(K$1,1,1),Shock_dev!$A$1:$CI$1,0),FALSE)</f>
        <v>113.26750168000001</v>
      </c>
      <c r="L62" s="52">
        <f>VLOOKUP($B62,Shock_dev!$A$1:$CI$300,MATCH(DATE(L$1,1,1),Shock_dev!$A$1:$CI$1,0),FALSE)</f>
        <v>106.52638205999999</v>
      </c>
      <c r="M62" s="52">
        <f>VLOOKUP($B62,Shock_dev!$A$1:$CI$300,MATCH(DATE(M$1,1,1),Shock_dev!$A$1:$CI$1,0),FALSE)</f>
        <v>96.72278116999999</v>
      </c>
      <c r="N62" s="52">
        <f>VLOOKUP($B62,Shock_dev!$A$1:$CI$300,MATCH(DATE(N$1,1,1),Shock_dev!$A$1:$CI$1,0),FALSE)</f>
        <v>90.607423870000005</v>
      </c>
      <c r="O62" s="52">
        <f>VLOOKUP($B62,Shock_dev!$A$1:$CI$300,MATCH(DATE(O$1,1,1),Shock_dev!$A$1:$CI$1,0),FALSE)</f>
        <v>86.474709310000009</v>
      </c>
      <c r="P62" s="52">
        <f>VLOOKUP($B62,Shock_dev!$A$1:$CI$300,MATCH(DATE(P$1,1,1),Shock_dev!$A$1:$CI$1,0),FALSE)</f>
        <v>82.730548909999996</v>
      </c>
      <c r="Q62" s="52">
        <f>VLOOKUP($B62,Shock_dev!$A$1:$CI$300,MATCH(DATE(Q$1,1,1),Shock_dev!$A$1:$CI$1,0),FALSE)</f>
        <v>69.528404650000013</v>
      </c>
      <c r="R62" s="52">
        <f>VLOOKUP($B62,Shock_dev!$A$1:$CI$300,MATCH(DATE(R$1,1,1),Shock_dev!$A$1:$CI$1,0),FALSE)</f>
        <v>62.201972439999992</v>
      </c>
      <c r="S62" s="52">
        <f>VLOOKUP($B62,Shock_dev!$A$1:$CI$300,MATCH(DATE(S$1,1,1),Shock_dev!$A$1:$CI$1,0),FALSE)</f>
        <v>57.518955700000006</v>
      </c>
      <c r="T62" s="52">
        <f>VLOOKUP($B62,Shock_dev!$A$1:$CI$300,MATCH(DATE(T$1,1,1),Shock_dev!$A$1:$CI$1,0),FALSE)</f>
        <v>53.198955120000008</v>
      </c>
      <c r="U62" s="52">
        <f>VLOOKUP($B62,Shock_dev!$A$1:$CI$300,MATCH(DATE(U$1,1,1),Shock_dev!$A$1:$CI$1,0),FALSE)</f>
        <v>49.12153404</v>
      </c>
      <c r="V62" s="52">
        <f>VLOOKUP($B62,Shock_dev!$A$1:$CI$300,MATCH(DATE(V$1,1,1),Shock_dev!$A$1:$CI$1,0),FALSE)</f>
        <v>38.100723030000012</v>
      </c>
      <c r="W62" s="52">
        <f>VLOOKUP($B62,Shock_dev!$A$1:$CI$300,MATCH(DATE(W$1,1,1),Shock_dev!$A$1:$CI$1,0),FALSE)</f>
        <v>32.015313649999996</v>
      </c>
      <c r="X62" s="52">
        <f>VLOOKUP($B62,Shock_dev!$A$1:$CI$300,MATCH(DATE(X$1,1,1),Shock_dev!$A$1:$CI$1,0),FALSE)</f>
        <v>28.411760310000005</v>
      </c>
      <c r="Y62" s="52">
        <f>VLOOKUP($B62,Shock_dev!$A$1:$CI$300,MATCH(DATE(Y$1,1,1),Shock_dev!$A$1:$CI$1,0),FALSE)</f>
        <v>25.266519310000007</v>
      </c>
      <c r="Z62" s="52">
        <f>VLOOKUP($B62,Shock_dev!$A$1:$CI$300,MATCH(DATE(Z$1,1,1),Shock_dev!$A$1:$CI$1,0),FALSE)</f>
        <v>22.458395030000005</v>
      </c>
      <c r="AA62" s="52">
        <f>VLOOKUP($B62,Shock_dev!$A$1:$CI$300,MATCH(DATE(AA$1,1,1),Shock_dev!$A$1:$CI$1,0),FALSE)</f>
        <v>19.939591789999994</v>
      </c>
      <c r="AB62" s="52">
        <f>VLOOKUP($B62,Shock_dev!$A$1:$CI$300,MATCH(DATE(AB$1,1,1),Shock_dev!$A$1:$CI$1,0),FALSE)</f>
        <v>17.676031960000003</v>
      </c>
      <c r="AC62" s="52">
        <f>VLOOKUP($B62,Shock_dev!$A$1:$CI$300,MATCH(DATE(AC$1,1,1),Shock_dev!$A$1:$CI$1,0),FALSE)</f>
        <v>15.646630810000005</v>
      </c>
      <c r="AD62" s="52">
        <f>VLOOKUP($B62,Shock_dev!$A$1:$CI$300,MATCH(DATE(AD$1,1,1),Shock_dev!$A$1:$CI$1,0),FALSE)</f>
        <v>13.821843479999998</v>
      </c>
      <c r="AE62" s="52">
        <f>VLOOKUP($B62,Shock_dev!$A$1:$CI$300,MATCH(DATE(AE$1,1,1),Shock_dev!$A$1:$CI$1,0),FALSE)</f>
        <v>12.184315170000005</v>
      </c>
      <c r="AF62" s="52">
        <f>VLOOKUP($B62,Shock_dev!$A$1:$CI$300,MATCH(DATE(AF$1,1,1),Shock_dev!$A$1:$CI$1,0),FALSE)</f>
        <v>10.714577640000002</v>
      </c>
      <c r="AG62" s="52"/>
      <c r="AH62" s="65">
        <f t="shared" si="1"/>
        <v>83.404146998000002</v>
      </c>
      <c r="AI62" s="65">
        <f t="shared" si="2"/>
        <v>110.972551866</v>
      </c>
      <c r="AJ62" s="65">
        <f t="shared" si="3"/>
        <v>85.212773581999997</v>
      </c>
      <c r="AK62" s="65">
        <f t="shared" si="4"/>
        <v>52.028428066000004</v>
      </c>
      <c r="AL62" s="65">
        <f t="shared" si="5"/>
        <v>25.618316018000002</v>
      </c>
      <c r="AM62" s="65">
        <f t="shared" si="6"/>
        <v>14.008679812000002</v>
      </c>
      <c r="AN62" s="66"/>
      <c r="AO62" s="65">
        <f t="shared" si="7"/>
        <v>97.188349431999995</v>
      </c>
      <c r="AP62" s="65">
        <f t="shared" si="8"/>
        <v>68.620600824000007</v>
      </c>
      <c r="AQ62" s="65">
        <f t="shared" si="9"/>
        <v>19.813497915000003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23.494378200000028</v>
      </c>
      <c r="D63" s="52">
        <f>VLOOKUP($B63,Shock_dev!$A$1:$CI$300,MATCH(DATE(D$1,1,1),Shock_dev!$A$1:$CI$1,0),FALSE)</f>
        <v>34.206886800000007</v>
      </c>
      <c r="E63" s="52">
        <f>VLOOKUP($B63,Shock_dev!$A$1:$CI$300,MATCH(DATE(E$1,1,1),Shock_dev!$A$1:$CI$1,0),FALSE)</f>
        <v>39.424930800000027</v>
      </c>
      <c r="F63" s="52">
        <f>VLOOKUP($B63,Shock_dev!$A$1:$CI$300,MATCH(DATE(F$1,1,1),Shock_dev!$A$1:$CI$1,0),FALSE)</f>
        <v>42.558458800000039</v>
      </c>
      <c r="G63" s="52">
        <f>VLOOKUP($B63,Shock_dev!$A$1:$CI$300,MATCH(DATE(G$1,1,1),Shock_dev!$A$1:$CI$1,0),FALSE)</f>
        <v>53.598258200000032</v>
      </c>
      <c r="H63" s="52">
        <f>VLOOKUP($B63,Shock_dev!$A$1:$CI$300,MATCH(DATE(H$1,1,1),Shock_dev!$A$1:$CI$1,0),FALSE)</f>
        <v>58.995564399999978</v>
      </c>
      <c r="I63" s="52">
        <f>VLOOKUP($B63,Shock_dev!$A$1:$CI$300,MATCH(DATE(I$1,1,1),Shock_dev!$A$1:$CI$1,0),FALSE)</f>
        <v>61.933589300000051</v>
      </c>
      <c r="J63" s="52">
        <f>VLOOKUP($B63,Shock_dev!$A$1:$CI$300,MATCH(DATE(J$1,1,1),Shock_dev!$A$1:$CI$1,0),FALSE)</f>
        <v>65.619199499999979</v>
      </c>
      <c r="K63" s="52">
        <f>VLOOKUP($B63,Shock_dev!$A$1:$CI$300,MATCH(DATE(K$1,1,1),Shock_dev!$A$1:$CI$1,0),FALSE)</f>
        <v>63.353259299999991</v>
      </c>
      <c r="L63" s="52">
        <f>VLOOKUP($B63,Shock_dev!$A$1:$CI$300,MATCH(DATE(L$1,1,1),Shock_dev!$A$1:$CI$1,0),FALSE)</f>
        <v>71.386694499999976</v>
      </c>
      <c r="M63" s="52">
        <f>VLOOKUP($B63,Shock_dev!$A$1:$CI$300,MATCH(DATE(M$1,1,1),Shock_dev!$A$1:$CI$1,0),FALSE)</f>
        <v>57.077854000000002</v>
      </c>
      <c r="N63" s="52">
        <f>VLOOKUP($B63,Shock_dev!$A$1:$CI$300,MATCH(DATE(N$1,1,1),Shock_dev!$A$1:$CI$1,0),FALSE)</f>
        <v>50.004017099999999</v>
      </c>
      <c r="O63" s="52">
        <f>VLOOKUP($B63,Shock_dev!$A$1:$CI$300,MATCH(DATE(O$1,1,1),Shock_dev!$A$1:$CI$1,0),FALSE)</f>
        <v>45.3797864</v>
      </c>
      <c r="P63" s="52">
        <f>VLOOKUP($B63,Shock_dev!$A$1:$CI$300,MATCH(DATE(P$1,1,1),Shock_dev!$A$1:$CI$1,0),FALSE)</f>
        <v>41.263380900000016</v>
      </c>
      <c r="Q63" s="52">
        <f>VLOOKUP($B63,Shock_dev!$A$1:$CI$300,MATCH(DATE(Q$1,1,1),Shock_dev!$A$1:$CI$1,0),FALSE)</f>
        <v>42.094310600000028</v>
      </c>
      <c r="R63" s="52">
        <f>VLOOKUP($B63,Shock_dev!$A$1:$CI$300,MATCH(DATE(R$1,1,1),Shock_dev!$A$1:$CI$1,0),FALSE)</f>
        <v>39.74618449999997</v>
      </c>
      <c r="S63" s="52">
        <f>VLOOKUP($B63,Shock_dev!$A$1:$CI$300,MATCH(DATE(S$1,1,1),Shock_dev!$A$1:$CI$1,0),FALSE)</f>
        <v>36.190772500000037</v>
      </c>
      <c r="T63" s="52">
        <f>VLOOKUP($B63,Shock_dev!$A$1:$CI$300,MATCH(DATE(T$1,1,1),Shock_dev!$A$1:$CI$1,0),FALSE)</f>
        <v>30.408099600000014</v>
      </c>
      <c r="U63" s="52">
        <f>VLOOKUP($B63,Shock_dev!$A$1:$CI$300,MATCH(DATE(U$1,1,1),Shock_dev!$A$1:$CI$1,0),FALSE)</f>
        <v>25.719918500000006</v>
      </c>
      <c r="V63" s="52">
        <f>VLOOKUP($B63,Shock_dev!$A$1:$CI$300,MATCH(DATE(V$1,1,1),Shock_dev!$A$1:$CI$1,0),FALSE)</f>
        <v>31.016903099999979</v>
      </c>
      <c r="W63" s="52">
        <f>VLOOKUP($B63,Shock_dev!$A$1:$CI$300,MATCH(DATE(W$1,1,1),Shock_dev!$A$1:$CI$1,0),FALSE)</f>
        <v>30.913105200000018</v>
      </c>
      <c r="X63" s="52">
        <f>VLOOKUP($B63,Shock_dev!$A$1:$CI$300,MATCH(DATE(X$1,1,1),Shock_dev!$A$1:$CI$1,0),FALSE)</f>
        <v>28.959684299999992</v>
      </c>
      <c r="Y63" s="52">
        <f>VLOOKUP($B63,Shock_dev!$A$1:$CI$300,MATCH(DATE(Y$1,1,1),Shock_dev!$A$1:$CI$1,0),FALSE)</f>
        <v>26.57811559999999</v>
      </c>
      <c r="Z63" s="52">
        <f>VLOOKUP($B63,Shock_dev!$A$1:$CI$300,MATCH(DATE(Z$1,1,1),Shock_dev!$A$1:$CI$1,0),FALSE)</f>
        <v>24.250645599999984</v>
      </c>
      <c r="AA63" s="52">
        <f>VLOOKUP($B63,Shock_dev!$A$1:$CI$300,MATCH(DATE(AA$1,1,1),Shock_dev!$A$1:$CI$1,0),FALSE)</f>
        <v>23.725972399999989</v>
      </c>
      <c r="AB63" s="52">
        <f>VLOOKUP($B63,Shock_dev!$A$1:$CI$300,MATCH(DATE(AB$1,1,1),Shock_dev!$A$1:$CI$1,0),FALSE)</f>
        <v>16.808474600000011</v>
      </c>
      <c r="AC63" s="52">
        <f>VLOOKUP($B63,Shock_dev!$A$1:$CI$300,MATCH(DATE(AC$1,1,1),Shock_dev!$A$1:$CI$1,0),FALSE)</f>
        <v>12.932638199999985</v>
      </c>
      <c r="AD63" s="52">
        <f>VLOOKUP($B63,Shock_dev!$A$1:$CI$300,MATCH(DATE(AD$1,1,1),Shock_dev!$A$1:$CI$1,0),FALSE)</f>
        <v>10.315204300000005</v>
      </c>
      <c r="AE63" s="52">
        <f>VLOOKUP($B63,Shock_dev!$A$1:$CI$300,MATCH(DATE(AE$1,1,1),Shock_dev!$A$1:$CI$1,0),FALSE)</f>
        <v>8.2060414999999693</v>
      </c>
      <c r="AF63" s="52">
        <f>VLOOKUP($B63,Shock_dev!$A$1:$CI$300,MATCH(DATE(AF$1,1,1),Shock_dev!$A$1:$CI$1,0),FALSE)</f>
        <v>6.3597467000000165</v>
      </c>
      <c r="AG63" s="52"/>
      <c r="AH63" s="65">
        <f t="shared" si="1"/>
        <v>38.656582560000025</v>
      </c>
      <c r="AI63" s="65">
        <f t="shared" si="2"/>
        <v>64.257661399999989</v>
      </c>
      <c r="AJ63" s="65">
        <f t="shared" si="3"/>
        <v>47.163869800000008</v>
      </c>
      <c r="AK63" s="65">
        <f t="shared" si="4"/>
        <v>32.616375640000001</v>
      </c>
      <c r="AL63" s="65">
        <f t="shared" si="5"/>
        <v>26.885504619999995</v>
      </c>
      <c r="AM63" s="65">
        <f t="shared" si="6"/>
        <v>10.924421059999997</v>
      </c>
      <c r="AN63" s="66"/>
      <c r="AO63" s="65">
        <f t="shared" si="7"/>
        <v>51.457121980000011</v>
      </c>
      <c r="AP63" s="65">
        <f t="shared" si="8"/>
        <v>39.890122720000008</v>
      </c>
      <c r="AQ63" s="65">
        <f t="shared" si="9"/>
        <v>18.904962839999996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10.558718099999993</v>
      </c>
      <c r="D64" s="52">
        <f>VLOOKUP($B64,Shock_dev!$A$1:$CI$300,MATCH(DATE(D$1,1,1),Shock_dev!$A$1:$CI$1,0),FALSE)</f>
        <v>15.021777899999989</v>
      </c>
      <c r="E64" s="52">
        <f>VLOOKUP($B64,Shock_dev!$A$1:$CI$300,MATCH(DATE(E$1,1,1),Shock_dev!$A$1:$CI$1,0),FALSE)</f>
        <v>16.956793000000005</v>
      </c>
      <c r="F64" s="52">
        <f>VLOOKUP($B64,Shock_dev!$A$1:$CI$300,MATCH(DATE(F$1,1,1),Shock_dev!$A$1:$CI$1,0),FALSE)</f>
        <v>17.982909199999995</v>
      </c>
      <c r="G64" s="52">
        <f>VLOOKUP($B64,Shock_dev!$A$1:$CI$300,MATCH(DATE(G$1,1,1),Shock_dev!$A$1:$CI$1,0),FALSE)</f>
        <v>21.8218952</v>
      </c>
      <c r="H64" s="52">
        <f>VLOOKUP($B64,Shock_dev!$A$1:$CI$300,MATCH(DATE(H$1,1,1),Shock_dev!$A$1:$CI$1,0),FALSE)</f>
        <v>23.632860499999992</v>
      </c>
      <c r="I64" s="52">
        <f>VLOOKUP($B64,Shock_dev!$A$1:$CI$300,MATCH(DATE(I$1,1,1),Shock_dev!$A$1:$CI$1,0),FALSE)</f>
        <v>23.944810200000006</v>
      </c>
      <c r="J64" s="52">
        <f>VLOOKUP($B64,Shock_dev!$A$1:$CI$300,MATCH(DATE(J$1,1,1),Shock_dev!$A$1:$CI$1,0),FALSE)</f>
        <v>24.3724627</v>
      </c>
      <c r="K64" s="52">
        <f>VLOOKUP($B64,Shock_dev!$A$1:$CI$300,MATCH(DATE(K$1,1,1),Shock_dev!$A$1:$CI$1,0),FALSE)</f>
        <v>24.386096199999997</v>
      </c>
      <c r="L64" s="52">
        <f>VLOOKUP($B64,Shock_dev!$A$1:$CI$300,MATCH(DATE(L$1,1,1),Shock_dev!$A$1:$CI$1,0),FALSE)</f>
        <v>27.629975599999995</v>
      </c>
      <c r="M64" s="52">
        <f>VLOOKUP($B64,Shock_dev!$A$1:$CI$300,MATCH(DATE(M$1,1,1),Shock_dev!$A$1:$CI$1,0),FALSE)</f>
        <v>30.859626700000007</v>
      </c>
      <c r="N64" s="52">
        <f>VLOOKUP($B64,Shock_dev!$A$1:$CI$300,MATCH(DATE(N$1,1,1),Shock_dev!$A$1:$CI$1,0),FALSE)</f>
        <v>30.20888930000001</v>
      </c>
      <c r="O64" s="52">
        <f>VLOOKUP($B64,Shock_dev!$A$1:$CI$300,MATCH(DATE(O$1,1,1),Shock_dev!$A$1:$CI$1,0),FALSE)</f>
        <v>29.879503299999982</v>
      </c>
      <c r="P64" s="52">
        <f>VLOOKUP($B64,Shock_dev!$A$1:$CI$300,MATCH(DATE(P$1,1,1),Shock_dev!$A$1:$CI$1,0),FALSE)</f>
        <v>29.6485634</v>
      </c>
      <c r="Q64" s="52">
        <f>VLOOKUP($B64,Shock_dev!$A$1:$CI$300,MATCH(DATE(Q$1,1,1),Shock_dev!$A$1:$CI$1,0),FALSE)</f>
        <v>42.276829600000013</v>
      </c>
      <c r="R64" s="52">
        <f>VLOOKUP($B64,Shock_dev!$A$1:$CI$300,MATCH(DATE(R$1,1,1),Shock_dev!$A$1:$CI$1,0),FALSE)</f>
        <v>47.222928599999989</v>
      </c>
      <c r="S64" s="52">
        <f>VLOOKUP($B64,Shock_dev!$A$1:$CI$300,MATCH(DATE(S$1,1,1),Shock_dev!$A$1:$CI$1,0),FALSE)</f>
        <v>50.098549699999978</v>
      </c>
      <c r="T64" s="52">
        <f>VLOOKUP($B64,Shock_dev!$A$1:$CI$300,MATCH(DATE(T$1,1,1),Shock_dev!$A$1:$CI$1,0),FALSE)</f>
        <v>51.233381199999997</v>
      </c>
      <c r="U64" s="52">
        <f>VLOOKUP($B64,Shock_dev!$A$1:$CI$300,MATCH(DATE(U$1,1,1),Shock_dev!$A$1:$CI$1,0),FALSE)</f>
        <v>51.679803099999987</v>
      </c>
      <c r="V64" s="52">
        <f>VLOOKUP($B64,Shock_dev!$A$1:$CI$300,MATCH(DATE(V$1,1,1),Shock_dev!$A$1:$CI$1,0),FALSE)</f>
        <v>33.051583599999987</v>
      </c>
      <c r="W64" s="52">
        <f>VLOOKUP($B64,Shock_dev!$A$1:$CI$300,MATCH(DATE(W$1,1,1),Shock_dev!$A$1:$CI$1,0),FALSE)</f>
        <v>26.074264499999998</v>
      </c>
      <c r="X64" s="52">
        <f>VLOOKUP($B64,Shock_dev!$A$1:$CI$300,MATCH(DATE(X$1,1,1),Shock_dev!$A$1:$CI$1,0),FALSE)</f>
        <v>24.173305700000014</v>
      </c>
      <c r="Y64" s="52">
        <f>VLOOKUP($B64,Shock_dev!$A$1:$CI$300,MATCH(DATE(Y$1,1,1),Shock_dev!$A$1:$CI$1,0),FALSE)</f>
        <v>22.834759899999995</v>
      </c>
      <c r="Z64" s="52">
        <f>VLOOKUP($B64,Shock_dev!$A$1:$CI$300,MATCH(DATE(Z$1,1,1),Shock_dev!$A$1:$CI$1,0),FALSE)</f>
        <v>28.232809400000008</v>
      </c>
      <c r="AA64" s="52">
        <f>VLOOKUP($B64,Shock_dev!$A$1:$CI$300,MATCH(DATE(AA$1,1,1),Shock_dev!$A$1:$CI$1,0),FALSE)</f>
        <v>29.682866300000001</v>
      </c>
      <c r="AB64" s="52">
        <f>VLOOKUP($B64,Shock_dev!$A$1:$CI$300,MATCH(DATE(AB$1,1,1),Shock_dev!$A$1:$CI$1,0),FALSE)</f>
        <v>29.6082672</v>
      </c>
      <c r="AC64" s="52">
        <f>VLOOKUP($B64,Shock_dev!$A$1:$CI$300,MATCH(DATE(AC$1,1,1),Shock_dev!$A$1:$CI$1,0),FALSE)</f>
        <v>29.025847599999992</v>
      </c>
      <c r="AD64" s="52">
        <f>VLOOKUP($B64,Shock_dev!$A$1:$CI$300,MATCH(DATE(AD$1,1,1),Shock_dev!$A$1:$CI$1,0),FALSE)</f>
        <v>28.271666600000003</v>
      </c>
      <c r="AE64" s="52">
        <f>VLOOKUP($B64,Shock_dev!$A$1:$CI$300,MATCH(DATE(AE$1,1,1),Shock_dev!$A$1:$CI$1,0),FALSE)</f>
        <v>27.452894700000002</v>
      </c>
      <c r="AF64" s="52">
        <f>VLOOKUP($B64,Shock_dev!$A$1:$CI$300,MATCH(DATE(AF$1,1,1),Shock_dev!$A$1:$CI$1,0),FALSE)</f>
        <v>26.611187900000004</v>
      </c>
      <c r="AG64" s="52"/>
      <c r="AH64" s="65">
        <f t="shared" si="1"/>
        <v>16.468418679999996</v>
      </c>
      <c r="AI64" s="65">
        <f t="shared" si="2"/>
        <v>24.793241039999998</v>
      </c>
      <c r="AJ64" s="65">
        <f t="shared" si="3"/>
        <v>32.574682460000005</v>
      </c>
      <c r="AK64" s="65">
        <f t="shared" si="4"/>
        <v>46.657249239999985</v>
      </c>
      <c r="AL64" s="65">
        <f t="shared" si="5"/>
        <v>26.199601160000004</v>
      </c>
      <c r="AM64" s="65">
        <f t="shared" si="6"/>
        <v>28.193972800000001</v>
      </c>
      <c r="AN64" s="66"/>
      <c r="AO64" s="65">
        <f t="shared" si="7"/>
        <v>20.630829859999999</v>
      </c>
      <c r="AP64" s="65">
        <f t="shared" si="8"/>
        <v>39.615965849999995</v>
      </c>
      <c r="AQ64" s="65">
        <f t="shared" si="9"/>
        <v>27.196786980000002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0.19242932000000224</v>
      </c>
      <c r="D65" s="52">
        <f>VLOOKUP($B65,Shock_dev!$A$1:$CI$300,MATCH(DATE(D$1,1,1),Shock_dev!$A$1:$CI$1,0),FALSE)</f>
        <v>0.28657941999999892</v>
      </c>
      <c r="E65" s="52">
        <f>VLOOKUP($B65,Shock_dev!$A$1:$CI$300,MATCH(DATE(E$1,1,1),Shock_dev!$A$1:$CI$1,0),FALSE)</f>
        <v>0.32947426000000135</v>
      </c>
      <c r="F65" s="52">
        <f>VLOOKUP($B65,Shock_dev!$A$1:$CI$300,MATCH(DATE(F$1,1,1),Shock_dev!$A$1:$CI$1,0),FALSE)</f>
        <v>0.34816336000000092</v>
      </c>
      <c r="G65" s="52">
        <f>VLOOKUP($B65,Shock_dev!$A$1:$CI$300,MATCH(DATE(G$1,1,1),Shock_dev!$A$1:$CI$1,0),FALSE)</f>
        <v>0.35734339000000048</v>
      </c>
      <c r="H65" s="52">
        <f>VLOOKUP($B65,Shock_dev!$A$1:$CI$300,MATCH(DATE(H$1,1,1),Shock_dev!$A$1:$CI$1,0),FALSE)</f>
        <v>0.36338283999999987</v>
      </c>
      <c r="I65" s="52">
        <f>VLOOKUP($B65,Shock_dev!$A$1:$CI$300,MATCH(DATE(I$1,1,1),Shock_dev!$A$1:$CI$1,0),FALSE)</f>
        <v>0.36465609999999771</v>
      </c>
      <c r="J65" s="52">
        <f>VLOOKUP($B65,Shock_dev!$A$1:$CI$300,MATCH(DATE(J$1,1,1),Shock_dev!$A$1:$CI$1,0),FALSE)</f>
        <v>0.36768108000000055</v>
      </c>
      <c r="K65" s="52">
        <f>VLOOKUP($B65,Shock_dev!$A$1:$CI$300,MATCH(DATE(K$1,1,1),Shock_dev!$A$1:$CI$1,0),FALSE)</f>
        <v>0.3726038899999935</v>
      </c>
      <c r="L65" s="52">
        <f>VLOOKUP($B65,Shock_dev!$A$1:$CI$300,MATCH(DATE(L$1,1,1),Shock_dev!$A$1:$CI$1,0),FALSE)</f>
        <v>0.37263431000000224</v>
      </c>
      <c r="M65" s="52">
        <f>VLOOKUP($B65,Shock_dev!$A$1:$CI$300,MATCH(DATE(M$1,1,1),Shock_dev!$A$1:$CI$1,0),FALSE)</f>
        <v>0.36696548999999834</v>
      </c>
      <c r="N65" s="52">
        <f>VLOOKUP($B65,Shock_dev!$A$1:$CI$300,MATCH(DATE(N$1,1,1),Shock_dev!$A$1:$CI$1,0),FALSE)</f>
        <v>0.36116090999999528</v>
      </c>
      <c r="O65" s="52">
        <f>VLOOKUP($B65,Shock_dev!$A$1:$CI$300,MATCH(DATE(O$1,1,1),Shock_dev!$A$1:$CI$1,0),FALSE)</f>
        <v>0.35404307000000301</v>
      </c>
      <c r="P65" s="52">
        <f>VLOOKUP($B65,Shock_dev!$A$1:$CI$300,MATCH(DATE(P$1,1,1),Shock_dev!$A$1:$CI$1,0),FALSE)</f>
        <v>0.3441978600000013</v>
      </c>
      <c r="Q65" s="52">
        <f>VLOOKUP($B65,Shock_dev!$A$1:$CI$300,MATCH(DATE(Q$1,1,1),Shock_dev!$A$1:$CI$1,0),FALSE)</f>
        <v>0.33211968000000525</v>
      </c>
      <c r="R65" s="52">
        <f>VLOOKUP($B65,Shock_dev!$A$1:$CI$300,MATCH(DATE(R$1,1,1),Shock_dev!$A$1:$CI$1,0),FALSE)</f>
        <v>0.31500416000000087</v>
      </c>
      <c r="S65" s="52">
        <f>VLOOKUP($B65,Shock_dev!$A$1:$CI$300,MATCH(DATE(S$1,1,1),Shock_dev!$A$1:$CI$1,0),FALSE)</f>
        <v>0.29949051999999909</v>
      </c>
      <c r="T65" s="52">
        <f>VLOOKUP($B65,Shock_dev!$A$1:$CI$300,MATCH(DATE(T$1,1,1),Shock_dev!$A$1:$CI$1,0),FALSE)</f>
        <v>0.28324955000000074</v>
      </c>
      <c r="U65" s="52">
        <f>VLOOKUP($B65,Shock_dev!$A$1:$CI$300,MATCH(DATE(U$1,1,1),Shock_dev!$A$1:$CI$1,0),FALSE)</f>
        <v>0.26618570000000119</v>
      </c>
      <c r="V65" s="52">
        <f>VLOOKUP($B65,Shock_dev!$A$1:$CI$300,MATCH(DATE(V$1,1,1),Shock_dev!$A$1:$CI$1,0),FALSE)</f>
        <v>0.24271730000000247</v>
      </c>
      <c r="W65" s="52">
        <f>VLOOKUP($B65,Shock_dev!$A$1:$CI$300,MATCH(DATE(W$1,1,1),Shock_dev!$A$1:$CI$1,0),FALSE)</f>
        <v>0.21670122000000447</v>
      </c>
      <c r="X65" s="52">
        <f>VLOOKUP($B65,Shock_dev!$A$1:$CI$300,MATCH(DATE(X$1,1,1),Shock_dev!$A$1:$CI$1,0),FALSE)</f>
        <v>0.19213433999999552</v>
      </c>
      <c r="Y65" s="52">
        <f>VLOOKUP($B65,Shock_dev!$A$1:$CI$300,MATCH(DATE(Y$1,1,1),Shock_dev!$A$1:$CI$1,0),FALSE)</f>
        <v>0.16938000999999758</v>
      </c>
      <c r="Z65" s="52">
        <f>VLOOKUP($B65,Shock_dev!$A$1:$CI$300,MATCH(DATE(Z$1,1,1),Shock_dev!$A$1:$CI$1,0),FALSE)</f>
        <v>0.15100549999999657</v>
      </c>
      <c r="AA65" s="52">
        <f>VLOOKUP($B65,Shock_dev!$A$1:$CI$300,MATCH(DATE(AA$1,1,1),Shock_dev!$A$1:$CI$1,0),FALSE)</f>
        <v>0.13166922999999997</v>
      </c>
      <c r="AB65" s="52">
        <f>VLOOKUP($B65,Shock_dev!$A$1:$CI$300,MATCH(DATE(AB$1,1,1),Shock_dev!$A$1:$CI$1,0),FALSE)</f>
        <v>0.11141141000000232</v>
      </c>
      <c r="AC65" s="52">
        <f>VLOOKUP($B65,Shock_dev!$A$1:$CI$300,MATCH(DATE(AC$1,1,1),Shock_dev!$A$1:$CI$1,0),FALSE)</f>
        <v>9.102602000000104E-2</v>
      </c>
      <c r="AD65" s="52">
        <f>VLOOKUP($B65,Shock_dev!$A$1:$CI$300,MATCH(DATE(AD$1,1,1),Shock_dev!$A$1:$CI$1,0),FALSE)</f>
        <v>6.9007579999997404E-2</v>
      </c>
      <c r="AE65" s="52">
        <f>VLOOKUP($B65,Shock_dev!$A$1:$CI$300,MATCH(DATE(AE$1,1,1),Shock_dev!$A$1:$CI$1,0),FALSE)</f>
        <v>4.7657449999995549E-2</v>
      </c>
      <c r="AF65" s="52">
        <f>VLOOKUP($B65,Shock_dev!$A$1:$CI$300,MATCH(DATE(AF$1,1,1),Shock_dev!$A$1:$CI$1,0),FALSE)</f>
        <v>2.6935229999999422E-2</v>
      </c>
      <c r="AG65" s="52"/>
      <c r="AH65" s="65">
        <f t="shared" si="1"/>
        <v>0.30279795000000076</v>
      </c>
      <c r="AI65" s="65">
        <f t="shared" si="2"/>
        <v>0.36819164399999876</v>
      </c>
      <c r="AJ65" s="65">
        <f t="shared" si="3"/>
        <v>0.35169740200000066</v>
      </c>
      <c r="AK65" s="65">
        <f t="shared" si="4"/>
        <v>0.28132944600000087</v>
      </c>
      <c r="AL65" s="65">
        <f t="shared" si="5"/>
        <v>0.17217805999999883</v>
      </c>
      <c r="AM65" s="65">
        <f t="shared" si="6"/>
        <v>6.9207537999999152E-2</v>
      </c>
      <c r="AN65" s="66"/>
      <c r="AO65" s="65">
        <f t="shared" si="7"/>
        <v>0.33549479699999973</v>
      </c>
      <c r="AP65" s="65">
        <f t="shared" si="8"/>
        <v>0.31651342400000076</v>
      </c>
      <c r="AQ65" s="65">
        <f t="shared" si="9"/>
        <v>0.12069279899999899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57.79887100000002</v>
      </c>
      <c r="D66" s="52">
        <f>VLOOKUP($B66,Shock_dev!$A$1:$CI$300,MATCH(DATE(D$1,1,1),Shock_dev!$A$1:$CI$1,0),FALSE)</f>
        <v>84.697700399999974</v>
      </c>
      <c r="E66" s="52">
        <f>VLOOKUP($B66,Shock_dev!$A$1:$CI$300,MATCH(DATE(E$1,1,1),Shock_dev!$A$1:$CI$1,0),FALSE)</f>
        <v>97.144650600000034</v>
      </c>
      <c r="F66" s="52">
        <f>VLOOKUP($B66,Shock_dev!$A$1:$CI$300,MATCH(DATE(F$1,1,1),Shock_dev!$A$1:$CI$1,0),FALSE)</f>
        <v>104.6941286</v>
      </c>
      <c r="G66" s="52">
        <f>VLOOKUP($B66,Shock_dev!$A$1:$CI$300,MATCH(DATE(G$1,1,1),Shock_dev!$A$1:$CI$1,0),FALSE)</f>
        <v>101.48487469999998</v>
      </c>
      <c r="H66" s="52">
        <f>VLOOKUP($B66,Shock_dev!$A$1:$CI$300,MATCH(DATE(H$1,1,1),Shock_dev!$A$1:$CI$1,0),FALSE)</f>
        <v>103.12413989999999</v>
      </c>
      <c r="I66" s="52">
        <f>VLOOKUP($B66,Shock_dev!$A$1:$CI$300,MATCH(DATE(I$1,1,1),Shock_dev!$A$1:$CI$1,0),FALSE)</f>
        <v>106.16557420000004</v>
      </c>
      <c r="J66" s="52">
        <f>VLOOKUP($B66,Shock_dev!$A$1:$CI$300,MATCH(DATE(J$1,1,1),Shock_dev!$A$1:$CI$1,0),FALSE)</f>
        <v>109.0493816</v>
      </c>
      <c r="K66" s="52">
        <f>VLOOKUP($B66,Shock_dev!$A$1:$CI$300,MATCH(DATE(K$1,1,1),Shock_dev!$A$1:$CI$1,0),FALSE)</f>
        <v>111.54475400000001</v>
      </c>
      <c r="L66" s="52">
        <f>VLOOKUP($B66,Shock_dev!$A$1:$CI$300,MATCH(DATE(L$1,1,1),Shock_dev!$A$1:$CI$1,0),FALSE)</f>
        <v>99.968751499999996</v>
      </c>
      <c r="M66" s="52">
        <f>VLOOKUP($B66,Shock_dev!$A$1:$CI$300,MATCH(DATE(M$1,1,1),Shock_dev!$A$1:$CI$1,0),FALSE)</f>
        <v>81.701872100000003</v>
      </c>
      <c r="N66" s="52">
        <f>VLOOKUP($B66,Shock_dev!$A$1:$CI$300,MATCH(DATE(N$1,1,1),Shock_dev!$A$1:$CI$1,0),FALSE)</f>
        <v>74.974000900000021</v>
      </c>
      <c r="O66" s="52">
        <f>VLOOKUP($B66,Shock_dev!$A$1:$CI$300,MATCH(DATE(O$1,1,1),Shock_dev!$A$1:$CI$1,0),FALSE)</f>
        <v>72.384186800000009</v>
      </c>
      <c r="P66" s="52">
        <f>VLOOKUP($B66,Shock_dev!$A$1:$CI$300,MATCH(DATE(P$1,1,1),Shock_dev!$A$1:$CI$1,0),FALSE)</f>
        <v>71.585666600000025</v>
      </c>
      <c r="Q66" s="52">
        <f>VLOOKUP($B66,Shock_dev!$A$1:$CI$300,MATCH(DATE(Q$1,1,1),Shock_dev!$A$1:$CI$1,0),FALSE)</f>
        <v>63.479119900000001</v>
      </c>
      <c r="R66" s="52">
        <f>VLOOKUP($B66,Shock_dev!$A$1:$CI$300,MATCH(DATE(R$1,1,1),Shock_dev!$A$1:$CI$1,0),FALSE)</f>
        <v>60.426349800000025</v>
      </c>
      <c r="S66" s="52">
        <f>VLOOKUP($B66,Shock_dev!$A$1:$CI$300,MATCH(DATE(S$1,1,1),Shock_dev!$A$1:$CI$1,0),FALSE)</f>
        <v>59.650032100000033</v>
      </c>
      <c r="T66" s="52">
        <f>VLOOKUP($B66,Shock_dev!$A$1:$CI$300,MATCH(DATE(T$1,1,1),Shock_dev!$A$1:$CI$1,0),FALSE)</f>
        <v>58.826697700000011</v>
      </c>
      <c r="U66" s="52">
        <f>VLOOKUP($B66,Shock_dev!$A$1:$CI$300,MATCH(DATE(U$1,1,1),Shock_dev!$A$1:$CI$1,0),FALSE)</f>
        <v>57.785745500000019</v>
      </c>
      <c r="V66" s="52">
        <f>VLOOKUP($B66,Shock_dev!$A$1:$CI$300,MATCH(DATE(V$1,1,1),Shock_dev!$A$1:$CI$1,0),FALSE)</f>
        <v>51.357538799999986</v>
      </c>
      <c r="W66" s="52">
        <f>VLOOKUP($B66,Shock_dev!$A$1:$CI$300,MATCH(DATE(W$1,1,1),Shock_dev!$A$1:$CI$1,0),FALSE)</f>
        <v>49.228122700000029</v>
      </c>
      <c r="X66" s="52">
        <f>VLOOKUP($B66,Shock_dev!$A$1:$CI$300,MATCH(DATE(X$1,1,1),Shock_dev!$A$1:$CI$1,0),FALSE)</f>
        <v>47.460080799999957</v>
      </c>
      <c r="Y66" s="52">
        <f>VLOOKUP($B66,Shock_dev!$A$1:$CI$300,MATCH(DATE(Y$1,1,1),Shock_dev!$A$1:$CI$1,0),FALSE)</f>
        <v>45.793349299999988</v>
      </c>
      <c r="Z66" s="52">
        <f>VLOOKUP($B66,Shock_dev!$A$1:$CI$300,MATCH(DATE(Z$1,1,1),Shock_dev!$A$1:$CI$1,0),FALSE)</f>
        <v>92.193218900000033</v>
      </c>
      <c r="AA66" s="52">
        <f>VLOOKUP($B66,Shock_dev!$A$1:$CI$300,MATCH(DATE(AA$1,1,1),Shock_dev!$A$1:$CI$1,0),FALSE)</f>
        <v>109.32060519999999</v>
      </c>
      <c r="AB66" s="52">
        <f>VLOOKUP($B66,Shock_dev!$A$1:$CI$300,MATCH(DATE(AB$1,1,1),Shock_dev!$A$1:$CI$1,0),FALSE)</f>
        <v>122.22203780000001</v>
      </c>
      <c r="AC66" s="52">
        <f>VLOOKUP($B66,Shock_dev!$A$1:$CI$300,MATCH(DATE(AC$1,1,1),Shock_dev!$A$1:$CI$1,0),FALSE)</f>
        <v>127.73452159999999</v>
      </c>
      <c r="AD66" s="52">
        <f>VLOOKUP($B66,Shock_dev!$A$1:$CI$300,MATCH(DATE(AD$1,1,1),Shock_dev!$A$1:$CI$1,0),FALSE)</f>
        <v>130.40694190000005</v>
      </c>
      <c r="AE66" s="52">
        <f>VLOOKUP($B66,Shock_dev!$A$1:$CI$300,MATCH(DATE(AE$1,1,1),Shock_dev!$A$1:$CI$1,0),FALSE)</f>
        <v>132.14860660000005</v>
      </c>
      <c r="AF66" s="52">
        <f>VLOOKUP($B66,Shock_dev!$A$1:$CI$300,MATCH(DATE(AF$1,1,1),Shock_dev!$A$1:$CI$1,0),FALSE)</f>
        <v>133.28087850000003</v>
      </c>
      <c r="AG66" s="52"/>
      <c r="AH66" s="65">
        <f t="shared" si="1"/>
        <v>89.164045060000007</v>
      </c>
      <c r="AI66" s="65">
        <f t="shared" si="2"/>
        <v>105.97052024</v>
      </c>
      <c r="AJ66" s="65">
        <f t="shared" si="3"/>
        <v>72.824969260000017</v>
      </c>
      <c r="AK66" s="65">
        <f t="shared" si="4"/>
        <v>57.609272780000012</v>
      </c>
      <c r="AL66" s="65">
        <f t="shared" si="5"/>
        <v>68.799075380000005</v>
      </c>
      <c r="AM66" s="65">
        <f t="shared" si="6"/>
        <v>129.15859728000001</v>
      </c>
      <c r="AN66" s="66"/>
      <c r="AO66" s="65">
        <f t="shared" si="7"/>
        <v>97.56728265000001</v>
      </c>
      <c r="AP66" s="65">
        <f t="shared" si="8"/>
        <v>65.217121020000008</v>
      </c>
      <c r="AQ66" s="65">
        <f t="shared" si="9"/>
        <v>98.978836330000007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64.174199459999997</v>
      </c>
      <c r="D67" s="52">
        <f>VLOOKUP($B67,Shock_dev!$A$1:$CI$300,MATCH(DATE(D$1,1,1),Shock_dev!$A$1:$CI$1,0),FALSE)</f>
        <v>104.41964883</v>
      </c>
      <c r="E67" s="52">
        <f>VLOOKUP($B67,Shock_dev!$A$1:$CI$300,MATCH(DATE(E$1,1,1),Shock_dev!$A$1:$CI$1,0),FALSE)</f>
        <v>127.82809156000002</v>
      </c>
      <c r="F67" s="52">
        <f>VLOOKUP($B67,Shock_dev!$A$1:$CI$300,MATCH(DATE(F$1,1,1),Shock_dev!$A$1:$CI$1,0),FALSE)</f>
        <v>144.89445071</v>
      </c>
      <c r="G67" s="52">
        <f>VLOOKUP($B67,Shock_dev!$A$1:$CI$300,MATCH(DATE(G$1,1,1),Shock_dev!$A$1:$CI$1,0),FALSE)</f>
        <v>156.56990823000001</v>
      </c>
      <c r="H67" s="52">
        <f>VLOOKUP($B67,Shock_dev!$A$1:$CI$300,MATCH(DATE(H$1,1,1),Shock_dev!$A$1:$CI$1,0),FALSE)</f>
        <v>170.86159963</v>
      </c>
      <c r="I67" s="52">
        <f>VLOOKUP($B67,Shock_dev!$A$1:$CI$300,MATCH(DATE(I$1,1,1),Shock_dev!$A$1:$CI$1,0),FALSE)</f>
        <v>164.47437445</v>
      </c>
      <c r="J67" s="52">
        <f>VLOOKUP($B67,Shock_dev!$A$1:$CI$300,MATCH(DATE(J$1,1,1),Shock_dev!$A$1:$CI$1,0),FALSE)</f>
        <v>184.31779983000001</v>
      </c>
      <c r="K67" s="52">
        <f>VLOOKUP($B67,Shock_dev!$A$1:$CI$300,MATCH(DATE(K$1,1,1),Shock_dev!$A$1:$CI$1,0),FALSE)</f>
        <v>206.79821676999998</v>
      </c>
      <c r="L67" s="52">
        <f>VLOOKUP($B67,Shock_dev!$A$1:$CI$300,MATCH(DATE(L$1,1,1),Shock_dev!$A$1:$CI$1,0),FALSE)</f>
        <v>202.59627991000002</v>
      </c>
      <c r="M67" s="52">
        <f>VLOOKUP($B67,Shock_dev!$A$1:$CI$300,MATCH(DATE(M$1,1,1),Shock_dev!$A$1:$CI$1,0),FALSE)</f>
        <v>212.49328143999998</v>
      </c>
      <c r="N67" s="52">
        <f>VLOOKUP($B67,Shock_dev!$A$1:$CI$300,MATCH(DATE(N$1,1,1),Shock_dev!$A$1:$CI$1,0),FALSE)</f>
        <v>230.42010849000002</v>
      </c>
      <c r="O67" s="52">
        <f>VLOOKUP($B67,Shock_dev!$A$1:$CI$300,MATCH(DATE(O$1,1,1),Shock_dev!$A$1:$CI$1,0),FALSE)</f>
        <v>213.41899609999999</v>
      </c>
      <c r="P67" s="52">
        <f>VLOOKUP($B67,Shock_dev!$A$1:$CI$300,MATCH(DATE(P$1,1,1),Shock_dev!$A$1:$CI$1,0),FALSE)</f>
        <v>182.27436728000001</v>
      </c>
      <c r="Q67" s="52">
        <f>VLOOKUP($B67,Shock_dev!$A$1:$CI$300,MATCH(DATE(Q$1,1,1),Shock_dev!$A$1:$CI$1,0),FALSE)</f>
        <v>156.58631371000001</v>
      </c>
      <c r="R67" s="52">
        <f>VLOOKUP($B67,Shock_dev!$A$1:$CI$300,MATCH(DATE(R$1,1,1),Shock_dev!$A$1:$CI$1,0),FALSE)</f>
        <v>116.74761135999999</v>
      </c>
      <c r="S67" s="52">
        <f>VLOOKUP($B67,Shock_dev!$A$1:$CI$300,MATCH(DATE(S$1,1,1),Shock_dev!$A$1:$CI$1,0),FALSE)</f>
        <v>109.22274834999999</v>
      </c>
      <c r="T67" s="52">
        <f>VLOOKUP($B67,Shock_dev!$A$1:$CI$300,MATCH(DATE(T$1,1,1),Shock_dev!$A$1:$CI$1,0),FALSE)</f>
        <v>95.485364250000003</v>
      </c>
      <c r="U67" s="52">
        <f>VLOOKUP($B67,Shock_dev!$A$1:$CI$300,MATCH(DATE(U$1,1,1),Shock_dev!$A$1:$CI$1,0),FALSE)</f>
        <v>84.152000390000012</v>
      </c>
      <c r="V67" s="52">
        <f>VLOOKUP($B67,Shock_dev!$A$1:$CI$300,MATCH(DATE(V$1,1,1),Shock_dev!$A$1:$CI$1,0),FALSE)</f>
        <v>75.968628459999991</v>
      </c>
      <c r="W67" s="52">
        <f>VLOOKUP($B67,Shock_dev!$A$1:$CI$300,MATCH(DATE(W$1,1,1),Shock_dev!$A$1:$CI$1,0),FALSE)</f>
        <v>72.209184010000001</v>
      </c>
      <c r="X67" s="52">
        <f>VLOOKUP($B67,Shock_dev!$A$1:$CI$300,MATCH(DATE(X$1,1,1),Shock_dev!$A$1:$CI$1,0),FALSE)</f>
        <v>63.990676130000004</v>
      </c>
      <c r="Y67" s="52">
        <f>VLOOKUP($B67,Shock_dev!$A$1:$CI$300,MATCH(DATE(Y$1,1,1),Shock_dev!$A$1:$CI$1,0),FALSE)</f>
        <v>59.295106680000004</v>
      </c>
      <c r="Z67" s="52">
        <f>VLOOKUP($B67,Shock_dev!$A$1:$CI$300,MATCH(DATE(Z$1,1,1),Shock_dev!$A$1:$CI$1,0),FALSE)</f>
        <v>55.945575840000004</v>
      </c>
      <c r="AA67" s="52">
        <f>VLOOKUP($B67,Shock_dev!$A$1:$CI$300,MATCH(DATE(AA$1,1,1),Shock_dev!$A$1:$CI$1,0),FALSE)</f>
        <v>48.523902280000001</v>
      </c>
      <c r="AB67" s="52">
        <f>VLOOKUP($B67,Shock_dev!$A$1:$CI$300,MATCH(DATE(AB$1,1,1),Shock_dev!$A$1:$CI$1,0),FALSE)</f>
        <v>44.395127279999997</v>
      </c>
      <c r="AC67" s="52">
        <f>VLOOKUP($B67,Shock_dev!$A$1:$CI$300,MATCH(DATE(AC$1,1,1),Shock_dev!$A$1:$CI$1,0),FALSE)</f>
        <v>41.517513190000003</v>
      </c>
      <c r="AD67" s="52">
        <f>VLOOKUP($B67,Shock_dev!$A$1:$CI$300,MATCH(DATE(AD$1,1,1),Shock_dev!$A$1:$CI$1,0),FALSE)</f>
        <v>39.14791142</v>
      </c>
      <c r="AE67" s="52">
        <f>VLOOKUP($B67,Shock_dev!$A$1:$CI$300,MATCH(DATE(AE$1,1,1),Shock_dev!$A$1:$CI$1,0),FALSE)</f>
        <v>37.16186441</v>
      </c>
      <c r="AF67" s="52">
        <f>VLOOKUP($B67,Shock_dev!$A$1:$CI$300,MATCH(DATE(AF$1,1,1),Shock_dev!$A$1:$CI$1,0),FALSE)</f>
        <v>35.298720179999997</v>
      </c>
      <c r="AG67" s="52"/>
      <c r="AH67" s="65">
        <f t="shared" si="1"/>
        <v>119.577259758</v>
      </c>
      <c r="AI67" s="65">
        <f t="shared" si="2"/>
        <v>185.809654118</v>
      </c>
      <c r="AJ67" s="65">
        <f t="shared" si="3"/>
        <v>199.03861340399999</v>
      </c>
      <c r="AK67" s="65">
        <f t="shared" si="4"/>
        <v>96.315270561999995</v>
      </c>
      <c r="AL67" s="65">
        <f t="shared" si="5"/>
        <v>59.992888988000004</v>
      </c>
      <c r="AM67" s="65">
        <f t="shared" si="6"/>
        <v>39.504227295999996</v>
      </c>
      <c r="AN67" s="66"/>
      <c r="AO67" s="65">
        <f t="shared" si="7"/>
        <v>152.693456938</v>
      </c>
      <c r="AP67" s="65">
        <f t="shared" si="8"/>
        <v>147.67694198300001</v>
      </c>
      <c r="AQ67" s="65">
        <f t="shared" si="9"/>
        <v>49.748558142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189.62518269999998</v>
      </c>
      <c r="D68" s="52">
        <f>VLOOKUP($B68,Shock_dev!$A$1:$CI$300,MATCH(DATE(D$1,1,1),Shock_dev!$A$1:$CI$1,0),FALSE)</f>
        <v>268.17159589999994</v>
      </c>
      <c r="E68" s="52">
        <f>VLOOKUP($B68,Shock_dev!$A$1:$CI$300,MATCH(DATE(E$1,1,1),Shock_dev!$A$1:$CI$1,0),FALSE)</f>
        <v>307.2428602</v>
      </c>
      <c r="F68" s="52">
        <f>VLOOKUP($B68,Shock_dev!$A$1:$CI$300,MATCH(DATE(F$1,1,1),Shock_dev!$A$1:$CI$1,0),FALSE)</f>
        <v>333.34259220000001</v>
      </c>
      <c r="G68" s="52">
        <f>VLOOKUP($B68,Shock_dev!$A$1:$CI$300,MATCH(DATE(G$1,1,1),Shock_dev!$A$1:$CI$1,0),FALSE)</f>
        <v>360.07500549999986</v>
      </c>
      <c r="H68" s="52">
        <f>VLOOKUP($B68,Shock_dev!$A$1:$CI$300,MATCH(DATE(H$1,1,1),Shock_dev!$A$1:$CI$1,0),FALSE)</f>
        <v>384.76300479999998</v>
      </c>
      <c r="I68" s="52">
        <f>VLOOKUP($B68,Shock_dev!$A$1:$CI$300,MATCH(DATE(I$1,1,1),Shock_dev!$A$1:$CI$1,0),FALSE)</f>
        <v>382.7793071000001</v>
      </c>
      <c r="J68" s="52">
        <f>VLOOKUP($B68,Shock_dev!$A$1:$CI$300,MATCH(DATE(J$1,1,1),Shock_dev!$A$1:$CI$1,0),FALSE)</f>
        <v>408.30894730000011</v>
      </c>
      <c r="K68" s="52">
        <f>VLOOKUP($B68,Shock_dev!$A$1:$CI$300,MATCH(DATE(K$1,1,1),Shock_dev!$A$1:$CI$1,0),FALSE)</f>
        <v>433.90637519999996</v>
      </c>
      <c r="L68" s="52">
        <f>VLOOKUP($B68,Shock_dev!$A$1:$CI$300,MATCH(DATE(L$1,1,1),Shock_dev!$A$1:$CI$1,0),FALSE)</f>
        <v>421.12702290000016</v>
      </c>
      <c r="M68" s="52">
        <f>VLOOKUP($B68,Shock_dev!$A$1:$CI$300,MATCH(DATE(M$1,1,1),Shock_dev!$A$1:$CI$1,0),FALSE)</f>
        <v>400.63680750000003</v>
      </c>
      <c r="N68" s="52">
        <f>VLOOKUP($B68,Shock_dev!$A$1:$CI$300,MATCH(DATE(N$1,1,1),Shock_dev!$A$1:$CI$1,0),FALSE)</f>
        <v>405.40276299999994</v>
      </c>
      <c r="O68" s="52">
        <f>VLOOKUP($B68,Shock_dev!$A$1:$CI$300,MATCH(DATE(O$1,1,1),Shock_dev!$A$1:$CI$1,0),FALSE)</f>
        <v>382.85085920000006</v>
      </c>
      <c r="P68" s="52">
        <f>VLOOKUP($B68,Shock_dev!$A$1:$CI$300,MATCH(DATE(P$1,1,1),Shock_dev!$A$1:$CI$1,0),FALSE)</f>
        <v>349.09351079999988</v>
      </c>
      <c r="Q68" s="52">
        <f>VLOOKUP($B68,Shock_dev!$A$1:$CI$300,MATCH(DATE(Q$1,1,1),Shock_dev!$A$1:$CI$1,0),FALSE)</f>
        <v>320.9185043</v>
      </c>
      <c r="R68" s="52">
        <f>VLOOKUP($B68,Shock_dev!$A$1:$CI$300,MATCH(DATE(R$1,1,1),Shock_dev!$A$1:$CI$1,0),FALSE)</f>
        <v>271.68170359999999</v>
      </c>
      <c r="S68" s="52">
        <f>VLOOKUP($B68,Shock_dev!$A$1:$CI$300,MATCH(DATE(S$1,1,1),Shock_dev!$A$1:$CI$1,0),FALSE)</f>
        <v>259.00922889999993</v>
      </c>
      <c r="T68" s="52">
        <f>VLOOKUP($B68,Shock_dev!$A$1:$CI$300,MATCH(DATE(T$1,1,1),Shock_dev!$A$1:$CI$1,0),FALSE)</f>
        <v>240.85613920000003</v>
      </c>
      <c r="U68" s="52">
        <f>VLOOKUP($B68,Shock_dev!$A$1:$CI$300,MATCH(DATE(U$1,1,1),Shock_dev!$A$1:$CI$1,0),FALSE)</f>
        <v>225.0397792</v>
      </c>
      <c r="V68" s="52">
        <f>VLOOKUP($B68,Shock_dev!$A$1:$CI$300,MATCH(DATE(V$1,1,1),Shock_dev!$A$1:$CI$1,0),FALSE)</f>
        <v>181.22958039999992</v>
      </c>
      <c r="W68" s="52">
        <f>VLOOKUP($B68,Shock_dev!$A$1:$CI$300,MATCH(DATE(W$1,1,1),Shock_dev!$A$1:$CI$1,0),FALSE)</f>
        <v>156.16276490000007</v>
      </c>
      <c r="X68" s="52">
        <f>VLOOKUP($B68,Shock_dev!$A$1:$CI$300,MATCH(DATE(X$1,1,1),Shock_dev!$A$1:$CI$1,0),FALSE)</f>
        <v>137.77892680000002</v>
      </c>
      <c r="Y68" s="52">
        <f>VLOOKUP($B68,Shock_dev!$A$1:$CI$300,MATCH(DATE(Y$1,1,1),Shock_dev!$A$1:$CI$1,0),FALSE)</f>
        <v>126.0095129</v>
      </c>
      <c r="Z68" s="52">
        <f>VLOOKUP($B68,Shock_dev!$A$1:$CI$300,MATCH(DATE(Z$1,1,1),Shock_dev!$A$1:$CI$1,0),FALSE)</f>
        <v>123.45905760000005</v>
      </c>
      <c r="AA68" s="52">
        <f>VLOOKUP($B68,Shock_dev!$A$1:$CI$300,MATCH(DATE(AA$1,1,1),Shock_dev!$A$1:$CI$1,0),FALSE)</f>
        <v>112.28719820000003</v>
      </c>
      <c r="AB68" s="52">
        <f>VLOOKUP($B68,Shock_dev!$A$1:$CI$300,MATCH(DATE(AB$1,1,1),Shock_dev!$A$1:$CI$1,0),FALSE)</f>
        <v>103.66045939999992</v>
      </c>
      <c r="AC68" s="52">
        <f>VLOOKUP($B68,Shock_dev!$A$1:$CI$300,MATCH(DATE(AC$1,1,1),Shock_dev!$A$1:$CI$1,0),FALSE)</f>
        <v>96.288912699999969</v>
      </c>
      <c r="AD68" s="52">
        <f>VLOOKUP($B68,Shock_dev!$A$1:$CI$300,MATCH(DATE(AD$1,1,1),Shock_dev!$A$1:$CI$1,0),FALSE)</f>
        <v>89.600073500000008</v>
      </c>
      <c r="AE68" s="52">
        <f>VLOOKUP($B68,Shock_dev!$A$1:$CI$300,MATCH(DATE(AE$1,1,1),Shock_dev!$A$1:$CI$1,0),FALSE)</f>
        <v>83.562374599999998</v>
      </c>
      <c r="AF68" s="52">
        <f>VLOOKUP($B68,Shock_dev!$A$1:$CI$300,MATCH(DATE(AF$1,1,1),Shock_dev!$A$1:$CI$1,0),FALSE)</f>
        <v>77.867126999999982</v>
      </c>
      <c r="AG68" s="52"/>
      <c r="AH68" s="65">
        <f t="shared" si="1"/>
        <v>291.69144729999999</v>
      </c>
      <c r="AI68" s="65">
        <f t="shared" si="2"/>
        <v>406.17693146000005</v>
      </c>
      <c r="AJ68" s="65">
        <f t="shared" si="3"/>
        <v>371.78048895999996</v>
      </c>
      <c r="AK68" s="65">
        <f t="shared" si="4"/>
        <v>235.56328625999996</v>
      </c>
      <c r="AL68" s="65">
        <f t="shared" si="5"/>
        <v>131.13949208000002</v>
      </c>
      <c r="AM68" s="65">
        <f t="shared" si="6"/>
        <v>90.19578943999997</v>
      </c>
      <c r="AN68" s="66"/>
      <c r="AO68" s="65">
        <f t="shared" si="7"/>
        <v>348.93418938000002</v>
      </c>
      <c r="AP68" s="65">
        <f t="shared" si="8"/>
        <v>303.67188760999994</v>
      </c>
      <c r="AQ68" s="65">
        <f t="shared" si="9"/>
        <v>110.66764076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-0.54579322000000019</v>
      </c>
      <c r="D69" s="52">
        <f>VLOOKUP($B69,Shock_dev!$A$1:$CI$300,MATCH(DATE(D$1,1,1),Shock_dev!$A$1:$CI$1,0),FALSE)</f>
        <v>-0.74386956000000026</v>
      </c>
      <c r="E69" s="52">
        <f>VLOOKUP($B69,Shock_dev!$A$1:$CI$300,MATCH(DATE(E$1,1,1),Shock_dev!$A$1:$CI$1,0),FALSE)</f>
        <v>-0.82235130000000112</v>
      </c>
      <c r="F69" s="52">
        <f>VLOOKUP($B69,Shock_dev!$A$1:$CI$300,MATCH(DATE(F$1,1,1),Shock_dev!$A$1:$CI$1,0),FALSE)</f>
        <v>-0.86620768999999953</v>
      </c>
      <c r="G69" s="52">
        <f>VLOOKUP($B69,Shock_dev!$A$1:$CI$300,MATCH(DATE(G$1,1,1),Shock_dev!$A$1:$CI$1,0),FALSE)</f>
        <v>-0.89829900999999879</v>
      </c>
      <c r="H69" s="52">
        <f>VLOOKUP($B69,Shock_dev!$A$1:$CI$300,MATCH(DATE(H$1,1,1),Shock_dev!$A$1:$CI$1,0),FALSE)</f>
        <v>-0.92455988999999761</v>
      </c>
      <c r="I69" s="52">
        <f>VLOOKUP($B69,Shock_dev!$A$1:$CI$300,MATCH(DATE(I$1,1,1),Shock_dev!$A$1:$CI$1,0),FALSE)</f>
        <v>-0.94796426999999994</v>
      </c>
      <c r="J69" s="52">
        <f>VLOOKUP($B69,Shock_dev!$A$1:$CI$300,MATCH(DATE(J$1,1,1),Shock_dev!$A$1:$CI$1,0),FALSE)</f>
        <v>-0.9653988499999997</v>
      </c>
      <c r="K69" s="52">
        <f>VLOOKUP($B69,Shock_dev!$A$1:$CI$300,MATCH(DATE(K$1,1,1),Shock_dev!$A$1:$CI$1,0),FALSE)</f>
        <v>-0.97760867999999945</v>
      </c>
      <c r="L69" s="52">
        <f>VLOOKUP($B69,Shock_dev!$A$1:$CI$300,MATCH(DATE(L$1,1,1),Shock_dev!$A$1:$CI$1,0),FALSE)</f>
        <v>-0.98864676999999901</v>
      </c>
      <c r="M69" s="52">
        <f>VLOOKUP($B69,Shock_dev!$A$1:$CI$300,MATCH(DATE(M$1,1,1),Shock_dev!$A$1:$CI$1,0),FALSE)</f>
        <v>-0.40804723000000109</v>
      </c>
      <c r="N69" s="52">
        <f>VLOOKUP($B69,Shock_dev!$A$1:$CI$300,MATCH(DATE(N$1,1,1),Shock_dev!$A$1:$CI$1,0),FALSE)</f>
        <v>-0.17579671999999746</v>
      </c>
      <c r="O69" s="52">
        <f>VLOOKUP($B69,Shock_dev!$A$1:$CI$300,MATCH(DATE(O$1,1,1),Shock_dev!$A$1:$CI$1,0),FALSE)</f>
        <v>-7.7878550000001212E-2</v>
      </c>
      <c r="P69" s="52">
        <f>VLOOKUP($B69,Shock_dev!$A$1:$CI$300,MATCH(DATE(P$1,1,1),Shock_dev!$A$1:$CI$1,0),FALSE)</f>
        <v>-2.514384999999919E-2</v>
      </c>
      <c r="Q69" s="52">
        <f>VLOOKUP($B69,Shock_dev!$A$1:$CI$300,MATCH(DATE(Q$1,1,1),Shock_dev!$A$1:$CI$1,0),FALSE)</f>
        <v>1.0797090000000509E-2</v>
      </c>
      <c r="R69" s="52">
        <f>VLOOKUP($B69,Shock_dev!$A$1:$CI$300,MATCH(DATE(R$1,1,1),Shock_dev!$A$1:$CI$1,0),FALSE)</f>
        <v>3.8449829999997576E-2</v>
      </c>
      <c r="S69" s="52">
        <f>VLOOKUP($B69,Shock_dev!$A$1:$CI$300,MATCH(DATE(S$1,1,1),Shock_dev!$A$1:$CI$1,0),FALSE)</f>
        <v>6.4901660000000305E-2</v>
      </c>
      <c r="T69" s="52">
        <f>VLOOKUP($B69,Shock_dev!$A$1:$CI$300,MATCH(DATE(T$1,1,1),Shock_dev!$A$1:$CI$1,0),FALSE)</f>
        <v>8.9482549999999605E-2</v>
      </c>
      <c r="U69" s="52">
        <f>VLOOKUP($B69,Shock_dev!$A$1:$CI$300,MATCH(DATE(U$1,1,1),Shock_dev!$A$1:$CI$1,0),FALSE)</f>
        <v>0.11144949999999909</v>
      </c>
      <c r="V69" s="52">
        <f>VLOOKUP($B69,Shock_dev!$A$1:$CI$300,MATCH(DATE(V$1,1,1),Shock_dev!$A$1:$CI$1,0),FALSE)</f>
        <v>0.12568361999999667</v>
      </c>
      <c r="W69" s="52">
        <f>VLOOKUP($B69,Shock_dev!$A$1:$CI$300,MATCH(DATE(W$1,1,1),Shock_dev!$A$1:$CI$1,0),FALSE)</f>
        <v>0.12433645000000126</v>
      </c>
      <c r="X69" s="52">
        <f>VLOOKUP($B69,Shock_dev!$A$1:$CI$300,MATCH(DATE(X$1,1,1),Shock_dev!$A$1:$CI$1,0),FALSE)</f>
        <v>0.12915660999999545</v>
      </c>
      <c r="Y69" s="52">
        <f>VLOOKUP($B69,Shock_dev!$A$1:$CI$300,MATCH(DATE(Y$1,1,1),Shock_dev!$A$1:$CI$1,0),FALSE)</f>
        <v>0.13569875999999681</v>
      </c>
      <c r="Z69" s="52">
        <f>VLOOKUP($B69,Shock_dev!$A$1:$CI$300,MATCH(DATE(Z$1,1,1),Shock_dev!$A$1:$CI$1,0),FALSE)</f>
        <v>0.14419344999999595</v>
      </c>
      <c r="AA69" s="52">
        <f>VLOOKUP($B69,Shock_dev!$A$1:$CI$300,MATCH(DATE(AA$1,1,1),Shock_dev!$A$1:$CI$1,0),FALSE)</f>
        <v>0.45681173999999913</v>
      </c>
      <c r="AB69" s="52">
        <f>VLOOKUP($B69,Shock_dev!$A$1:$CI$300,MATCH(DATE(AB$1,1,1),Shock_dev!$A$1:$CI$1,0),FALSE)</f>
        <v>-0.49727067999999974</v>
      </c>
      <c r="AC69" s="52">
        <f>VLOOKUP($B69,Shock_dev!$A$1:$CI$300,MATCH(DATE(AC$1,1,1),Shock_dev!$A$1:$CI$1,0),FALSE)</f>
        <v>-0.86827979999999627</v>
      </c>
      <c r="AD69" s="52">
        <f>VLOOKUP($B69,Shock_dev!$A$1:$CI$300,MATCH(DATE(AD$1,1,1),Shock_dev!$A$1:$CI$1,0),FALSE)</f>
        <v>-1.0203401499999956</v>
      </c>
      <c r="AE69" s="52">
        <f>VLOOKUP($B69,Shock_dev!$A$1:$CI$300,MATCH(DATE(AE$1,1,1),Shock_dev!$A$1:$CI$1,0),FALSE)</f>
        <v>-1.0996325099999993</v>
      </c>
      <c r="AF69" s="52">
        <f>VLOOKUP($B69,Shock_dev!$A$1:$CI$300,MATCH(DATE(AF$1,1,1),Shock_dev!$A$1:$CI$1,0),FALSE)</f>
        <v>-1.1535609600000001</v>
      </c>
      <c r="AG69" s="52"/>
      <c r="AH69" s="65">
        <f t="shared" si="1"/>
        <v>-0.77530415600000002</v>
      </c>
      <c r="AI69" s="65">
        <f t="shared" si="2"/>
        <v>-0.96083569199999919</v>
      </c>
      <c r="AJ69" s="65">
        <f t="shared" si="3"/>
        <v>-0.13521385199999969</v>
      </c>
      <c r="AK69" s="65">
        <f t="shared" si="4"/>
        <v>8.5993431999998649E-2</v>
      </c>
      <c r="AL69" s="65">
        <f t="shared" si="5"/>
        <v>0.19803940199999773</v>
      </c>
      <c r="AM69" s="65">
        <f t="shared" si="6"/>
        <v>-0.92781681999999821</v>
      </c>
      <c r="AN69" s="66"/>
      <c r="AO69" s="65">
        <f t="shared" si="7"/>
        <v>-0.8680699239999996</v>
      </c>
      <c r="AP69" s="65">
        <f t="shared" si="8"/>
        <v>-2.4610210000000521E-2</v>
      </c>
      <c r="AQ69" s="65">
        <f t="shared" si="9"/>
        <v>-0.36488870900000026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22.971010000001115</v>
      </c>
      <c r="D70" s="52">
        <f>VLOOKUP($B70,Shock_dev!$A$1:$CI$300,MATCH(DATE(D$1,1,1),Shock_dev!$A$1:$CI$1,0),FALSE)</f>
        <v>41.747929999997723</v>
      </c>
      <c r="E70" s="52">
        <f>VLOOKUP($B70,Shock_dev!$A$1:$CI$300,MATCH(DATE(E$1,1,1),Shock_dev!$A$1:$CI$1,0),FALSE)</f>
        <v>52.645209999998769</v>
      </c>
      <c r="F70" s="52">
        <f>VLOOKUP($B70,Shock_dev!$A$1:$CI$300,MATCH(DATE(F$1,1,1),Shock_dev!$A$1:$CI$1,0),FALSE)</f>
        <v>57.084979999999632</v>
      </c>
      <c r="G70" s="52">
        <f>VLOOKUP($B70,Shock_dev!$A$1:$CI$300,MATCH(DATE(G$1,1,1),Shock_dev!$A$1:$CI$1,0),FALSE)</f>
        <v>58.024460000000545</v>
      </c>
      <c r="H70" s="52">
        <f>VLOOKUP($B70,Shock_dev!$A$1:$CI$300,MATCH(DATE(H$1,1,1),Shock_dev!$A$1:$CI$1,0),FALSE)</f>
        <v>56.534500000001572</v>
      </c>
      <c r="I70" s="52">
        <f>VLOOKUP($B70,Shock_dev!$A$1:$CI$300,MATCH(DATE(I$1,1,1),Shock_dev!$A$1:$CI$1,0),FALSE)</f>
        <v>51.945820000000822</v>
      </c>
      <c r="J70" s="52">
        <f>VLOOKUP($B70,Shock_dev!$A$1:$CI$300,MATCH(DATE(J$1,1,1),Shock_dev!$A$1:$CI$1,0),FALSE)</f>
        <v>47.969489999999496</v>
      </c>
      <c r="K70" s="52">
        <f>VLOOKUP($B70,Shock_dev!$A$1:$CI$300,MATCH(DATE(K$1,1,1),Shock_dev!$A$1:$CI$1,0),FALSE)</f>
        <v>44.036950000001525</v>
      </c>
      <c r="L70" s="52">
        <f>VLOOKUP($B70,Shock_dev!$A$1:$CI$300,MATCH(DATE(L$1,1,1),Shock_dev!$A$1:$CI$1,0),FALSE)</f>
        <v>37.565019999998185</v>
      </c>
      <c r="M70" s="52">
        <f>VLOOKUP($B70,Shock_dev!$A$1:$CI$300,MATCH(DATE(M$1,1,1),Shock_dev!$A$1:$CI$1,0),FALSE)</f>
        <v>28.035550000000512</v>
      </c>
      <c r="N70" s="52">
        <f>VLOOKUP($B70,Shock_dev!$A$1:$CI$300,MATCH(DATE(N$1,1,1),Shock_dev!$A$1:$CI$1,0),FALSE)</f>
        <v>20.501850000000559</v>
      </c>
      <c r="O70" s="52">
        <f>VLOOKUP($B70,Shock_dev!$A$1:$CI$300,MATCH(DATE(O$1,1,1),Shock_dev!$A$1:$CI$1,0),FALSE)</f>
        <v>13.844779999999446</v>
      </c>
      <c r="P70" s="52">
        <f>VLOOKUP($B70,Shock_dev!$A$1:$CI$300,MATCH(DATE(P$1,1,1),Shock_dev!$A$1:$CI$1,0),FALSE)</f>
        <v>7.8361400000030699</v>
      </c>
      <c r="Q70" s="52">
        <f>VLOOKUP($B70,Shock_dev!$A$1:$CI$300,MATCH(DATE(Q$1,1,1),Shock_dev!$A$1:$CI$1,0),FALSE)</f>
        <v>1.7806100000016158</v>
      </c>
      <c r="R70" s="52">
        <f>VLOOKUP($B70,Shock_dev!$A$1:$CI$300,MATCH(DATE(R$1,1,1),Shock_dev!$A$1:$CI$1,0),FALSE)</f>
        <v>-4.7606199999972887</v>
      </c>
      <c r="S70" s="52">
        <f>VLOOKUP($B70,Shock_dev!$A$1:$CI$300,MATCH(DATE(S$1,1,1),Shock_dev!$A$1:$CI$1,0),FALSE)</f>
        <v>-8.0536600000014005</v>
      </c>
      <c r="T70" s="52">
        <f>VLOOKUP($B70,Shock_dev!$A$1:$CI$300,MATCH(DATE(T$1,1,1),Shock_dev!$A$1:$CI$1,0),FALSE)</f>
        <v>-9.9423999999999069</v>
      </c>
      <c r="U70" s="52">
        <f>VLOOKUP($B70,Shock_dev!$A$1:$CI$300,MATCH(DATE(U$1,1,1),Shock_dev!$A$1:$CI$1,0),FALSE)</f>
        <v>-10.802859999999782</v>
      </c>
      <c r="V70" s="52">
        <f>VLOOKUP($B70,Shock_dev!$A$1:$CI$300,MATCH(DATE(V$1,1,1),Shock_dev!$A$1:$CI$1,0),FALSE)</f>
        <v>-14.837479999998322</v>
      </c>
      <c r="W70" s="52">
        <f>VLOOKUP($B70,Shock_dev!$A$1:$CI$300,MATCH(DATE(W$1,1,1),Shock_dev!$A$1:$CI$1,0),FALSE)</f>
        <v>-18.053679999997257</v>
      </c>
      <c r="X70" s="52">
        <f>VLOOKUP($B70,Shock_dev!$A$1:$CI$300,MATCH(DATE(X$1,1,1),Shock_dev!$A$1:$CI$1,0),FALSE)</f>
        <v>-19.261549999999261</v>
      </c>
      <c r="Y70" s="52">
        <f>VLOOKUP($B70,Shock_dev!$A$1:$CI$300,MATCH(DATE(Y$1,1,1),Shock_dev!$A$1:$CI$1,0),FALSE)</f>
        <v>-18.968979999997828</v>
      </c>
      <c r="Z70" s="52">
        <f>VLOOKUP($B70,Shock_dev!$A$1:$CI$300,MATCH(DATE(Z$1,1,1),Shock_dev!$A$1:$CI$1,0),FALSE)</f>
        <v>-15.65574000000197</v>
      </c>
      <c r="AA70" s="52">
        <f>VLOOKUP($B70,Shock_dev!$A$1:$CI$300,MATCH(DATE(AA$1,1,1),Shock_dev!$A$1:$CI$1,0),FALSE)</f>
        <v>-12.701469999999972</v>
      </c>
      <c r="AB70" s="52">
        <f>VLOOKUP($B70,Shock_dev!$A$1:$CI$300,MATCH(DATE(AB$1,1,1),Shock_dev!$A$1:$CI$1,0),FALSE)</f>
        <v>-10.253639999998995</v>
      </c>
      <c r="AC70" s="52">
        <f>VLOOKUP($B70,Shock_dev!$A$1:$CI$300,MATCH(DATE(AC$1,1,1),Shock_dev!$A$1:$CI$1,0),FALSE)</f>
        <v>-8.2860799999980372</v>
      </c>
      <c r="AD70" s="52">
        <f>VLOOKUP($B70,Shock_dev!$A$1:$CI$300,MATCH(DATE(AD$1,1,1),Shock_dev!$A$1:$CI$1,0),FALSE)</f>
        <v>-6.7022199999992154</v>
      </c>
      <c r="AE70" s="52">
        <f>VLOOKUP($B70,Shock_dev!$A$1:$CI$300,MATCH(DATE(AE$1,1,1),Shock_dev!$A$1:$CI$1,0),FALSE)</f>
        <v>-5.3897999999971944</v>
      </c>
      <c r="AF70" s="52">
        <f>VLOOKUP($B70,Shock_dev!$A$1:$CI$300,MATCH(DATE(AF$1,1,1),Shock_dev!$A$1:$CI$1,0),FALSE)</f>
        <v>-4.2891899999995076</v>
      </c>
      <c r="AG70" s="52"/>
      <c r="AH70" s="65">
        <f t="shared" si="1"/>
        <v>46.494717999999558</v>
      </c>
      <c r="AI70" s="65">
        <f t="shared" si="2"/>
        <v>47.610356000000323</v>
      </c>
      <c r="AJ70" s="65">
        <f t="shared" si="3"/>
        <v>14.39978600000104</v>
      </c>
      <c r="AK70" s="65">
        <f t="shared" si="4"/>
        <v>-9.6794039999993409</v>
      </c>
      <c r="AL70" s="65">
        <f t="shared" si="5"/>
        <v>-16.928283999999259</v>
      </c>
      <c r="AM70" s="65">
        <f t="shared" si="6"/>
        <v>-6.9841859999985898</v>
      </c>
      <c r="AN70" s="66"/>
      <c r="AO70" s="65">
        <f t="shared" si="7"/>
        <v>47.052536999999944</v>
      </c>
      <c r="AP70" s="65">
        <f t="shared" si="8"/>
        <v>2.3601910000008495</v>
      </c>
      <c r="AQ70" s="65">
        <f t="shared" si="9"/>
        <v>-11.956234999998925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734.42280000000028</v>
      </c>
      <c r="D71" s="52">
        <f>VLOOKUP($B71,Shock_dev!$A$1:$CI$300,MATCH(DATE(D$1,1,1),Shock_dev!$A$1:$CI$1,0),FALSE)</f>
        <v>1236.4631999999983</v>
      </c>
      <c r="E71" s="52">
        <f>VLOOKUP($B71,Shock_dev!$A$1:$CI$300,MATCH(DATE(E$1,1,1),Shock_dev!$A$1:$CI$1,0),FALSE)</f>
        <v>1473.2746000000043</v>
      </c>
      <c r="F71" s="52">
        <f>VLOOKUP($B71,Shock_dev!$A$1:$CI$300,MATCH(DATE(F$1,1,1),Shock_dev!$A$1:$CI$1,0),FALSE)</f>
        <v>1545.0032999999821</v>
      </c>
      <c r="G71" s="52">
        <f>VLOOKUP($B71,Shock_dev!$A$1:$CI$300,MATCH(DATE(G$1,1,1),Shock_dev!$A$1:$CI$1,0),FALSE)</f>
        <v>1564.414300000004</v>
      </c>
      <c r="H71" s="52">
        <f>VLOOKUP($B71,Shock_dev!$A$1:$CI$300,MATCH(DATE(H$1,1,1),Shock_dev!$A$1:$CI$1,0),FALSE)</f>
        <v>1561.226800000004</v>
      </c>
      <c r="I71" s="52">
        <f>VLOOKUP($B71,Shock_dev!$A$1:$CI$300,MATCH(DATE(I$1,1,1),Shock_dev!$A$1:$CI$1,0),FALSE)</f>
        <v>1507.3278999999748</v>
      </c>
      <c r="J71" s="52">
        <f>VLOOKUP($B71,Shock_dev!$A$1:$CI$300,MATCH(DATE(J$1,1,1),Shock_dev!$A$1:$CI$1,0),FALSE)</f>
        <v>1516.5481999999611</v>
      </c>
      <c r="K71" s="52">
        <f>VLOOKUP($B71,Shock_dev!$A$1:$CI$300,MATCH(DATE(K$1,1,1),Shock_dev!$A$1:$CI$1,0),FALSE)</f>
        <v>1549.672499999986</v>
      </c>
      <c r="L71" s="52">
        <f>VLOOKUP($B71,Shock_dev!$A$1:$CI$300,MATCH(DATE(L$1,1,1),Shock_dev!$A$1:$CI$1,0),FALSE)</f>
        <v>1515.3867999999784</v>
      </c>
      <c r="M71" s="52">
        <f>VLOOKUP($B71,Shock_dev!$A$1:$CI$300,MATCH(DATE(M$1,1,1),Shock_dev!$A$1:$CI$1,0),FALSE)</f>
        <v>1400.2786000000197</v>
      </c>
      <c r="N71" s="52">
        <f>VLOOKUP($B71,Shock_dev!$A$1:$CI$300,MATCH(DATE(N$1,1,1),Shock_dev!$A$1:$CI$1,0),FALSE)</f>
        <v>1364.205100000021</v>
      </c>
      <c r="O71" s="52">
        <f>VLOOKUP($B71,Shock_dev!$A$1:$CI$300,MATCH(DATE(O$1,1,1),Shock_dev!$A$1:$CI$1,0),FALSE)</f>
        <v>1346.7235999999684</v>
      </c>
      <c r="P71" s="52">
        <f>VLOOKUP($B71,Shock_dev!$A$1:$CI$300,MATCH(DATE(P$1,1,1),Shock_dev!$A$1:$CI$1,0),FALSE)</f>
        <v>1332.977600000042</v>
      </c>
      <c r="Q71" s="52">
        <f>VLOOKUP($B71,Shock_dev!$A$1:$CI$300,MATCH(DATE(Q$1,1,1),Shock_dev!$A$1:$CI$1,0),FALSE)</f>
        <v>1295.1000999999815</v>
      </c>
      <c r="R71" s="52">
        <f>VLOOKUP($B71,Shock_dev!$A$1:$CI$300,MATCH(DATE(R$1,1,1),Shock_dev!$A$1:$CI$1,0),FALSE)</f>
        <v>1218.9368999999715</v>
      </c>
      <c r="S71" s="52">
        <f>VLOOKUP($B71,Shock_dev!$A$1:$CI$300,MATCH(DATE(S$1,1,1),Shock_dev!$A$1:$CI$1,0),FALSE)</f>
        <v>1223.0131999999867</v>
      </c>
      <c r="T71" s="52">
        <f>VLOOKUP($B71,Shock_dev!$A$1:$CI$300,MATCH(DATE(T$1,1,1),Shock_dev!$A$1:$CI$1,0),FALSE)</f>
        <v>1231.9278999999515</v>
      </c>
      <c r="U71" s="52">
        <f>VLOOKUP($B71,Shock_dev!$A$1:$CI$300,MATCH(DATE(U$1,1,1),Shock_dev!$A$1:$CI$1,0),FALSE)</f>
        <v>1235.6058000000194</v>
      </c>
      <c r="V71" s="52">
        <f>VLOOKUP($B71,Shock_dev!$A$1:$CI$300,MATCH(DATE(V$1,1,1),Shock_dev!$A$1:$CI$1,0),FALSE)</f>
        <v>1103.7372000000323</v>
      </c>
      <c r="W71" s="52">
        <f>VLOOKUP($B71,Shock_dev!$A$1:$CI$300,MATCH(DATE(W$1,1,1),Shock_dev!$A$1:$CI$1,0),FALSE)</f>
        <v>984.21279999997932</v>
      </c>
      <c r="X71" s="52">
        <f>VLOOKUP($B71,Shock_dev!$A$1:$CI$300,MATCH(DATE(X$1,1,1),Shock_dev!$A$1:$CI$1,0),FALSE)</f>
        <v>907.10059999994701</v>
      </c>
      <c r="Y71" s="52">
        <f>VLOOKUP($B71,Shock_dev!$A$1:$CI$300,MATCH(DATE(Y$1,1,1),Shock_dev!$A$1:$CI$1,0),FALSE)</f>
        <v>849.71769999997923</v>
      </c>
      <c r="Z71" s="52">
        <f>VLOOKUP($B71,Shock_dev!$A$1:$CI$300,MATCH(DATE(Z$1,1,1),Shock_dev!$A$1:$CI$1,0),FALSE)</f>
        <v>864.54690000007395</v>
      </c>
      <c r="AA71" s="52">
        <f>VLOOKUP($B71,Shock_dev!$A$1:$CI$300,MATCH(DATE(AA$1,1,1),Shock_dev!$A$1:$CI$1,0),FALSE)</f>
        <v>838.10100000002421</v>
      </c>
      <c r="AB71" s="52">
        <f>VLOOKUP($B71,Shock_dev!$A$1:$CI$300,MATCH(DATE(AB$1,1,1),Shock_dev!$A$1:$CI$1,0),FALSE)</f>
        <v>780.62249999993946</v>
      </c>
      <c r="AC71" s="52">
        <f>VLOOKUP($B71,Shock_dev!$A$1:$CI$300,MATCH(DATE(AC$1,1,1),Shock_dev!$A$1:$CI$1,0),FALSE)</f>
        <v>701.5050999999512</v>
      </c>
      <c r="AD71" s="52">
        <f>VLOOKUP($B71,Shock_dev!$A$1:$CI$300,MATCH(DATE(AD$1,1,1),Shock_dev!$A$1:$CI$1,0),FALSE)</f>
        <v>609.42530000000261</v>
      </c>
      <c r="AE71" s="52">
        <f>VLOOKUP($B71,Shock_dev!$A$1:$CI$300,MATCH(DATE(AE$1,1,1),Shock_dev!$A$1:$CI$1,0),FALSE)</f>
        <v>511.64590000000317</v>
      </c>
      <c r="AF71" s="52">
        <f>VLOOKUP($B71,Shock_dev!$A$1:$CI$300,MATCH(DATE(AF$1,1,1),Shock_dev!$A$1:$CI$1,0),FALSE)</f>
        <v>412.43150000006426</v>
      </c>
      <c r="AG71" s="52"/>
      <c r="AH71" s="65">
        <f t="shared" si="1"/>
        <v>1310.7156399999978</v>
      </c>
      <c r="AI71" s="65">
        <f t="shared" si="2"/>
        <v>1530.0324399999809</v>
      </c>
      <c r="AJ71" s="65">
        <f t="shared" si="3"/>
        <v>1347.8570000000066</v>
      </c>
      <c r="AK71" s="65">
        <f t="shared" si="4"/>
        <v>1202.6441999999922</v>
      </c>
      <c r="AL71" s="65">
        <f t="shared" si="5"/>
        <v>888.73580000000072</v>
      </c>
      <c r="AM71" s="65">
        <f t="shared" si="6"/>
        <v>603.12605999999209</v>
      </c>
      <c r="AN71" s="66"/>
      <c r="AO71" s="65">
        <f t="shared" si="7"/>
        <v>1420.3740399999892</v>
      </c>
      <c r="AP71" s="65">
        <f t="shared" si="8"/>
        <v>1275.2505999999994</v>
      </c>
      <c r="AQ71" s="65">
        <f t="shared" si="9"/>
        <v>745.93092999999635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42.000140000000101</v>
      </c>
      <c r="D72" s="52">
        <f>VLOOKUP($B72,Shock_dev!$A$1:$CI$300,MATCH(DATE(D$1,1,1),Shock_dev!$A$1:$CI$1,0),FALSE)</f>
        <v>79.539560000001075</v>
      </c>
      <c r="E72" s="52">
        <f>VLOOKUP($B72,Shock_dev!$A$1:$CI$300,MATCH(DATE(E$1,1,1),Shock_dev!$A$1:$CI$1,0),FALSE)</f>
        <v>106.64426999999705</v>
      </c>
      <c r="F72" s="52">
        <f>VLOOKUP($B72,Shock_dev!$A$1:$CI$300,MATCH(DATE(F$1,1,1),Shock_dev!$A$1:$CI$1,0),FALSE)</f>
        <v>125.48126999999658</v>
      </c>
      <c r="G72" s="52">
        <f>VLOOKUP($B72,Shock_dev!$A$1:$CI$300,MATCH(DATE(G$1,1,1),Shock_dev!$A$1:$CI$1,0),FALSE)</f>
        <v>140.43487000000096</v>
      </c>
      <c r="H72" s="52">
        <f>VLOOKUP($B72,Shock_dev!$A$1:$CI$300,MATCH(DATE(H$1,1,1),Shock_dev!$A$1:$CI$1,0),FALSE)</f>
        <v>152.71142999999938</v>
      </c>
      <c r="I72" s="52">
        <f>VLOOKUP($B72,Shock_dev!$A$1:$CI$300,MATCH(DATE(I$1,1,1),Shock_dev!$A$1:$CI$1,0),FALSE)</f>
        <v>160.00888999999734</v>
      </c>
      <c r="J72" s="52">
        <f>VLOOKUP($B72,Shock_dev!$A$1:$CI$300,MATCH(DATE(J$1,1,1),Shock_dev!$A$1:$CI$1,0),FALSE)</f>
        <v>168.73813000000155</v>
      </c>
      <c r="K72" s="52">
        <f>VLOOKUP($B72,Shock_dev!$A$1:$CI$300,MATCH(DATE(K$1,1,1),Shock_dev!$A$1:$CI$1,0),FALSE)</f>
        <v>177.31015000000116</v>
      </c>
      <c r="L72" s="52">
        <f>VLOOKUP($B72,Shock_dev!$A$1:$CI$300,MATCH(DATE(L$1,1,1),Shock_dev!$A$1:$CI$1,0),FALSE)</f>
        <v>180.233229999998</v>
      </c>
      <c r="M72" s="52">
        <f>VLOOKUP($B72,Shock_dev!$A$1:$CI$300,MATCH(DATE(M$1,1,1),Shock_dev!$A$1:$CI$1,0),FALSE)</f>
        <v>176.58816999999908</v>
      </c>
      <c r="N72" s="52">
        <f>VLOOKUP($B72,Shock_dev!$A$1:$CI$300,MATCH(DATE(N$1,1,1),Shock_dev!$A$1:$CI$1,0),FALSE)</f>
        <v>174.36940999999933</v>
      </c>
      <c r="O72" s="52">
        <f>VLOOKUP($B72,Shock_dev!$A$1:$CI$300,MATCH(DATE(O$1,1,1),Shock_dev!$A$1:$CI$1,0),FALSE)</f>
        <v>170.77920000000086</v>
      </c>
      <c r="P72" s="52">
        <f>VLOOKUP($B72,Shock_dev!$A$1:$CI$300,MATCH(DATE(P$1,1,1),Shock_dev!$A$1:$CI$1,0),FALSE)</f>
        <v>165.61417000000074</v>
      </c>
      <c r="Q72" s="52">
        <f>VLOOKUP($B72,Shock_dev!$A$1:$CI$300,MATCH(DATE(Q$1,1,1),Shock_dev!$A$1:$CI$1,0),FALSE)</f>
        <v>158.22905999999784</v>
      </c>
      <c r="R72" s="52">
        <f>VLOOKUP($B72,Shock_dev!$A$1:$CI$300,MATCH(DATE(R$1,1,1),Shock_dev!$A$1:$CI$1,0),FALSE)</f>
        <v>147.17347000000154</v>
      </c>
      <c r="S72" s="52">
        <f>VLOOKUP($B72,Shock_dev!$A$1:$CI$300,MATCH(DATE(S$1,1,1),Shock_dev!$A$1:$CI$1,0),FALSE)</f>
        <v>139.63451999999961</v>
      </c>
      <c r="T72" s="52">
        <f>VLOOKUP($B72,Shock_dev!$A$1:$CI$300,MATCH(DATE(T$1,1,1),Shock_dev!$A$1:$CI$1,0),FALSE)</f>
        <v>132.47773999999845</v>
      </c>
      <c r="U72" s="52">
        <f>VLOOKUP($B72,Shock_dev!$A$1:$CI$300,MATCH(DATE(U$1,1,1),Shock_dev!$A$1:$CI$1,0),FALSE)</f>
        <v>125.44857000000047</v>
      </c>
      <c r="V72" s="52">
        <f>VLOOKUP($B72,Shock_dev!$A$1:$CI$300,MATCH(DATE(V$1,1,1),Shock_dev!$A$1:$CI$1,0),FALSE)</f>
        <v>111.47369999999864</v>
      </c>
      <c r="W72" s="52">
        <f>VLOOKUP($B72,Shock_dev!$A$1:$CI$300,MATCH(DATE(W$1,1,1),Shock_dev!$A$1:$CI$1,0),FALSE)</f>
        <v>97.344249999998283</v>
      </c>
      <c r="X72" s="52">
        <f>VLOOKUP($B72,Shock_dev!$A$1:$CI$300,MATCH(DATE(X$1,1,1),Shock_dev!$A$1:$CI$1,0),FALSE)</f>
        <v>85.231090000001132</v>
      </c>
      <c r="Y72" s="52">
        <f>VLOOKUP($B72,Shock_dev!$A$1:$CI$300,MATCH(DATE(Y$1,1,1),Shock_dev!$A$1:$CI$1,0),FALSE)</f>
        <v>74.890739999998914</v>
      </c>
      <c r="Z72" s="52">
        <f>VLOOKUP($B72,Shock_dev!$A$1:$CI$300,MATCH(DATE(Z$1,1,1),Shock_dev!$A$1:$CI$1,0),FALSE)</f>
        <v>69.234870000000228</v>
      </c>
      <c r="AA72" s="52">
        <f>VLOOKUP($B72,Shock_dev!$A$1:$CI$300,MATCH(DATE(AA$1,1,1),Shock_dev!$A$1:$CI$1,0),FALSE)</f>
        <v>63.148750000000291</v>
      </c>
      <c r="AB72" s="52">
        <f>VLOOKUP($B72,Shock_dev!$A$1:$CI$300,MATCH(DATE(AB$1,1,1),Shock_dev!$A$1:$CI$1,0),FALSE)</f>
        <v>56.670619999997143</v>
      </c>
      <c r="AC72" s="52">
        <f>VLOOKUP($B72,Shock_dev!$A$1:$CI$300,MATCH(DATE(AC$1,1,1),Shock_dev!$A$1:$CI$1,0),FALSE)</f>
        <v>50.010659999999916</v>
      </c>
      <c r="AD72" s="52">
        <f>VLOOKUP($B72,Shock_dev!$A$1:$CI$300,MATCH(DATE(AD$1,1,1),Shock_dev!$A$1:$CI$1,0),FALSE)</f>
        <v>43.39824999999837</v>
      </c>
      <c r="AE72" s="52">
        <f>VLOOKUP($B72,Shock_dev!$A$1:$CI$300,MATCH(DATE(AE$1,1,1),Shock_dev!$A$1:$CI$1,0),FALSE)</f>
        <v>37.063920000000508</v>
      </c>
      <c r="AF72" s="52">
        <f>VLOOKUP($B72,Shock_dev!$A$1:$CI$300,MATCH(DATE(AF$1,1,1),Shock_dev!$A$1:$CI$1,0),FALSE)</f>
        <v>31.12416999999914</v>
      </c>
      <c r="AG72" s="52"/>
      <c r="AH72" s="65">
        <f t="shared" si="1"/>
        <v>98.820021999999156</v>
      </c>
      <c r="AI72" s="65">
        <f t="shared" si="2"/>
        <v>167.80036599999949</v>
      </c>
      <c r="AJ72" s="65">
        <f t="shared" si="3"/>
        <v>169.11600199999958</v>
      </c>
      <c r="AK72" s="65">
        <f t="shared" si="4"/>
        <v>131.24159999999975</v>
      </c>
      <c r="AL72" s="65">
        <f t="shared" si="5"/>
        <v>77.969939999999767</v>
      </c>
      <c r="AM72" s="65">
        <f t="shared" si="6"/>
        <v>43.653523999999017</v>
      </c>
      <c r="AN72" s="66"/>
      <c r="AO72" s="65">
        <f t="shared" si="7"/>
        <v>133.31019399999931</v>
      </c>
      <c r="AP72" s="65">
        <f t="shared" si="8"/>
        <v>150.17880099999968</v>
      </c>
      <c r="AQ72" s="65">
        <f t="shared" si="9"/>
        <v>60.811731999999395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548.45138035000014</v>
      </c>
      <c r="D77" s="52">
        <f t="shared" ref="D77:AF77" si="11">SUM(D60:D69)</f>
        <v>819.08533079999995</v>
      </c>
      <c r="E77" s="52">
        <f t="shared" si="11"/>
        <v>952.69485378000013</v>
      </c>
      <c r="F77" s="52">
        <f t="shared" si="11"/>
        <v>1035.1562755</v>
      </c>
      <c r="G77" s="52">
        <f t="shared" si="11"/>
        <v>1117.3540815199997</v>
      </c>
      <c r="H77" s="52">
        <f t="shared" si="11"/>
        <v>1187.3814596</v>
      </c>
      <c r="I77" s="52">
        <f t="shared" si="11"/>
        <v>1194.0707578500003</v>
      </c>
      <c r="J77" s="52">
        <f t="shared" si="11"/>
        <v>1255.6895814200002</v>
      </c>
      <c r="K77" s="52">
        <f t="shared" si="11"/>
        <v>1298.3797871199999</v>
      </c>
      <c r="L77" s="52">
        <f t="shared" si="11"/>
        <v>1255.7290898000001</v>
      </c>
      <c r="M77" s="52">
        <f t="shared" si="11"/>
        <v>1133.62785072</v>
      </c>
      <c r="N77" s="52">
        <f t="shared" si="11"/>
        <v>1098.33225907</v>
      </c>
      <c r="O77" s="52">
        <f t="shared" si="11"/>
        <v>1037.62950626</v>
      </c>
      <c r="P77" s="52">
        <f t="shared" si="11"/>
        <v>961.92829112999993</v>
      </c>
      <c r="Q77" s="52">
        <f t="shared" si="11"/>
        <v>871.39669342000002</v>
      </c>
      <c r="R77" s="52">
        <f t="shared" si="11"/>
        <v>750.21053525999992</v>
      </c>
      <c r="S77" s="52">
        <f t="shared" si="11"/>
        <v>722.10218673999998</v>
      </c>
      <c r="T77" s="52">
        <f t="shared" si="11"/>
        <v>679.57798065999998</v>
      </c>
      <c r="U77" s="52">
        <f t="shared" si="11"/>
        <v>642.05525676000002</v>
      </c>
      <c r="V77" s="52">
        <f t="shared" si="11"/>
        <v>523.9509677399999</v>
      </c>
      <c r="W77" s="52">
        <f t="shared" si="11"/>
        <v>454.04676238000013</v>
      </c>
      <c r="X77" s="52">
        <f t="shared" si="11"/>
        <v>413.93628067999992</v>
      </c>
      <c r="Y77" s="52">
        <f t="shared" si="11"/>
        <v>385.51823688000002</v>
      </c>
      <c r="Z77" s="52">
        <f t="shared" si="11"/>
        <v>422.86008654000005</v>
      </c>
      <c r="AA77" s="52">
        <f t="shared" si="11"/>
        <v>416.65956582000007</v>
      </c>
      <c r="AB77" s="52">
        <f t="shared" si="11"/>
        <v>403.16889967999998</v>
      </c>
      <c r="AC77" s="52">
        <f t="shared" si="11"/>
        <v>388.21166648999991</v>
      </c>
      <c r="AD77" s="52">
        <f t="shared" si="11"/>
        <v>373.22437077000012</v>
      </c>
      <c r="AE77" s="52">
        <f t="shared" si="11"/>
        <v>359.18848757000006</v>
      </c>
      <c r="AF77" s="52">
        <f t="shared" si="11"/>
        <v>345.60251461000001</v>
      </c>
      <c r="AG77" s="67"/>
      <c r="AH77" s="65">
        <f>AVERAGE(C77:G77)</f>
        <v>894.54838438999991</v>
      </c>
      <c r="AI77" s="65">
        <f>AVERAGE(H77:L77)</f>
        <v>1238.2501351579999</v>
      </c>
      <c r="AJ77" s="65">
        <f>AVERAGE(M77:Q77)</f>
        <v>1020.5829201199998</v>
      </c>
      <c r="AK77" s="65">
        <f>AVERAGE(R77:V77)</f>
        <v>663.57938543199998</v>
      </c>
      <c r="AL77" s="65">
        <f>AVERAGE(W77:AA77)</f>
        <v>418.60418646000005</v>
      </c>
      <c r="AM77" s="65">
        <f>AVERAGE(AB77:AF77)</f>
        <v>373.87918782400004</v>
      </c>
      <c r="AN77" s="66"/>
      <c r="AO77" s="65">
        <f>AVERAGE(AH77:AI77)</f>
        <v>1066.3992597739998</v>
      </c>
      <c r="AP77" s="65">
        <f>AVERAGE(AJ77:AK77)</f>
        <v>842.08115277599995</v>
      </c>
      <c r="AQ77" s="65">
        <f>AVERAGE(AL77:AM77)</f>
        <v>396.24168714200005</v>
      </c>
    </row>
    <row r="78" spans="1:43" s="9" customFormat="1" x14ac:dyDescent="0.25">
      <c r="A78" s="13" t="s">
        <v>399</v>
      </c>
      <c r="B78" s="13"/>
      <c r="C78" s="52">
        <f>SUM(C70:C71)</f>
        <v>757.39381000000139</v>
      </c>
      <c r="D78" s="52">
        <f t="shared" ref="D78:AF78" si="12">SUM(D70:D71)</f>
        <v>1278.211129999996</v>
      </c>
      <c r="E78" s="52">
        <f t="shared" si="12"/>
        <v>1525.9198100000031</v>
      </c>
      <c r="F78" s="52">
        <f t="shared" si="12"/>
        <v>1602.0882799999818</v>
      </c>
      <c r="G78" s="52">
        <f t="shared" si="12"/>
        <v>1622.4387600000045</v>
      </c>
      <c r="H78" s="52">
        <f t="shared" si="12"/>
        <v>1617.7613000000056</v>
      </c>
      <c r="I78" s="52">
        <f t="shared" si="12"/>
        <v>1559.2737199999756</v>
      </c>
      <c r="J78" s="52">
        <f t="shared" si="12"/>
        <v>1564.5176899999606</v>
      </c>
      <c r="K78" s="52">
        <f t="shared" si="12"/>
        <v>1593.7094499999876</v>
      </c>
      <c r="L78" s="52">
        <f t="shared" si="12"/>
        <v>1552.9518199999766</v>
      </c>
      <c r="M78" s="52">
        <f t="shared" si="12"/>
        <v>1428.3141500000202</v>
      </c>
      <c r="N78" s="52">
        <f t="shared" si="12"/>
        <v>1384.7069500000216</v>
      </c>
      <c r="O78" s="52">
        <f t="shared" si="12"/>
        <v>1360.5683799999679</v>
      </c>
      <c r="P78" s="52">
        <f t="shared" si="12"/>
        <v>1340.8137400000451</v>
      </c>
      <c r="Q78" s="52">
        <f t="shared" si="12"/>
        <v>1296.8807099999831</v>
      </c>
      <c r="R78" s="52">
        <f t="shared" si="12"/>
        <v>1214.1762799999742</v>
      </c>
      <c r="S78" s="52">
        <f t="shared" si="12"/>
        <v>1214.9595399999853</v>
      </c>
      <c r="T78" s="52">
        <f t="shared" si="12"/>
        <v>1221.9854999999516</v>
      </c>
      <c r="U78" s="52">
        <f t="shared" si="12"/>
        <v>1224.8029400000196</v>
      </c>
      <c r="V78" s="52">
        <f t="shared" si="12"/>
        <v>1088.899720000034</v>
      </c>
      <c r="W78" s="52">
        <f t="shared" si="12"/>
        <v>966.15911999998207</v>
      </c>
      <c r="X78" s="52">
        <f t="shared" si="12"/>
        <v>887.83904999994775</v>
      </c>
      <c r="Y78" s="52">
        <f t="shared" si="12"/>
        <v>830.7487199999814</v>
      </c>
      <c r="Z78" s="52">
        <f t="shared" si="12"/>
        <v>848.89116000007198</v>
      </c>
      <c r="AA78" s="52">
        <f t="shared" si="12"/>
        <v>825.39953000002424</v>
      </c>
      <c r="AB78" s="52">
        <f t="shared" si="12"/>
        <v>770.36885999994047</v>
      </c>
      <c r="AC78" s="52">
        <f t="shared" si="12"/>
        <v>693.21901999995316</v>
      </c>
      <c r="AD78" s="52">
        <f t="shared" si="12"/>
        <v>602.72308000000339</v>
      </c>
      <c r="AE78" s="52">
        <f t="shared" si="12"/>
        <v>506.25610000000597</v>
      </c>
      <c r="AF78" s="52">
        <f t="shared" si="12"/>
        <v>408.14231000006475</v>
      </c>
      <c r="AG78" s="67"/>
      <c r="AH78" s="65">
        <f>AVERAGE(C78:G78)</f>
        <v>1357.2103579999973</v>
      </c>
      <c r="AI78" s="65">
        <f>AVERAGE(H78:L78)</f>
        <v>1577.6427959999812</v>
      </c>
      <c r="AJ78" s="65">
        <f>AVERAGE(M78:Q78)</f>
        <v>1362.2567860000077</v>
      </c>
      <c r="AK78" s="65">
        <f>AVERAGE(R78:V78)</f>
        <v>1192.9647959999929</v>
      </c>
      <c r="AL78" s="65">
        <f>AVERAGE(W78:AA78)</f>
        <v>871.80751600000144</v>
      </c>
      <c r="AM78" s="65">
        <f>AVERAGE(AB78:AF78)</f>
        <v>596.14187399999355</v>
      </c>
      <c r="AN78" s="66"/>
      <c r="AO78" s="65">
        <f>AVERAGE(AH78:AI78)</f>
        <v>1467.4265769999893</v>
      </c>
      <c r="AP78" s="65">
        <f>AVERAGE(AJ78:AK78)</f>
        <v>1277.6107910000003</v>
      </c>
      <c r="AQ78" s="65">
        <f>AVERAGE(AL78:AM78)</f>
        <v>733.9746949999975</v>
      </c>
    </row>
    <row r="79" spans="1:43" s="9" customFormat="1" x14ac:dyDescent="0.25">
      <c r="A79" s="13" t="s">
        <v>421</v>
      </c>
      <c r="B79" s="13"/>
      <c r="C79" s="52">
        <f>SUM(C53:C58)</f>
        <v>136.37168500000087</v>
      </c>
      <c r="D79" s="52">
        <f t="shared" ref="D79:AF79" si="13">SUM(D53:D58)</f>
        <v>226.03438900000174</v>
      </c>
      <c r="E79" s="52">
        <f t="shared" si="13"/>
        <v>270.49866399999382</v>
      </c>
      <c r="F79" s="52">
        <f t="shared" si="13"/>
        <v>286.39957300000401</v>
      </c>
      <c r="G79" s="52">
        <f t="shared" si="13"/>
        <v>290.10282099999449</v>
      </c>
      <c r="H79" s="52">
        <f t="shared" si="13"/>
        <v>283.70086000000015</v>
      </c>
      <c r="I79" s="52">
        <f t="shared" si="13"/>
        <v>261.041855999993</v>
      </c>
      <c r="J79" s="52">
        <f t="shared" si="13"/>
        <v>244.0005890000009</v>
      </c>
      <c r="K79" s="52">
        <f t="shared" si="13"/>
        <v>225.83559599999853</v>
      </c>
      <c r="L79" s="52">
        <f t="shared" si="13"/>
        <v>191.71429800000237</v>
      </c>
      <c r="M79" s="52">
        <f t="shared" si="13"/>
        <v>141.25313999999867</v>
      </c>
      <c r="N79" s="52">
        <f t="shared" si="13"/>
        <v>105.54789000000073</v>
      </c>
      <c r="O79" s="52">
        <f t="shared" si="13"/>
        <v>73.469906999998329</v>
      </c>
      <c r="P79" s="52">
        <f t="shared" si="13"/>
        <v>44.133386000005203</v>
      </c>
      <c r="Q79" s="52">
        <f t="shared" si="13"/>
        <v>13.616010999995979</v>
      </c>
      <c r="R79" s="52">
        <f t="shared" si="13"/>
        <v>-19.677233000001706</v>
      </c>
      <c r="S79" s="52">
        <f t="shared" si="13"/>
        <v>-33.29523200000358</v>
      </c>
      <c r="T79" s="52">
        <f t="shared" si="13"/>
        <v>-41.689662999993743</v>
      </c>
      <c r="U79" s="52">
        <f t="shared" si="13"/>
        <v>-45.79951900000583</v>
      </c>
      <c r="V79" s="52">
        <f t="shared" si="13"/>
        <v>-69.845944999997982</v>
      </c>
      <c r="W79" s="52">
        <f t="shared" si="13"/>
        <v>-86.227352999999766</v>
      </c>
      <c r="X79" s="52">
        <f t="shared" si="13"/>
        <v>-91.279540999997153</v>
      </c>
      <c r="Y79" s="52">
        <f t="shared" si="13"/>
        <v>-89.769581999997627</v>
      </c>
      <c r="Z79" s="52">
        <f t="shared" si="13"/>
        <v>-71.833197999996855</v>
      </c>
      <c r="AA79" s="52">
        <f t="shared" si="13"/>
        <v>-59.078126999994538</v>
      </c>
      <c r="AB79" s="52">
        <f t="shared" si="13"/>
        <v>-49.276207999997723</v>
      </c>
      <c r="AC79" s="52">
        <f t="shared" si="13"/>
        <v>-41.67688600000065</v>
      </c>
      <c r="AD79" s="52">
        <f t="shared" si="13"/>
        <v>-35.763753999997334</v>
      </c>
      <c r="AE79" s="52">
        <f t="shared" si="13"/>
        <v>-31.085618000000068</v>
      </c>
      <c r="AF79" s="52">
        <f t="shared" si="13"/>
        <v>-27.490987000003997</v>
      </c>
      <c r="AG79" s="67"/>
      <c r="AH79" s="65">
        <f t="shared" si="1"/>
        <v>241.88142639999896</v>
      </c>
      <c r="AI79" s="65">
        <f t="shared" si="2"/>
        <v>241.258639799999</v>
      </c>
      <c r="AJ79" s="65">
        <f t="shared" si="3"/>
        <v>75.604066799999785</v>
      </c>
      <c r="AK79" s="65">
        <f t="shared" si="4"/>
        <v>-42.061518400000566</v>
      </c>
      <c r="AL79" s="65">
        <f t="shared" si="5"/>
        <v>-79.637560199997182</v>
      </c>
      <c r="AM79" s="65">
        <f t="shared" si="6"/>
        <v>-37.058690599999956</v>
      </c>
      <c r="AN79" s="66"/>
      <c r="AO79" s="65">
        <f t="shared" si="7"/>
        <v>241.57003309999897</v>
      </c>
      <c r="AP79" s="65">
        <f t="shared" si="8"/>
        <v>16.77127419999961</v>
      </c>
      <c r="AQ79" s="65">
        <f t="shared" si="9"/>
        <v>-58.348125399998565</v>
      </c>
    </row>
    <row r="80" spans="1:43" s="9" customFormat="1" x14ac:dyDescent="0.25">
      <c r="A80" s="13" t="s">
        <v>423</v>
      </c>
      <c r="B80" s="13"/>
      <c r="C80" s="52">
        <f>C59</f>
        <v>7.7253700000001118</v>
      </c>
      <c r="D80" s="52">
        <f t="shared" ref="D80:AF80" si="14">D59</f>
        <v>15.599712000000181</v>
      </c>
      <c r="E80" s="52">
        <f t="shared" si="14"/>
        <v>20.852010999999948</v>
      </c>
      <c r="F80" s="52">
        <f t="shared" si="14"/>
        <v>23.712680000000546</v>
      </c>
      <c r="G80" s="52">
        <f t="shared" si="14"/>
        <v>25.47439200000008</v>
      </c>
      <c r="H80" s="52">
        <f t="shared" si="14"/>
        <v>26.857431000000361</v>
      </c>
      <c r="I80" s="52">
        <f t="shared" si="14"/>
        <v>27.757395000000542</v>
      </c>
      <c r="J80" s="52">
        <f t="shared" si="14"/>
        <v>29.287293000000318</v>
      </c>
      <c r="K80" s="52">
        <f t="shared" si="14"/>
        <v>31.341117999999369</v>
      </c>
      <c r="L80" s="52">
        <f t="shared" si="14"/>
        <v>32.868594999999914</v>
      </c>
      <c r="M80" s="52">
        <f t="shared" si="14"/>
        <v>33.340188000000126</v>
      </c>
      <c r="N80" s="52">
        <f t="shared" si="14"/>
        <v>34.218289000000368</v>
      </c>
      <c r="O80" s="52">
        <f t="shared" si="14"/>
        <v>35.296307999999954</v>
      </c>
      <c r="P80" s="52">
        <f t="shared" si="14"/>
        <v>36.313658000000032</v>
      </c>
      <c r="Q80" s="52">
        <f t="shared" si="14"/>
        <v>36.874432999999954</v>
      </c>
      <c r="R80" s="52">
        <f t="shared" si="14"/>
        <v>36.681540000000496</v>
      </c>
      <c r="S80" s="52">
        <f t="shared" si="14"/>
        <v>36.884065999999621</v>
      </c>
      <c r="T80" s="52">
        <f t="shared" si="14"/>
        <v>37.058042999999998</v>
      </c>
      <c r="U80" s="52">
        <f t="shared" si="14"/>
        <v>36.966160999999374</v>
      </c>
      <c r="V80" s="52">
        <f t="shared" si="14"/>
        <v>35.176156999999876</v>
      </c>
      <c r="W80" s="52">
        <f t="shared" si="14"/>
        <v>32.803132000000005</v>
      </c>
      <c r="X80" s="52">
        <f t="shared" si="14"/>
        <v>30.544906000000083</v>
      </c>
      <c r="Y80" s="52">
        <f t="shared" si="14"/>
        <v>28.399483000000146</v>
      </c>
      <c r="Z80" s="52">
        <f t="shared" si="14"/>
        <v>26.937953000000562</v>
      </c>
      <c r="AA80" s="52">
        <f t="shared" si="14"/>
        <v>25.185220999999729</v>
      </c>
      <c r="AB80" s="52">
        <f t="shared" si="14"/>
        <v>22.965287999999418</v>
      </c>
      <c r="AC80" s="52">
        <f t="shared" si="14"/>
        <v>20.355459000000337</v>
      </c>
      <c r="AD80" s="52">
        <f t="shared" si="14"/>
        <v>17.497602999999799</v>
      </c>
      <c r="AE80" s="52">
        <f t="shared" si="14"/>
        <v>14.532549999999901</v>
      </c>
      <c r="AF80" s="52">
        <f t="shared" si="14"/>
        <v>11.563798999999563</v>
      </c>
      <c r="AG80" s="67"/>
      <c r="AH80" s="65">
        <f t="shared" si="1"/>
        <v>18.672833000000175</v>
      </c>
      <c r="AI80" s="65">
        <f t="shared" si="2"/>
        <v>29.6223664000001</v>
      </c>
      <c r="AJ80" s="65">
        <f t="shared" si="3"/>
        <v>35.208575200000084</v>
      </c>
      <c r="AK80" s="65">
        <f t="shared" si="4"/>
        <v>36.55319339999987</v>
      </c>
      <c r="AL80" s="65">
        <f t="shared" si="5"/>
        <v>28.774139000000105</v>
      </c>
      <c r="AM80" s="65">
        <f t="shared" si="6"/>
        <v>17.382939799999804</v>
      </c>
      <c r="AN80" s="66"/>
      <c r="AO80" s="65">
        <f t="shared" si="7"/>
        <v>24.147599700000136</v>
      </c>
      <c r="AP80" s="65">
        <f t="shared" si="8"/>
        <v>35.880884299999977</v>
      </c>
      <c r="AQ80" s="65">
        <f t="shared" si="9"/>
        <v>23.078539399999954</v>
      </c>
    </row>
    <row r="81" spans="1:43" s="9" customFormat="1" x14ac:dyDescent="0.25">
      <c r="A81" s="13" t="s">
        <v>426</v>
      </c>
      <c r="B81" s="13"/>
      <c r="C81" s="52">
        <f>C72</f>
        <v>42.000140000000101</v>
      </c>
      <c r="D81" s="52">
        <f t="shared" ref="D81:AF81" si="15">D72</f>
        <v>79.539560000001075</v>
      </c>
      <c r="E81" s="52">
        <f t="shared" si="15"/>
        <v>106.64426999999705</v>
      </c>
      <c r="F81" s="52">
        <f t="shared" si="15"/>
        <v>125.48126999999658</v>
      </c>
      <c r="G81" s="52">
        <f t="shared" si="15"/>
        <v>140.43487000000096</v>
      </c>
      <c r="H81" s="52">
        <f t="shared" si="15"/>
        <v>152.71142999999938</v>
      </c>
      <c r="I81" s="52">
        <f t="shared" si="15"/>
        <v>160.00888999999734</v>
      </c>
      <c r="J81" s="52">
        <f t="shared" si="15"/>
        <v>168.73813000000155</v>
      </c>
      <c r="K81" s="52">
        <f t="shared" si="15"/>
        <v>177.31015000000116</v>
      </c>
      <c r="L81" s="52">
        <f t="shared" si="15"/>
        <v>180.233229999998</v>
      </c>
      <c r="M81" s="52">
        <f t="shared" si="15"/>
        <v>176.58816999999908</v>
      </c>
      <c r="N81" s="52">
        <f t="shared" si="15"/>
        <v>174.36940999999933</v>
      </c>
      <c r="O81" s="52">
        <f t="shared" si="15"/>
        <v>170.77920000000086</v>
      </c>
      <c r="P81" s="52">
        <f t="shared" si="15"/>
        <v>165.61417000000074</v>
      </c>
      <c r="Q81" s="52">
        <f t="shared" si="15"/>
        <v>158.22905999999784</v>
      </c>
      <c r="R81" s="52">
        <f t="shared" si="15"/>
        <v>147.17347000000154</v>
      </c>
      <c r="S81" s="52">
        <f t="shared" si="15"/>
        <v>139.63451999999961</v>
      </c>
      <c r="T81" s="52">
        <f t="shared" si="15"/>
        <v>132.47773999999845</v>
      </c>
      <c r="U81" s="52">
        <f t="shared" si="15"/>
        <v>125.44857000000047</v>
      </c>
      <c r="V81" s="52">
        <f t="shared" si="15"/>
        <v>111.47369999999864</v>
      </c>
      <c r="W81" s="52">
        <f t="shared" si="15"/>
        <v>97.344249999998283</v>
      </c>
      <c r="X81" s="52">
        <f t="shared" si="15"/>
        <v>85.231090000001132</v>
      </c>
      <c r="Y81" s="52">
        <f t="shared" si="15"/>
        <v>74.890739999998914</v>
      </c>
      <c r="Z81" s="52">
        <f t="shared" si="15"/>
        <v>69.234870000000228</v>
      </c>
      <c r="AA81" s="52">
        <f t="shared" si="15"/>
        <v>63.148750000000291</v>
      </c>
      <c r="AB81" s="52">
        <f t="shared" si="15"/>
        <v>56.670619999997143</v>
      </c>
      <c r="AC81" s="52">
        <f t="shared" si="15"/>
        <v>50.010659999999916</v>
      </c>
      <c r="AD81" s="52">
        <f t="shared" si="15"/>
        <v>43.39824999999837</v>
      </c>
      <c r="AE81" s="52">
        <f t="shared" si="15"/>
        <v>37.063920000000508</v>
      </c>
      <c r="AF81" s="52">
        <f t="shared" si="15"/>
        <v>31.12416999999914</v>
      </c>
      <c r="AG81" s="67"/>
      <c r="AH81" s="65">
        <f>AVERAGE(C81:G81)</f>
        <v>98.820021999999156</v>
      </c>
      <c r="AI81" s="65">
        <f>AVERAGE(H81:L81)</f>
        <v>167.80036599999949</v>
      </c>
      <c r="AJ81" s="65">
        <f>AVERAGE(M81:Q81)</f>
        <v>169.11600199999958</v>
      </c>
      <c r="AK81" s="65">
        <f>AVERAGE(R81:V81)</f>
        <v>131.24159999999975</v>
      </c>
      <c r="AL81" s="65">
        <f>AVERAGE(W81:AA81)</f>
        <v>77.969939999999767</v>
      </c>
      <c r="AM81" s="65">
        <f>AVERAGE(AB81:AF81)</f>
        <v>43.653523999999017</v>
      </c>
      <c r="AN81" s="66"/>
      <c r="AO81" s="65">
        <f>AVERAGE(AH81:AI81)</f>
        <v>133.31019399999931</v>
      </c>
      <c r="AP81" s="65">
        <f>AVERAGE(AJ81:AK81)</f>
        <v>150.17880099999968</v>
      </c>
      <c r="AQ81" s="65">
        <f>AVERAGE(AL81:AM81)</f>
        <v>60.811731999999395</v>
      </c>
    </row>
    <row r="82" spans="1:43" s="9" customFormat="1" x14ac:dyDescent="0.25">
      <c r="A82" s="13" t="s">
        <v>425</v>
      </c>
      <c r="B82" s="13"/>
      <c r="C82" s="52">
        <f>SUM(C51:C52)</f>
        <v>28.931879999998955</v>
      </c>
      <c r="D82" s="52">
        <f t="shared" ref="D82:AF82" si="16">SUM(D51:D52)</f>
        <v>50.249659000000065</v>
      </c>
      <c r="E82" s="52">
        <f t="shared" si="16"/>
        <v>62.127144999999928</v>
      </c>
      <c r="F82" s="52">
        <f t="shared" si="16"/>
        <v>67.327444999999216</v>
      </c>
      <c r="G82" s="52">
        <f t="shared" si="16"/>
        <v>69.352030000000241</v>
      </c>
      <c r="H82" s="52">
        <f t="shared" si="16"/>
        <v>68.986417000001211</v>
      </c>
      <c r="I82" s="52">
        <f t="shared" si="16"/>
        <v>65.122566000001143</v>
      </c>
      <c r="J82" s="52">
        <f t="shared" si="16"/>
        <v>62.300128000000768</v>
      </c>
      <c r="K82" s="52">
        <f t="shared" si="16"/>
        <v>59.425548000000163</v>
      </c>
      <c r="L82" s="52">
        <f t="shared" si="16"/>
        <v>53.340834000000541</v>
      </c>
      <c r="M82" s="52">
        <f t="shared" si="16"/>
        <v>43.666430999999875</v>
      </c>
      <c r="N82" s="52">
        <f t="shared" si="16"/>
        <v>36.685341000001245</v>
      </c>
      <c r="O82" s="52">
        <f t="shared" si="16"/>
        <v>30.488508999998885</v>
      </c>
      <c r="P82" s="52">
        <f t="shared" si="16"/>
        <v>24.812398999999232</v>
      </c>
      <c r="Q82" s="52">
        <f t="shared" si="16"/>
        <v>18.784723999999414</v>
      </c>
      <c r="R82" s="52">
        <f t="shared" si="16"/>
        <v>11.950211999999738</v>
      </c>
      <c r="S82" s="52">
        <f t="shared" si="16"/>
        <v>8.8980819999987943</v>
      </c>
      <c r="T82" s="52">
        <f t="shared" si="16"/>
        <v>6.9843190000005961</v>
      </c>
      <c r="U82" s="52">
        <f t="shared" si="16"/>
        <v>5.8937130000010711</v>
      </c>
      <c r="V82" s="52">
        <f t="shared" si="16"/>
        <v>0.52692299999898751</v>
      </c>
      <c r="W82" s="52">
        <f t="shared" si="16"/>
        <v>-3.788174999999228</v>
      </c>
      <c r="X82" s="52">
        <f t="shared" si="16"/>
        <v>-5.9313979999992625</v>
      </c>
      <c r="Y82" s="52">
        <f t="shared" si="16"/>
        <v>-6.6821640000002844</v>
      </c>
      <c r="Z82" s="52">
        <f t="shared" si="16"/>
        <v>-4.0104120000000876</v>
      </c>
      <c r="AA82" s="52">
        <f t="shared" si="16"/>
        <v>-2.1898750000004839</v>
      </c>
      <c r="AB82" s="52">
        <f t="shared" si="16"/>
        <v>-1.0303120000012314</v>
      </c>
      <c r="AC82" s="52">
        <f t="shared" si="16"/>
        <v>-0.40942099999961101</v>
      </c>
      <c r="AD82" s="52">
        <f t="shared" si="16"/>
        <v>-0.19780999999875348</v>
      </c>
      <c r="AE82" s="52">
        <f t="shared" si="16"/>
        <v>-0.26571299999818621</v>
      </c>
      <c r="AF82" s="52">
        <f t="shared" si="16"/>
        <v>-0.54646499999807929</v>
      </c>
      <c r="AG82" s="67"/>
      <c r="AH82" s="65">
        <f>AVERAGE(C82:G82)</f>
        <v>55.597631799999682</v>
      </c>
      <c r="AI82" s="65">
        <f>AVERAGE(H82:L82)</f>
        <v>61.835098600000762</v>
      </c>
      <c r="AJ82" s="65">
        <f>AVERAGE(M82:Q82)</f>
        <v>30.887480799999729</v>
      </c>
      <c r="AK82" s="65">
        <f>AVERAGE(R82:V82)</f>
        <v>6.8506497999998377</v>
      </c>
      <c r="AL82" s="65">
        <f>AVERAGE(W82:AA82)</f>
        <v>-4.5204047999998691</v>
      </c>
      <c r="AM82" s="65">
        <f>AVERAGE(AB82:AF82)</f>
        <v>-0.48994419999917227</v>
      </c>
      <c r="AN82" s="66"/>
      <c r="AO82" s="65">
        <f>AVERAGE(AH82:AI82)</f>
        <v>58.716365200000226</v>
      </c>
      <c r="AP82" s="65">
        <f>AVERAGE(AJ82:AK82)</f>
        <v>18.869065299999782</v>
      </c>
      <c r="AQ82" s="65">
        <f>AVERAGE(AL82:AM82)</f>
        <v>-2.5051744999995207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103.74695759999997</v>
      </c>
      <c r="D87" s="52">
        <f t="shared" ref="D87:AF92" si="20">D60</f>
        <v>150.31405359999997</v>
      </c>
      <c r="E87" s="52">
        <f t="shared" si="20"/>
        <v>170.96510350000005</v>
      </c>
      <c r="F87" s="52">
        <f t="shared" si="20"/>
        <v>182.2863890000001</v>
      </c>
      <c r="G87" s="52">
        <f t="shared" si="20"/>
        <v>200.00140109999995</v>
      </c>
      <c r="H87" s="52">
        <f t="shared" si="20"/>
        <v>213.00554869999996</v>
      </c>
      <c r="I87" s="52">
        <f t="shared" si="20"/>
        <v>221.73797490000004</v>
      </c>
      <c r="J87" s="52">
        <f t="shared" si="20"/>
        <v>228.86814690000006</v>
      </c>
      <c r="K87" s="52">
        <f t="shared" si="20"/>
        <v>235.34119959999998</v>
      </c>
      <c r="L87" s="52">
        <f t="shared" si="20"/>
        <v>220.33422410000003</v>
      </c>
      <c r="M87" s="52">
        <f t="shared" si="20"/>
        <v>197.26109599999995</v>
      </c>
      <c r="N87" s="52">
        <f t="shared" si="20"/>
        <v>191.45470469999998</v>
      </c>
      <c r="O87" s="52">
        <f t="shared" si="20"/>
        <v>191.7290812</v>
      </c>
      <c r="P87" s="52">
        <f t="shared" si="20"/>
        <v>193.93519989999993</v>
      </c>
      <c r="Q87" s="52">
        <f t="shared" si="20"/>
        <v>167.55414929999995</v>
      </c>
      <c r="R87" s="52">
        <f t="shared" si="20"/>
        <v>145.08492189999993</v>
      </c>
      <c r="S87" s="52">
        <f t="shared" si="20"/>
        <v>137.78365250000002</v>
      </c>
      <c r="T87" s="52">
        <f t="shared" si="20"/>
        <v>135.58036219999997</v>
      </c>
      <c r="U87" s="52">
        <f t="shared" si="20"/>
        <v>134.8577914</v>
      </c>
      <c r="V87" s="52">
        <f t="shared" si="20"/>
        <v>100.32918560000007</v>
      </c>
      <c r="W87" s="52">
        <f t="shared" si="20"/>
        <v>75.47009330000003</v>
      </c>
      <c r="X87" s="52">
        <f t="shared" si="20"/>
        <v>65.180377299999918</v>
      </c>
      <c r="Y87" s="52">
        <f t="shared" si="20"/>
        <v>59.790652399999999</v>
      </c>
      <c r="Z87" s="52">
        <f t="shared" si="20"/>
        <v>56.00608729999999</v>
      </c>
      <c r="AA87" s="52">
        <f t="shared" si="20"/>
        <v>52.707490200000052</v>
      </c>
      <c r="AB87" s="52">
        <f t="shared" si="20"/>
        <v>49.574204000000009</v>
      </c>
      <c r="AC87" s="52">
        <f t="shared" si="20"/>
        <v>46.528950099999975</v>
      </c>
      <c r="AD87" s="52">
        <f t="shared" si="20"/>
        <v>43.579740600000036</v>
      </c>
      <c r="AE87" s="52">
        <f t="shared" si="20"/>
        <v>40.745364900000027</v>
      </c>
      <c r="AF87" s="52">
        <f t="shared" si="20"/>
        <v>38.045807200000013</v>
      </c>
      <c r="AH87" s="65">
        <f t="shared" ref="AH87:AH93" si="21">AVERAGE(C87:G87)</f>
        <v>161.46278096</v>
      </c>
      <c r="AI87" s="65">
        <f t="shared" ref="AI87:AI93" si="22">AVERAGE(H87:L87)</f>
        <v>223.85741883999998</v>
      </c>
      <c r="AJ87" s="65">
        <f t="shared" ref="AJ87:AJ93" si="23">AVERAGE(M87:Q87)</f>
        <v>188.38684621999997</v>
      </c>
      <c r="AK87" s="65">
        <f t="shared" ref="AK87:AK93" si="24">AVERAGE(R87:V87)</f>
        <v>130.72718272</v>
      </c>
      <c r="AL87" s="65">
        <f t="shared" ref="AL87:AL93" si="25">AVERAGE(W87:AA87)</f>
        <v>61.830940099999999</v>
      </c>
      <c r="AM87" s="65">
        <f t="shared" ref="AM87:AM93" si="26">AVERAGE(AB87:AF87)</f>
        <v>43.694813360000012</v>
      </c>
      <c r="AN87" s="66"/>
      <c r="AO87" s="65">
        <f t="shared" ref="AO87:AO93" si="27">AVERAGE(AH87:AI87)</f>
        <v>192.66009989999998</v>
      </c>
      <c r="AP87" s="65">
        <f t="shared" ref="AP87:AP93" si="28">AVERAGE(AJ87:AK87)</f>
        <v>159.55701446999998</v>
      </c>
      <c r="AQ87" s="65">
        <f t="shared" ref="AQ87:AQ93" si="29">AVERAGE(AL87:AM87)</f>
        <v>52.762876730000002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51.096870289999998</v>
      </c>
      <c r="D88" s="52">
        <f t="shared" ref="D88:R88" si="30">D61</f>
        <v>86.011437880000003</v>
      </c>
      <c r="E88" s="52">
        <f t="shared" si="30"/>
        <v>103.59022037000001</v>
      </c>
      <c r="F88" s="52">
        <f t="shared" si="30"/>
        <v>113.06384843999999</v>
      </c>
      <c r="G88" s="52">
        <f t="shared" si="30"/>
        <v>119.21866942</v>
      </c>
      <c r="H88" s="52">
        <f t="shared" si="30"/>
        <v>123.87232158999998</v>
      </c>
      <c r="I88" s="52">
        <f t="shared" si="30"/>
        <v>121.63556131999999</v>
      </c>
      <c r="J88" s="52">
        <f t="shared" si="30"/>
        <v>122.35295744999999</v>
      </c>
      <c r="K88" s="52">
        <f t="shared" si="30"/>
        <v>110.38738916</v>
      </c>
      <c r="L88" s="52">
        <f t="shared" si="30"/>
        <v>106.77577169</v>
      </c>
      <c r="M88" s="52">
        <f t="shared" si="30"/>
        <v>56.915613549999996</v>
      </c>
      <c r="N88" s="52">
        <f t="shared" si="30"/>
        <v>25.074987519999993</v>
      </c>
      <c r="O88" s="52">
        <f t="shared" si="30"/>
        <v>15.236219429999998</v>
      </c>
      <c r="P88" s="52">
        <f t="shared" si="30"/>
        <v>11.077999329999997</v>
      </c>
      <c r="Q88" s="52">
        <f t="shared" si="30"/>
        <v>8.6161445899999975</v>
      </c>
      <c r="R88" s="52">
        <f t="shared" si="30"/>
        <v>6.7454090700000009</v>
      </c>
      <c r="S88" s="52">
        <f t="shared" si="20"/>
        <v>12.263854810000005</v>
      </c>
      <c r="T88" s="52">
        <f t="shared" si="20"/>
        <v>13.616249289999999</v>
      </c>
      <c r="U88" s="52">
        <f t="shared" si="20"/>
        <v>13.321049429999995</v>
      </c>
      <c r="V88" s="52">
        <f t="shared" si="20"/>
        <v>12.528423829999994</v>
      </c>
      <c r="W88" s="52">
        <f t="shared" si="20"/>
        <v>11.632876449999998</v>
      </c>
      <c r="X88" s="52">
        <f t="shared" si="20"/>
        <v>17.660178390000006</v>
      </c>
      <c r="Y88" s="52">
        <f t="shared" si="20"/>
        <v>19.645142019999994</v>
      </c>
      <c r="Z88" s="52">
        <f t="shared" si="20"/>
        <v>20.01909792</v>
      </c>
      <c r="AA88" s="52">
        <f t="shared" si="20"/>
        <v>19.883458480000002</v>
      </c>
      <c r="AB88" s="52">
        <f t="shared" si="20"/>
        <v>19.610156710000005</v>
      </c>
      <c r="AC88" s="52">
        <f t="shared" si="20"/>
        <v>19.313906069999994</v>
      </c>
      <c r="AD88" s="52">
        <f t="shared" si="20"/>
        <v>19.032321540000005</v>
      </c>
      <c r="AE88" s="52">
        <f t="shared" si="20"/>
        <v>18.779000750000002</v>
      </c>
      <c r="AF88" s="52">
        <f t="shared" si="20"/>
        <v>18.551095220000001</v>
      </c>
      <c r="AH88" s="65">
        <f t="shared" si="21"/>
        <v>94.596209279999997</v>
      </c>
      <c r="AI88" s="65">
        <f t="shared" si="22"/>
        <v>117.00480024200002</v>
      </c>
      <c r="AJ88" s="65">
        <f t="shared" si="23"/>
        <v>23.384192883999997</v>
      </c>
      <c r="AK88" s="65">
        <f t="shared" si="24"/>
        <v>11.694997286</v>
      </c>
      <c r="AL88" s="65">
        <f t="shared" si="25"/>
        <v>17.768150651999999</v>
      </c>
      <c r="AM88" s="65">
        <f t="shared" si="26"/>
        <v>19.057296058000002</v>
      </c>
      <c r="AN88" s="66"/>
      <c r="AO88" s="65">
        <f t="shared" si="27"/>
        <v>105.80050476100001</v>
      </c>
      <c r="AP88" s="65">
        <f t="shared" si="28"/>
        <v>17.539595084999998</v>
      </c>
      <c r="AQ88" s="65">
        <f t="shared" si="29"/>
        <v>18.412723355000001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48.309566899999993</v>
      </c>
      <c r="D89" s="52">
        <f t="shared" si="20"/>
        <v>76.699519630000012</v>
      </c>
      <c r="E89" s="52">
        <f t="shared" si="20"/>
        <v>90.035080789999995</v>
      </c>
      <c r="F89" s="52">
        <f t="shared" si="20"/>
        <v>96.851542880000011</v>
      </c>
      <c r="G89" s="52">
        <f t="shared" si="20"/>
        <v>105.12502479000001</v>
      </c>
      <c r="H89" s="52">
        <f t="shared" si="20"/>
        <v>109.68759713</v>
      </c>
      <c r="I89" s="52">
        <f t="shared" si="20"/>
        <v>111.98287455000001</v>
      </c>
      <c r="J89" s="52">
        <f t="shared" si="20"/>
        <v>113.39840391</v>
      </c>
      <c r="K89" s="52">
        <f t="shared" si="20"/>
        <v>113.26750168000001</v>
      </c>
      <c r="L89" s="52">
        <f t="shared" si="20"/>
        <v>106.52638205999999</v>
      </c>
      <c r="M89" s="52">
        <f t="shared" si="20"/>
        <v>96.72278116999999</v>
      </c>
      <c r="N89" s="52">
        <f t="shared" si="20"/>
        <v>90.607423870000005</v>
      </c>
      <c r="O89" s="52">
        <f t="shared" si="20"/>
        <v>86.474709310000009</v>
      </c>
      <c r="P89" s="52">
        <f t="shared" si="20"/>
        <v>82.730548909999996</v>
      </c>
      <c r="Q89" s="52">
        <f t="shared" si="20"/>
        <v>69.528404650000013</v>
      </c>
      <c r="R89" s="52">
        <f t="shared" si="20"/>
        <v>62.201972439999992</v>
      </c>
      <c r="S89" s="52">
        <f t="shared" si="20"/>
        <v>57.518955700000006</v>
      </c>
      <c r="T89" s="52">
        <f t="shared" si="20"/>
        <v>53.198955120000008</v>
      </c>
      <c r="U89" s="52">
        <f t="shared" si="20"/>
        <v>49.12153404</v>
      </c>
      <c r="V89" s="52">
        <f t="shared" si="20"/>
        <v>38.100723030000012</v>
      </c>
      <c r="W89" s="52">
        <f t="shared" si="20"/>
        <v>32.015313649999996</v>
      </c>
      <c r="X89" s="52">
        <f t="shared" si="20"/>
        <v>28.411760310000005</v>
      </c>
      <c r="Y89" s="52">
        <f t="shared" si="20"/>
        <v>25.266519310000007</v>
      </c>
      <c r="Z89" s="52">
        <f t="shared" si="20"/>
        <v>22.458395030000005</v>
      </c>
      <c r="AA89" s="52">
        <f t="shared" si="20"/>
        <v>19.939591789999994</v>
      </c>
      <c r="AB89" s="52">
        <f t="shared" si="20"/>
        <v>17.676031960000003</v>
      </c>
      <c r="AC89" s="52">
        <f t="shared" si="20"/>
        <v>15.646630810000005</v>
      </c>
      <c r="AD89" s="52">
        <f t="shared" si="20"/>
        <v>13.821843479999998</v>
      </c>
      <c r="AE89" s="52">
        <f t="shared" si="20"/>
        <v>12.184315170000005</v>
      </c>
      <c r="AF89" s="52">
        <f t="shared" si="20"/>
        <v>10.714577640000002</v>
      </c>
      <c r="AH89" s="65">
        <f t="shared" si="21"/>
        <v>83.404146998000002</v>
      </c>
      <c r="AI89" s="65">
        <f t="shared" si="22"/>
        <v>110.972551866</v>
      </c>
      <c r="AJ89" s="65">
        <f t="shared" si="23"/>
        <v>85.212773581999997</v>
      </c>
      <c r="AK89" s="65">
        <f t="shared" si="24"/>
        <v>52.028428066000004</v>
      </c>
      <c r="AL89" s="65">
        <f t="shared" si="25"/>
        <v>25.618316018000002</v>
      </c>
      <c r="AM89" s="65">
        <f t="shared" si="26"/>
        <v>14.008679812000002</v>
      </c>
      <c r="AN89" s="66"/>
      <c r="AO89" s="65">
        <f t="shared" si="27"/>
        <v>97.188349431999995</v>
      </c>
      <c r="AP89" s="65">
        <f t="shared" si="28"/>
        <v>68.620600824000007</v>
      </c>
      <c r="AQ89" s="65">
        <f t="shared" si="29"/>
        <v>19.813497915000003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23.494378200000028</v>
      </c>
      <c r="D90" s="52">
        <f t="shared" si="20"/>
        <v>34.206886800000007</v>
      </c>
      <c r="E90" s="52">
        <f t="shared" si="20"/>
        <v>39.424930800000027</v>
      </c>
      <c r="F90" s="52">
        <f t="shared" si="20"/>
        <v>42.558458800000039</v>
      </c>
      <c r="G90" s="52">
        <f t="shared" si="20"/>
        <v>53.598258200000032</v>
      </c>
      <c r="H90" s="52">
        <f t="shared" si="20"/>
        <v>58.995564399999978</v>
      </c>
      <c r="I90" s="52">
        <f t="shared" si="20"/>
        <v>61.933589300000051</v>
      </c>
      <c r="J90" s="52">
        <f t="shared" si="20"/>
        <v>65.619199499999979</v>
      </c>
      <c r="K90" s="52">
        <f t="shared" si="20"/>
        <v>63.353259299999991</v>
      </c>
      <c r="L90" s="52">
        <f t="shared" si="20"/>
        <v>71.386694499999976</v>
      </c>
      <c r="M90" s="52">
        <f t="shared" si="20"/>
        <v>57.077854000000002</v>
      </c>
      <c r="N90" s="52">
        <f t="shared" si="20"/>
        <v>50.004017099999999</v>
      </c>
      <c r="O90" s="52">
        <f t="shared" si="20"/>
        <v>45.3797864</v>
      </c>
      <c r="P90" s="52">
        <f t="shared" si="20"/>
        <v>41.263380900000016</v>
      </c>
      <c r="Q90" s="52">
        <f t="shared" si="20"/>
        <v>42.094310600000028</v>
      </c>
      <c r="R90" s="52">
        <f t="shared" si="20"/>
        <v>39.74618449999997</v>
      </c>
      <c r="S90" s="52">
        <f t="shared" si="20"/>
        <v>36.190772500000037</v>
      </c>
      <c r="T90" s="52">
        <f t="shared" si="20"/>
        <v>30.408099600000014</v>
      </c>
      <c r="U90" s="52">
        <f t="shared" si="20"/>
        <v>25.719918500000006</v>
      </c>
      <c r="V90" s="52">
        <f t="shared" si="20"/>
        <v>31.016903099999979</v>
      </c>
      <c r="W90" s="52">
        <f t="shared" si="20"/>
        <v>30.913105200000018</v>
      </c>
      <c r="X90" s="52">
        <f t="shared" si="20"/>
        <v>28.959684299999992</v>
      </c>
      <c r="Y90" s="52">
        <f t="shared" si="20"/>
        <v>26.57811559999999</v>
      </c>
      <c r="Z90" s="52">
        <f t="shared" si="20"/>
        <v>24.250645599999984</v>
      </c>
      <c r="AA90" s="52">
        <f t="shared" si="20"/>
        <v>23.725972399999989</v>
      </c>
      <c r="AB90" s="52">
        <f t="shared" si="20"/>
        <v>16.808474600000011</v>
      </c>
      <c r="AC90" s="52">
        <f t="shared" si="20"/>
        <v>12.932638199999985</v>
      </c>
      <c r="AD90" s="52">
        <f t="shared" si="20"/>
        <v>10.315204300000005</v>
      </c>
      <c r="AE90" s="52">
        <f t="shared" si="20"/>
        <v>8.2060414999999693</v>
      </c>
      <c r="AF90" s="52">
        <f t="shared" si="20"/>
        <v>6.3597467000000165</v>
      </c>
      <c r="AH90" s="65">
        <f t="shared" si="21"/>
        <v>38.656582560000025</v>
      </c>
      <c r="AI90" s="65">
        <f t="shared" si="22"/>
        <v>64.257661399999989</v>
      </c>
      <c r="AJ90" s="65">
        <f t="shared" si="23"/>
        <v>47.163869800000008</v>
      </c>
      <c r="AK90" s="65">
        <f t="shared" si="24"/>
        <v>32.616375640000001</v>
      </c>
      <c r="AL90" s="65">
        <f t="shared" si="25"/>
        <v>26.885504619999995</v>
      </c>
      <c r="AM90" s="65">
        <f t="shared" si="26"/>
        <v>10.924421059999997</v>
      </c>
      <c r="AN90" s="66"/>
      <c r="AO90" s="65">
        <f t="shared" si="27"/>
        <v>51.457121980000011</v>
      </c>
      <c r="AP90" s="65">
        <f t="shared" si="28"/>
        <v>39.890122720000008</v>
      </c>
      <c r="AQ90" s="65">
        <f t="shared" si="29"/>
        <v>18.904962839999996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10.558718099999993</v>
      </c>
      <c r="D91" s="52">
        <f t="shared" si="20"/>
        <v>15.021777899999989</v>
      </c>
      <c r="E91" s="52">
        <f t="shared" si="20"/>
        <v>16.956793000000005</v>
      </c>
      <c r="F91" s="52">
        <f t="shared" si="20"/>
        <v>17.982909199999995</v>
      </c>
      <c r="G91" s="52">
        <f t="shared" si="20"/>
        <v>21.8218952</v>
      </c>
      <c r="H91" s="52">
        <f t="shared" si="20"/>
        <v>23.632860499999992</v>
      </c>
      <c r="I91" s="52">
        <f t="shared" si="20"/>
        <v>23.944810200000006</v>
      </c>
      <c r="J91" s="52">
        <f t="shared" si="20"/>
        <v>24.3724627</v>
      </c>
      <c r="K91" s="52">
        <f t="shared" si="20"/>
        <v>24.386096199999997</v>
      </c>
      <c r="L91" s="52">
        <f t="shared" si="20"/>
        <v>27.629975599999995</v>
      </c>
      <c r="M91" s="52">
        <f t="shared" si="20"/>
        <v>30.859626700000007</v>
      </c>
      <c r="N91" s="52">
        <f t="shared" si="20"/>
        <v>30.20888930000001</v>
      </c>
      <c r="O91" s="52">
        <f t="shared" si="20"/>
        <v>29.879503299999982</v>
      </c>
      <c r="P91" s="52">
        <f t="shared" si="20"/>
        <v>29.6485634</v>
      </c>
      <c r="Q91" s="52">
        <f t="shared" si="20"/>
        <v>42.276829600000013</v>
      </c>
      <c r="R91" s="52">
        <f t="shared" si="20"/>
        <v>47.222928599999989</v>
      </c>
      <c r="S91" s="52">
        <f t="shared" si="20"/>
        <v>50.098549699999978</v>
      </c>
      <c r="T91" s="52">
        <f t="shared" si="20"/>
        <v>51.233381199999997</v>
      </c>
      <c r="U91" s="52">
        <f t="shared" si="20"/>
        <v>51.679803099999987</v>
      </c>
      <c r="V91" s="52">
        <f t="shared" si="20"/>
        <v>33.051583599999987</v>
      </c>
      <c r="W91" s="52">
        <f t="shared" si="20"/>
        <v>26.074264499999998</v>
      </c>
      <c r="X91" s="52">
        <f t="shared" si="20"/>
        <v>24.173305700000014</v>
      </c>
      <c r="Y91" s="52">
        <f t="shared" si="20"/>
        <v>22.834759899999995</v>
      </c>
      <c r="Z91" s="52">
        <f t="shared" si="20"/>
        <v>28.232809400000008</v>
      </c>
      <c r="AA91" s="52">
        <f t="shared" si="20"/>
        <v>29.682866300000001</v>
      </c>
      <c r="AB91" s="52">
        <f t="shared" si="20"/>
        <v>29.6082672</v>
      </c>
      <c r="AC91" s="52">
        <f t="shared" si="20"/>
        <v>29.025847599999992</v>
      </c>
      <c r="AD91" s="52">
        <f t="shared" si="20"/>
        <v>28.271666600000003</v>
      </c>
      <c r="AE91" s="52">
        <f t="shared" si="20"/>
        <v>27.452894700000002</v>
      </c>
      <c r="AF91" s="52">
        <f t="shared" si="20"/>
        <v>26.611187900000004</v>
      </c>
      <c r="AH91" s="65">
        <f t="shared" si="21"/>
        <v>16.468418679999996</v>
      </c>
      <c r="AI91" s="65">
        <f t="shared" si="22"/>
        <v>24.793241039999998</v>
      </c>
      <c r="AJ91" s="65">
        <f t="shared" si="23"/>
        <v>32.574682460000005</v>
      </c>
      <c r="AK91" s="65">
        <f t="shared" si="24"/>
        <v>46.657249239999985</v>
      </c>
      <c r="AL91" s="65">
        <f t="shared" si="25"/>
        <v>26.199601160000004</v>
      </c>
      <c r="AM91" s="65">
        <f t="shared" si="26"/>
        <v>28.193972800000001</v>
      </c>
      <c r="AN91" s="66"/>
      <c r="AO91" s="65">
        <f t="shared" si="27"/>
        <v>20.630829859999999</v>
      </c>
      <c r="AP91" s="65">
        <f t="shared" si="28"/>
        <v>39.615965849999995</v>
      </c>
      <c r="AQ91" s="65">
        <f t="shared" si="29"/>
        <v>27.196786980000002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0.19242932000000224</v>
      </c>
      <c r="D92" s="52">
        <f t="shared" si="20"/>
        <v>0.28657941999999892</v>
      </c>
      <c r="E92" s="52">
        <f t="shared" si="20"/>
        <v>0.32947426000000135</v>
      </c>
      <c r="F92" s="52">
        <f t="shared" si="20"/>
        <v>0.34816336000000092</v>
      </c>
      <c r="G92" s="52">
        <f t="shared" si="20"/>
        <v>0.35734339000000048</v>
      </c>
      <c r="H92" s="52">
        <f t="shared" si="20"/>
        <v>0.36338283999999987</v>
      </c>
      <c r="I92" s="52">
        <f t="shared" si="20"/>
        <v>0.36465609999999771</v>
      </c>
      <c r="J92" s="52">
        <f t="shared" si="20"/>
        <v>0.36768108000000055</v>
      </c>
      <c r="K92" s="52">
        <f t="shared" si="20"/>
        <v>0.3726038899999935</v>
      </c>
      <c r="L92" s="52">
        <f t="shared" si="20"/>
        <v>0.37263431000000224</v>
      </c>
      <c r="M92" s="52">
        <f t="shared" si="20"/>
        <v>0.36696548999999834</v>
      </c>
      <c r="N92" s="52">
        <f t="shared" si="20"/>
        <v>0.36116090999999528</v>
      </c>
      <c r="O92" s="52">
        <f t="shared" si="20"/>
        <v>0.35404307000000301</v>
      </c>
      <c r="P92" s="52">
        <f t="shared" si="20"/>
        <v>0.3441978600000013</v>
      </c>
      <c r="Q92" s="52">
        <f t="shared" si="20"/>
        <v>0.33211968000000525</v>
      </c>
      <c r="R92" s="52">
        <f t="shared" si="20"/>
        <v>0.31500416000000087</v>
      </c>
      <c r="S92" s="52">
        <f t="shared" si="20"/>
        <v>0.29949051999999909</v>
      </c>
      <c r="T92" s="52">
        <f t="shared" si="20"/>
        <v>0.28324955000000074</v>
      </c>
      <c r="U92" s="52">
        <f t="shared" si="20"/>
        <v>0.26618570000000119</v>
      </c>
      <c r="V92" s="52">
        <f t="shared" si="20"/>
        <v>0.24271730000000247</v>
      </c>
      <c r="W92" s="52">
        <f t="shared" si="20"/>
        <v>0.21670122000000447</v>
      </c>
      <c r="X92" s="52">
        <f t="shared" si="20"/>
        <v>0.19213433999999552</v>
      </c>
      <c r="Y92" s="52">
        <f t="shared" si="20"/>
        <v>0.16938000999999758</v>
      </c>
      <c r="Z92" s="52">
        <f t="shared" si="20"/>
        <v>0.15100549999999657</v>
      </c>
      <c r="AA92" s="52">
        <f t="shared" si="20"/>
        <v>0.13166922999999997</v>
      </c>
      <c r="AB92" s="52">
        <f t="shared" si="20"/>
        <v>0.11141141000000232</v>
      </c>
      <c r="AC92" s="52">
        <f t="shared" si="20"/>
        <v>9.102602000000104E-2</v>
      </c>
      <c r="AD92" s="52">
        <f t="shared" si="20"/>
        <v>6.9007579999997404E-2</v>
      </c>
      <c r="AE92" s="52">
        <f t="shared" si="20"/>
        <v>4.7657449999995549E-2</v>
      </c>
      <c r="AF92" s="52">
        <f t="shared" si="20"/>
        <v>2.6935229999999422E-2</v>
      </c>
      <c r="AH92" s="65">
        <f t="shared" si="21"/>
        <v>0.30279795000000076</v>
      </c>
      <c r="AI92" s="65">
        <f t="shared" si="22"/>
        <v>0.36819164399999876</v>
      </c>
      <c r="AJ92" s="65">
        <f t="shared" si="23"/>
        <v>0.35169740200000066</v>
      </c>
      <c r="AK92" s="65">
        <f t="shared" si="24"/>
        <v>0.28132944600000087</v>
      </c>
      <c r="AL92" s="65">
        <f t="shared" si="25"/>
        <v>0.17217805999999883</v>
      </c>
      <c r="AM92" s="65">
        <f t="shared" si="26"/>
        <v>6.9207537999999152E-2</v>
      </c>
      <c r="AN92" s="66"/>
      <c r="AO92" s="65">
        <f t="shared" si="27"/>
        <v>0.33549479699999973</v>
      </c>
      <c r="AP92" s="65">
        <f t="shared" si="28"/>
        <v>0.31651342400000076</v>
      </c>
      <c r="AQ92" s="65">
        <f t="shared" si="29"/>
        <v>0.12069279899999899</v>
      </c>
    </row>
    <row r="93" spans="1:43" s="9" customFormat="1" x14ac:dyDescent="0.25">
      <c r="A93" s="71" t="s">
        <v>442</v>
      </c>
      <c r="B93" s="13"/>
      <c r="C93" s="52">
        <f>SUM(C66:C69)</f>
        <v>311.05245994000001</v>
      </c>
      <c r="D93" s="52">
        <f t="shared" ref="D93:AF93" si="31">SUM(D66:D69)</f>
        <v>456.54507556999988</v>
      </c>
      <c r="E93" s="52">
        <f t="shared" si="31"/>
        <v>531.39325106000001</v>
      </c>
      <c r="F93" s="52">
        <f t="shared" si="31"/>
        <v>582.06496382</v>
      </c>
      <c r="G93" s="52">
        <f t="shared" si="31"/>
        <v>617.23148941999989</v>
      </c>
      <c r="H93" s="52">
        <f t="shared" si="31"/>
        <v>657.82418443999995</v>
      </c>
      <c r="I93" s="52">
        <f t="shared" si="31"/>
        <v>652.47129148000022</v>
      </c>
      <c r="J93" s="52">
        <f t="shared" si="31"/>
        <v>700.71072988000003</v>
      </c>
      <c r="K93" s="52">
        <f t="shared" si="31"/>
        <v>751.27173728999992</v>
      </c>
      <c r="L93" s="52">
        <f t="shared" si="31"/>
        <v>722.70340754000028</v>
      </c>
      <c r="M93" s="52">
        <f t="shared" si="31"/>
        <v>694.42391381000004</v>
      </c>
      <c r="N93" s="52">
        <f t="shared" si="31"/>
        <v>710.62107566999998</v>
      </c>
      <c r="O93" s="52">
        <f t="shared" si="31"/>
        <v>668.57616355000005</v>
      </c>
      <c r="P93" s="52">
        <f t="shared" si="31"/>
        <v>602.92840082999999</v>
      </c>
      <c r="Q93" s="52">
        <f t="shared" si="31"/>
        <v>540.99473499999999</v>
      </c>
      <c r="R93" s="52">
        <f t="shared" si="31"/>
        <v>448.89411459000002</v>
      </c>
      <c r="S93" s="52">
        <f t="shared" si="31"/>
        <v>427.94691100999995</v>
      </c>
      <c r="T93" s="52">
        <f t="shared" si="31"/>
        <v>395.25768370000009</v>
      </c>
      <c r="U93" s="52">
        <f t="shared" si="31"/>
        <v>367.08897459000002</v>
      </c>
      <c r="V93" s="52">
        <f t="shared" si="31"/>
        <v>308.68143127999991</v>
      </c>
      <c r="W93" s="52">
        <f t="shared" si="31"/>
        <v>277.72440806000009</v>
      </c>
      <c r="X93" s="52">
        <f t="shared" si="31"/>
        <v>249.35884033999997</v>
      </c>
      <c r="Y93" s="52">
        <f t="shared" si="31"/>
        <v>231.23366763999999</v>
      </c>
      <c r="Z93" s="52">
        <f t="shared" si="31"/>
        <v>271.74204579000008</v>
      </c>
      <c r="AA93" s="52">
        <f t="shared" si="31"/>
        <v>270.58851742000002</v>
      </c>
      <c r="AB93" s="52">
        <f t="shared" si="31"/>
        <v>269.78035379999994</v>
      </c>
      <c r="AC93" s="52">
        <f t="shared" si="31"/>
        <v>264.67266768999997</v>
      </c>
      <c r="AD93" s="52">
        <f t="shared" si="31"/>
        <v>258.13458667000009</v>
      </c>
      <c r="AE93" s="52">
        <f t="shared" si="31"/>
        <v>251.77321310000005</v>
      </c>
      <c r="AF93" s="52">
        <f t="shared" si="31"/>
        <v>245.29316472000002</v>
      </c>
      <c r="AH93" s="65">
        <f t="shared" si="21"/>
        <v>499.65744796199999</v>
      </c>
      <c r="AI93" s="65">
        <f t="shared" si="22"/>
        <v>696.99627012600001</v>
      </c>
      <c r="AJ93" s="65">
        <f t="shared" si="23"/>
        <v>643.50885777200006</v>
      </c>
      <c r="AK93" s="65">
        <f t="shared" si="24"/>
        <v>389.57382303400004</v>
      </c>
      <c r="AL93" s="65">
        <f t="shared" si="25"/>
        <v>260.12949585000001</v>
      </c>
      <c r="AM93" s="65">
        <f t="shared" si="26"/>
        <v>257.93079719600001</v>
      </c>
      <c r="AN93" s="66"/>
      <c r="AO93" s="65">
        <f t="shared" si="27"/>
        <v>598.326859044</v>
      </c>
      <c r="AP93" s="65">
        <f t="shared" si="28"/>
        <v>516.54134040300005</v>
      </c>
      <c r="AQ93" s="65">
        <f t="shared" si="29"/>
        <v>259.03014652299998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1520.874300000025</v>
      </c>
      <c r="D98" s="52">
        <f t="shared" ref="D98:AF98" si="33">D50</f>
        <v>2468.7198000000208</v>
      </c>
      <c r="E98" s="52">
        <f t="shared" si="33"/>
        <v>2938.7367999999551</v>
      </c>
      <c r="F98" s="52">
        <f t="shared" si="33"/>
        <v>3140.1655000000028</v>
      </c>
      <c r="G98" s="52">
        <f t="shared" si="33"/>
        <v>3265.1570000000065</v>
      </c>
      <c r="H98" s="52">
        <f t="shared" si="33"/>
        <v>3337.3989000000292</v>
      </c>
      <c r="I98" s="52">
        <f t="shared" si="33"/>
        <v>3267.2752000000328</v>
      </c>
      <c r="J98" s="52">
        <f t="shared" si="33"/>
        <v>3324.5335000000196</v>
      </c>
      <c r="K98" s="52">
        <f t="shared" si="33"/>
        <v>3386.0015999999596</v>
      </c>
      <c r="L98" s="52">
        <f t="shared" si="33"/>
        <v>3266.8378999999259</v>
      </c>
      <c r="M98" s="52">
        <f t="shared" si="33"/>
        <v>2956.7899000000907</v>
      </c>
      <c r="N98" s="52">
        <f t="shared" si="33"/>
        <v>2833.8601999999955</v>
      </c>
      <c r="O98" s="52">
        <f t="shared" si="33"/>
        <v>2708.2318000000669</v>
      </c>
      <c r="P98" s="52">
        <f t="shared" si="33"/>
        <v>2573.6156999999657</v>
      </c>
      <c r="Q98" s="52">
        <f t="shared" si="33"/>
        <v>2395.7815999999875</v>
      </c>
      <c r="R98" s="52">
        <f t="shared" si="33"/>
        <v>2140.5148000000045</v>
      </c>
      <c r="S98" s="52">
        <f t="shared" si="33"/>
        <v>2089.1831999999704</v>
      </c>
      <c r="T98" s="52">
        <f t="shared" si="33"/>
        <v>2036.3939000000246</v>
      </c>
      <c r="U98" s="52">
        <f t="shared" si="33"/>
        <v>1989.3672000000952</v>
      </c>
      <c r="V98" s="52">
        <f t="shared" si="33"/>
        <v>1690.1814000000013</v>
      </c>
      <c r="W98" s="52">
        <f t="shared" si="33"/>
        <v>1460.3377000000328</v>
      </c>
      <c r="X98" s="52">
        <f t="shared" si="33"/>
        <v>1320.3405000000494</v>
      </c>
      <c r="Y98" s="52">
        <f t="shared" si="33"/>
        <v>1223.1054999999469</v>
      </c>
      <c r="Z98" s="52">
        <f t="shared" si="33"/>
        <v>1292.08050000004</v>
      </c>
      <c r="AA98" s="52">
        <f t="shared" si="33"/>
        <v>1269.125100000063</v>
      </c>
      <c r="AB98" s="52">
        <f t="shared" si="33"/>
        <v>1202.8671000000322</v>
      </c>
      <c r="AC98" s="52">
        <f t="shared" si="33"/>
        <v>1109.7103999999817</v>
      </c>
      <c r="AD98" s="52">
        <f t="shared" si="33"/>
        <v>1000.8817000000272</v>
      </c>
      <c r="AE98" s="52">
        <f t="shared" si="33"/>
        <v>885.68969999998808</v>
      </c>
      <c r="AF98" s="52">
        <f t="shared" si="33"/>
        <v>768.39529999997467</v>
      </c>
      <c r="AG98" s="73"/>
      <c r="AH98" s="65">
        <f>AVERAGE(C98:G98)</f>
        <v>2666.7306800000019</v>
      </c>
      <c r="AI98" s="65">
        <f>AVERAGE(H98:L98)</f>
        <v>3316.4094199999936</v>
      </c>
      <c r="AJ98" s="65">
        <f>AVERAGE(M98:Q98)</f>
        <v>2693.6558400000213</v>
      </c>
      <c r="AK98" s="65">
        <f>AVERAGE(R98:V98)</f>
        <v>1989.1281000000192</v>
      </c>
      <c r="AL98" s="65">
        <f>AVERAGE(W98:AA98)</f>
        <v>1312.9978600000263</v>
      </c>
      <c r="AM98" s="65">
        <f>AVERAGE(AB98:AF98)</f>
        <v>993.50884000000076</v>
      </c>
      <c r="AN98" s="66"/>
      <c r="AO98" s="65">
        <f>AVERAGE(AH98:AI98)</f>
        <v>2991.5700499999975</v>
      </c>
      <c r="AP98" s="65">
        <f>AVERAGE(AJ98:AK98)</f>
        <v>2341.3919700000201</v>
      </c>
      <c r="AQ98" s="65">
        <f>AVERAGE(AL98:AM98)</f>
        <v>1153.2533500000136</v>
      </c>
    </row>
    <row r="99" spans="1:43" s="62" customFormat="1" x14ac:dyDescent="0.25">
      <c r="A99" s="13" t="s">
        <v>670</v>
      </c>
      <c r="B99" s="72"/>
      <c r="C99" s="52">
        <f>C98*C107/C146</f>
        <v>911.27032318780618</v>
      </c>
      <c r="D99" s="52">
        <f t="shared" ref="D99:AF99" si="34">D98*D107/D146</f>
        <v>1527.2824847823629</v>
      </c>
      <c r="E99" s="52">
        <f t="shared" si="34"/>
        <v>1801.0016666150102</v>
      </c>
      <c r="F99" s="52">
        <f t="shared" si="34"/>
        <v>1899.4242952739598</v>
      </c>
      <c r="G99" s="52">
        <f t="shared" si="34"/>
        <v>2024.8403530590761</v>
      </c>
      <c r="H99" s="52">
        <f t="shared" si="34"/>
        <v>2042.3528395340811</v>
      </c>
      <c r="I99" s="52">
        <f t="shared" si="34"/>
        <v>2059.9431885405938</v>
      </c>
      <c r="J99" s="52">
        <f t="shared" si="34"/>
        <v>1992.7592219504872</v>
      </c>
      <c r="K99" s="52">
        <f t="shared" si="34"/>
        <v>1940.2174086906141</v>
      </c>
      <c r="L99" s="52">
        <f t="shared" si="34"/>
        <v>1850.5500871792874</v>
      </c>
      <c r="M99" s="52">
        <f t="shared" si="34"/>
        <v>1371.9977187622251</v>
      </c>
      <c r="N99" s="52">
        <f t="shared" si="34"/>
        <v>1209.3430157103071</v>
      </c>
      <c r="O99" s="52">
        <f t="shared" si="34"/>
        <v>1244.3639569708125</v>
      </c>
      <c r="P99" s="52">
        <f t="shared" si="34"/>
        <v>1278.3301740312631</v>
      </c>
      <c r="Q99" s="52">
        <f t="shared" si="34"/>
        <v>1159.1138223401304</v>
      </c>
      <c r="R99" s="52">
        <f t="shared" si="34"/>
        <v>1089.8887962784208</v>
      </c>
      <c r="S99" s="52">
        <f t="shared" si="34"/>
        <v>1061.8638580247623</v>
      </c>
      <c r="T99" s="52">
        <f t="shared" si="34"/>
        <v>1086.1863438473201</v>
      </c>
      <c r="U99" s="52">
        <f t="shared" si="34"/>
        <v>1086.5222846591428</v>
      </c>
      <c r="V99" s="52">
        <f t="shared" si="34"/>
        <v>565.57689249930843</v>
      </c>
      <c r="W99" s="52">
        <f t="shared" si="34"/>
        <v>378.85123842063848</v>
      </c>
      <c r="X99" s="52">
        <f t="shared" si="34"/>
        <v>413.80351076041728</v>
      </c>
      <c r="Y99" s="52">
        <f t="shared" si="34"/>
        <v>382.30886543557432</v>
      </c>
      <c r="Z99" s="52">
        <f t="shared" si="34"/>
        <v>590.66797137124161</v>
      </c>
      <c r="AA99" s="52">
        <f t="shared" si="34"/>
        <v>601.64152381227677</v>
      </c>
      <c r="AB99" s="52">
        <f t="shared" si="34"/>
        <v>569.62088762703161</v>
      </c>
      <c r="AC99" s="52">
        <f t="shared" si="34"/>
        <v>524.83936866253941</v>
      </c>
      <c r="AD99" s="52">
        <f t="shared" si="34"/>
        <v>472.67926499934771</v>
      </c>
      <c r="AE99" s="52">
        <f t="shared" si="34"/>
        <v>416.94775853069831</v>
      </c>
      <c r="AF99" s="52">
        <f t="shared" si="34"/>
        <v>361.10317959430614</v>
      </c>
      <c r="AG99" s="73"/>
      <c r="AH99" s="65">
        <f>AVERAGE(C99:G99)</f>
        <v>1632.7638245836429</v>
      </c>
      <c r="AI99" s="65">
        <f>AVERAGE(H99:L99)</f>
        <v>1977.1645491790127</v>
      </c>
      <c r="AJ99" s="65">
        <f>AVERAGE(M99:Q99)</f>
        <v>1252.6297375629476</v>
      </c>
      <c r="AK99" s="65">
        <f>AVERAGE(R99:V99)</f>
        <v>978.00763506179078</v>
      </c>
      <c r="AL99" s="65">
        <f>AVERAGE(W99:AA99)</f>
        <v>473.45462196002973</v>
      </c>
      <c r="AM99" s="65">
        <f>AVERAGE(AB99:AF99)</f>
        <v>469.03809188278467</v>
      </c>
      <c r="AN99" s="66"/>
      <c r="AO99" s="65">
        <f>AVERAGE(AH99:AI99)</f>
        <v>1804.9641868813278</v>
      </c>
      <c r="AP99" s="65">
        <f>AVERAGE(AJ99:AK99)</f>
        <v>1115.3186863123692</v>
      </c>
      <c r="AQ99" s="65">
        <f>AVERAGE(AL99:AM99)</f>
        <v>471.2463569214072</v>
      </c>
    </row>
    <row r="100" spans="1:43" s="62" customFormat="1" x14ac:dyDescent="0.25">
      <c r="A100" s="13" t="s">
        <v>671</v>
      </c>
      <c r="B100" s="72"/>
      <c r="C100" s="52">
        <f>C50*C120/C146</f>
        <v>452.6292991400789</v>
      </c>
      <c r="D100" s="52">
        <f t="shared" ref="D100:AF100" si="35">D50*D120/D146</f>
        <v>679.27163686012057</v>
      </c>
      <c r="E100" s="52">
        <f t="shared" si="35"/>
        <v>829.81705088610011</v>
      </c>
      <c r="F100" s="52">
        <f t="shared" si="35"/>
        <v>917.50291782371005</v>
      </c>
      <c r="G100" s="52">
        <f t="shared" si="35"/>
        <v>922.51559284773793</v>
      </c>
      <c r="H100" s="52">
        <f t="shared" si="35"/>
        <v>979.73999947053449</v>
      </c>
      <c r="I100" s="52">
        <f t="shared" si="35"/>
        <v>885.88321073947191</v>
      </c>
      <c r="J100" s="52">
        <f t="shared" si="35"/>
        <v>1023.37549239844</v>
      </c>
      <c r="K100" s="52">
        <f t="shared" si="35"/>
        <v>1135.7420334815533</v>
      </c>
      <c r="L100" s="52">
        <f t="shared" si="35"/>
        <v>1088.8607420028486</v>
      </c>
      <c r="M100" s="52">
        <f t="shared" si="35"/>
        <v>1238.3148877771621</v>
      </c>
      <c r="N100" s="52">
        <f t="shared" si="35"/>
        <v>1296.3911310232638</v>
      </c>
      <c r="O100" s="52">
        <f t="shared" si="35"/>
        <v>1130.2567014641454</v>
      </c>
      <c r="P100" s="52">
        <f t="shared" si="35"/>
        <v>957.05308919558468</v>
      </c>
      <c r="Q100" s="52">
        <f t="shared" si="35"/>
        <v>885.23109562810919</v>
      </c>
      <c r="R100" s="52">
        <f t="shared" si="35"/>
        <v>676.18749217173752</v>
      </c>
      <c r="S100" s="52">
        <f t="shared" si="35"/>
        <v>689.2661665294471</v>
      </c>
      <c r="T100" s="52">
        <f t="shared" si="35"/>
        <v>608.73405475724417</v>
      </c>
      <c r="U100" s="52">
        <f t="shared" si="35"/>
        <v>565.16113636366345</v>
      </c>
      <c r="V100" s="52">
        <f t="shared" si="35"/>
        <v>695.92952908614382</v>
      </c>
      <c r="W100" s="52">
        <f t="shared" si="35"/>
        <v>679.96200465246477</v>
      </c>
      <c r="X100" s="52">
        <f t="shared" si="35"/>
        <v>549.60982855095335</v>
      </c>
      <c r="Y100" s="52">
        <f t="shared" si="35"/>
        <v>511.36258660224428</v>
      </c>
      <c r="Z100" s="52">
        <f t="shared" si="35"/>
        <v>427.70876583563552</v>
      </c>
      <c r="AA100" s="52">
        <f t="shared" si="35"/>
        <v>389.15295568803617</v>
      </c>
      <c r="AB100" s="52">
        <f t="shared" si="35"/>
        <v>369.88300410424063</v>
      </c>
      <c r="AC100" s="52">
        <f t="shared" si="35"/>
        <v>342.14284496998988</v>
      </c>
      <c r="AD100" s="52">
        <f t="shared" si="35"/>
        <v>309.36451049769522</v>
      </c>
      <c r="AE100" s="52">
        <f t="shared" si="35"/>
        <v>275.36214233175662</v>
      </c>
      <c r="AF100" s="52">
        <f t="shared" si="35"/>
        <v>239.44419834523694</v>
      </c>
      <c r="AG100" s="73"/>
      <c r="AH100" s="65">
        <f>AVERAGE(C100:G100)</f>
        <v>760.34729951154952</v>
      </c>
      <c r="AI100" s="65">
        <f>AVERAGE(H100:L100)</f>
        <v>1022.7202956185696</v>
      </c>
      <c r="AJ100" s="65">
        <f>AVERAGE(M100:Q100)</f>
        <v>1101.4493810176532</v>
      </c>
      <c r="AK100" s="65">
        <f>AVERAGE(R100:V100)</f>
        <v>647.05567578164721</v>
      </c>
      <c r="AL100" s="65">
        <f>AVERAGE(W100:AA100)</f>
        <v>511.55922826586686</v>
      </c>
      <c r="AM100" s="65">
        <f>AVERAGE(AB100:AF100)</f>
        <v>307.23934004978383</v>
      </c>
      <c r="AN100" s="66"/>
      <c r="AO100" s="65">
        <f>AVERAGE(AH100:AI100)</f>
        <v>891.53379756505956</v>
      </c>
      <c r="AP100" s="65">
        <f>AVERAGE(AJ100:AK100)</f>
        <v>874.25252839965015</v>
      </c>
      <c r="AQ100" s="65">
        <f>AVERAGE(AL100:AM100)</f>
        <v>409.39928415782538</v>
      </c>
    </row>
    <row r="101" spans="1:43" s="62" customFormat="1" x14ac:dyDescent="0.25">
      <c r="A101" s="13" t="s">
        <v>672</v>
      </c>
      <c r="B101" s="72"/>
      <c r="C101" s="52">
        <f>C98*C133/C146</f>
        <v>156.97467767213965</v>
      </c>
      <c r="D101" s="52">
        <f t="shared" ref="D101:AF101" si="36">D98*D133/D146</f>
        <v>262.16567835753784</v>
      </c>
      <c r="E101" s="52">
        <f t="shared" si="36"/>
        <v>307.9180824988448</v>
      </c>
      <c r="F101" s="52">
        <f t="shared" si="36"/>
        <v>323.23828690233319</v>
      </c>
      <c r="G101" s="52">
        <f t="shared" si="36"/>
        <v>317.80105409319196</v>
      </c>
      <c r="H101" s="52">
        <f t="shared" si="36"/>
        <v>315.30606099541399</v>
      </c>
      <c r="I101" s="52">
        <f t="shared" si="36"/>
        <v>321.44880071996721</v>
      </c>
      <c r="J101" s="52">
        <f t="shared" si="36"/>
        <v>308.39878565109251</v>
      </c>
      <c r="K101" s="52">
        <f t="shared" si="36"/>
        <v>310.04215782779244</v>
      </c>
      <c r="L101" s="52">
        <f t="shared" si="36"/>
        <v>327.42707081778963</v>
      </c>
      <c r="M101" s="52">
        <f t="shared" si="36"/>
        <v>346.47729346070264</v>
      </c>
      <c r="N101" s="52">
        <f t="shared" si="36"/>
        <v>328.12605326642415</v>
      </c>
      <c r="O101" s="52">
        <f t="shared" si="36"/>
        <v>333.61114156510905</v>
      </c>
      <c r="P101" s="52">
        <f t="shared" si="36"/>
        <v>338.23243677311763</v>
      </c>
      <c r="Q101" s="52">
        <f t="shared" si="36"/>
        <v>351.43668203174752</v>
      </c>
      <c r="R101" s="52">
        <f t="shared" si="36"/>
        <v>374.43851154984645</v>
      </c>
      <c r="S101" s="52">
        <f t="shared" si="36"/>
        <v>338.05317544576081</v>
      </c>
      <c r="T101" s="52">
        <f t="shared" si="36"/>
        <v>341.47350139546023</v>
      </c>
      <c r="U101" s="52">
        <f t="shared" si="36"/>
        <v>337.68377897728891</v>
      </c>
      <c r="V101" s="52">
        <f t="shared" si="36"/>
        <v>428.67497841454906</v>
      </c>
      <c r="W101" s="52">
        <f t="shared" si="36"/>
        <v>401.5244569269297</v>
      </c>
      <c r="X101" s="52">
        <f t="shared" si="36"/>
        <v>356.92716068867907</v>
      </c>
      <c r="Y101" s="52">
        <f t="shared" si="36"/>
        <v>329.43404796212826</v>
      </c>
      <c r="Z101" s="52">
        <f t="shared" si="36"/>
        <v>273.70376279316292</v>
      </c>
      <c r="AA101" s="52">
        <f t="shared" si="36"/>
        <v>278.33062049974978</v>
      </c>
      <c r="AB101" s="52">
        <f t="shared" si="36"/>
        <v>263.36320826875982</v>
      </c>
      <c r="AC101" s="52">
        <f t="shared" si="36"/>
        <v>242.72818636745245</v>
      </c>
      <c r="AD101" s="52">
        <f t="shared" si="36"/>
        <v>218.83792450298441</v>
      </c>
      <c r="AE101" s="52">
        <f t="shared" si="36"/>
        <v>193.3797991375331</v>
      </c>
      <c r="AF101" s="52">
        <f t="shared" si="36"/>
        <v>167.84792206043159</v>
      </c>
      <c r="AG101" s="73"/>
      <c r="AH101" s="65">
        <f>AVERAGE(C101:G101)</f>
        <v>273.61955590480949</v>
      </c>
      <c r="AI101" s="65">
        <f>AVERAGE(H101:L101)</f>
        <v>316.52457520241114</v>
      </c>
      <c r="AJ101" s="65">
        <f>AVERAGE(M101:Q101)</f>
        <v>339.57672141942021</v>
      </c>
      <c r="AK101" s="65">
        <f>AVERAGE(R101:V101)</f>
        <v>364.06478915658113</v>
      </c>
      <c r="AL101" s="65">
        <f>AVERAGE(W101:AA101)</f>
        <v>327.98400977412996</v>
      </c>
      <c r="AM101" s="65">
        <f>AVERAGE(AB101:AF101)</f>
        <v>217.23140806743226</v>
      </c>
      <c r="AN101" s="66"/>
      <c r="AO101" s="65">
        <f>AVERAGE(AH101:AI101)</f>
        <v>295.07206555361029</v>
      </c>
      <c r="AP101" s="65">
        <f>AVERAGE(AJ101:AK101)</f>
        <v>351.82075528800067</v>
      </c>
      <c r="AQ101" s="65">
        <f>AVERAGE(AL101:AM101)</f>
        <v>272.60770892078108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10883.6</v>
      </c>
      <c r="D107" s="52">
        <f t="shared" si="37"/>
        <v>10902.100000000002</v>
      </c>
      <c r="E107" s="52">
        <f t="shared" si="37"/>
        <v>10920.600000000002</v>
      </c>
      <c r="F107" s="52">
        <f t="shared" si="37"/>
        <v>10939.200000000003</v>
      </c>
      <c r="G107" s="52">
        <f t="shared" si="37"/>
        <v>11819.6</v>
      </c>
      <c r="H107" s="52">
        <f t="shared" si="37"/>
        <v>11962.400000000001</v>
      </c>
      <c r="I107" s="52">
        <f t="shared" si="37"/>
        <v>11769.5</v>
      </c>
      <c r="J107" s="52">
        <f t="shared" si="37"/>
        <v>11788.6</v>
      </c>
      <c r="K107" s="52">
        <f t="shared" si="37"/>
        <v>11326.2</v>
      </c>
      <c r="L107" s="52">
        <f t="shared" si="37"/>
        <v>10133.1</v>
      </c>
      <c r="M107" s="52">
        <f t="shared" si="37"/>
        <v>7021.9999999999991</v>
      </c>
      <c r="N107" s="52">
        <f t="shared" si="37"/>
        <v>6454.5999999999995</v>
      </c>
      <c r="O107" s="52">
        <f t="shared" si="37"/>
        <v>6442.7999999999993</v>
      </c>
      <c r="P107" s="52">
        <f t="shared" si="37"/>
        <v>6431.1</v>
      </c>
      <c r="Q107" s="52">
        <f t="shared" si="37"/>
        <v>5525.4999999999991</v>
      </c>
      <c r="R107" s="52">
        <f t="shared" si="37"/>
        <v>4799.5</v>
      </c>
      <c r="S107" s="52">
        <f t="shared" si="37"/>
        <v>5099.5999999999995</v>
      </c>
      <c r="T107" s="52">
        <f t="shared" si="37"/>
        <v>5087.5</v>
      </c>
      <c r="U107" s="52">
        <f t="shared" si="37"/>
        <v>5075.3999999999996</v>
      </c>
      <c r="V107" s="52">
        <f t="shared" si="37"/>
        <v>2055.2999999999997</v>
      </c>
      <c r="W107" s="52">
        <f t="shared" si="37"/>
        <v>1453.7000000000003</v>
      </c>
      <c r="X107" s="52">
        <f t="shared" si="37"/>
        <v>1769.4</v>
      </c>
      <c r="Y107" s="52">
        <f t="shared" si="37"/>
        <v>1757</v>
      </c>
      <c r="Z107" s="52">
        <f t="shared" si="37"/>
        <v>3245.5</v>
      </c>
      <c r="AA107" s="52">
        <f t="shared" si="37"/>
        <v>3232.8999999999996</v>
      </c>
      <c r="AB107" s="52">
        <f t="shared" si="37"/>
        <v>3220.2999999999997</v>
      </c>
      <c r="AC107" s="52">
        <f t="shared" si="37"/>
        <v>3207.6999999999994</v>
      </c>
      <c r="AD107" s="52">
        <f t="shared" si="37"/>
        <v>3194.9999999999995</v>
      </c>
      <c r="AE107" s="52">
        <f t="shared" si="37"/>
        <v>3182.1999999999994</v>
      </c>
      <c r="AF107" s="52">
        <f t="shared" si="37"/>
        <v>3169.3999999999996</v>
      </c>
      <c r="AH107" s="65">
        <f>AVERAGE(C107:G107)</f>
        <v>11093.02</v>
      </c>
      <c r="AI107" s="65">
        <f>AVERAGE(H107:L107)</f>
        <v>11395.96</v>
      </c>
      <c r="AJ107" s="65">
        <f>AVERAGE(M107:Q107)</f>
        <v>6375.2</v>
      </c>
      <c r="AK107" s="65">
        <f>AVERAGE(R107:V107)</f>
        <v>4423.46</v>
      </c>
      <c r="AL107" s="65">
        <f>AVERAGE(W107:AA107)</f>
        <v>2291.6999999999998</v>
      </c>
      <c r="AM107" s="65">
        <f>AVERAGE(AB107:AF107)</f>
        <v>3194.9199999999992</v>
      </c>
      <c r="AN107" s="66"/>
      <c r="AO107" s="65">
        <f>AVERAGE(AH107:AI107)</f>
        <v>11244.49</v>
      </c>
      <c r="AP107" s="65">
        <f>AVERAGE(AJ107:AK107)</f>
        <v>5399.33</v>
      </c>
      <c r="AQ107" s="65">
        <f>AVERAGE(AL107:AM107)</f>
        <v>2743.3099999999995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1977.6</v>
      </c>
      <c r="D109" s="52">
        <f>VLOOKUP($B109,Shock_dev!$A$1:$CI$361,MATCH(DATE(D$1,1,1),Shock_dev!$A$1:$CI$1,0),FALSE)</f>
        <v>1977.6</v>
      </c>
      <c r="E109" s="52">
        <f>VLOOKUP($B109,Shock_dev!$A$1:$CI$361,MATCH(DATE(E$1,1,1),Shock_dev!$A$1:$CI$1,0),FALSE)</f>
        <v>1977.6</v>
      </c>
      <c r="F109" s="52">
        <f>VLOOKUP($B109,Shock_dev!$A$1:$CI$361,MATCH(DATE(F$1,1,1),Shock_dev!$A$1:$CI$1,0),FALSE)</f>
        <v>1977.6</v>
      </c>
      <c r="G109" s="52">
        <f>VLOOKUP($B109,Shock_dev!$A$1:$CI$361,MATCH(DATE(G$1,1,1),Shock_dev!$A$1:$CI$1,0),FALSE)</f>
        <v>1977.6</v>
      </c>
      <c r="H109" s="52">
        <f>VLOOKUP($B109,Shock_dev!$A$1:$CI$361,MATCH(DATE(H$1,1,1),Shock_dev!$A$1:$CI$1,0),FALSE)</f>
        <v>1977.6</v>
      </c>
      <c r="I109" s="52">
        <f>VLOOKUP($B109,Shock_dev!$A$1:$CI$361,MATCH(DATE(I$1,1,1),Shock_dev!$A$1:$CI$1,0),FALSE)</f>
        <v>1829.2</v>
      </c>
      <c r="J109" s="52">
        <f>VLOOKUP($B109,Shock_dev!$A$1:$CI$361,MATCH(DATE(J$1,1,1),Shock_dev!$A$1:$CI$1,0),FALSE)</f>
        <v>1829.2</v>
      </c>
      <c r="K109" s="52">
        <f>VLOOKUP($B109,Shock_dev!$A$1:$CI$361,MATCH(DATE(K$1,1,1),Shock_dev!$A$1:$CI$1,0),FALSE)</f>
        <v>1509.2</v>
      </c>
      <c r="L109" s="52">
        <f>VLOOKUP($B109,Shock_dev!$A$1:$CI$361,MATCH(DATE(L$1,1,1),Shock_dev!$A$1:$CI$1,0),FALSE)</f>
        <v>1509.2</v>
      </c>
      <c r="M109" s="52">
        <f>VLOOKUP($B109,Shock_dev!$A$1:$CI$361,MATCH(DATE(M$1,1,1),Shock_dev!$A$1:$CI$1,0),FALSE)</f>
        <v>431.4</v>
      </c>
      <c r="N109" s="52">
        <f>VLOOKUP($B109,Shock_dev!$A$1:$CI$361,MATCH(DATE(N$1,1,1),Shock_dev!$A$1:$CI$1,0),FALSE)</f>
        <v>50.6</v>
      </c>
      <c r="O109" s="52">
        <f>VLOOKUP($B109,Shock_dev!$A$1:$CI$361,MATCH(DATE(O$1,1,1),Shock_dev!$A$1:$CI$1,0),FALSE)</f>
        <v>50.6</v>
      </c>
      <c r="P109" s="52">
        <f>VLOOKUP($B109,Shock_dev!$A$1:$CI$361,MATCH(DATE(P$1,1,1),Shock_dev!$A$1:$CI$1,0),FALSE)</f>
        <v>50.6</v>
      </c>
      <c r="Q109" s="52">
        <f>VLOOKUP($B109,Shock_dev!$A$1:$CI$361,MATCH(DATE(Q$1,1,1),Shock_dev!$A$1:$CI$1,0),FALSE)</f>
        <v>50.6</v>
      </c>
      <c r="R109" s="52">
        <f>VLOOKUP($B109,Shock_dev!$A$1:$CI$361,MATCH(DATE(R$1,1,1),Shock_dev!$A$1:$CI$1,0),FALSE)</f>
        <v>50.6</v>
      </c>
      <c r="S109" s="52">
        <f>VLOOKUP($B109,Shock_dev!$A$1:$CI$361,MATCH(DATE(S$1,1,1),Shock_dev!$A$1:$CI$1,0),FALSE)</f>
        <v>269</v>
      </c>
      <c r="T109" s="52">
        <f>VLOOKUP($B109,Shock_dev!$A$1:$CI$361,MATCH(DATE(T$1,1,1),Shock_dev!$A$1:$CI$1,0),FALSE)</f>
        <v>269</v>
      </c>
      <c r="U109" s="52">
        <f>VLOOKUP($B109,Shock_dev!$A$1:$CI$361,MATCH(DATE(U$1,1,1),Shock_dev!$A$1:$CI$1,0),FALSE)</f>
        <v>269</v>
      </c>
      <c r="V109" s="52">
        <f>VLOOKUP($B109,Shock_dev!$A$1:$CI$361,MATCH(DATE(V$1,1,1),Shock_dev!$A$1:$CI$1,0),FALSE)</f>
        <v>269</v>
      </c>
      <c r="W109" s="52">
        <f>VLOOKUP($B109,Shock_dev!$A$1:$CI$361,MATCH(DATE(W$1,1,1),Shock_dev!$A$1:$CI$1,0),FALSE)</f>
        <v>269</v>
      </c>
      <c r="X109" s="52">
        <f>VLOOKUP($B109,Shock_dev!$A$1:$CI$361,MATCH(DATE(X$1,1,1),Shock_dev!$A$1:$CI$1,0),FALSE)</f>
        <v>498.6</v>
      </c>
      <c r="Y109" s="52">
        <f>VLOOKUP($B109,Shock_dev!$A$1:$CI$361,MATCH(DATE(Y$1,1,1),Shock_dev!$A$1:$CI$1,0),FALSE)</f>
        <v>498.6</v>
      </c>
      <c r="Z109" s="52">
        <f>VLOOKUP($B109,Shock_dev!$A$1:$CI$361,MATCH(DATE(Z$1,1,1),Shock_dev!$A$1:$CI$1,0),FALSE)</f>
        <v>498.6</v>
      </c>
      <c r="AA109" s="52">
        <f>VLOOKUP($B109,Shock_dev!$A$1:$CI$361,MATCH(DATE(AA$1,1,1),Shock_dev!$A$1:$CI$1,0),FALSE)</f>
        <v>498.6</v>
      </c>
      <c r="AB109" s="52">
        <f>VLOOKUP($B109,Shock_dev!$A$1:$CI$361,MATCH(DATE(AB$1,1,1),Shock_dev!$A$1:$CI$1,0),FALSE)</f>
        <v>498.6</v>
      </c>
      <c r="AC109" s="52">
        <f>VLOOKUP($B109,Shock_dev!$A$1:$CI$361,MATCH(DATE(AC$1,1,1),Shock_dev!$A$1:$CI$1,0),FALSE)</f>
        <v>498.6</v>
      </c>
      <c r="AD109" s="52">
        <f>VLOOKUP($B109,Shock_dev!$A$1:$CI$361,MATCH(DATE(AD$1,1,1),Shock_dev!$A$1:$CI$1,0),FALSE)</f>
        <v>498.6</v>
      </c>
      <c r="AE109" s="52">
        <f>VLOOKUP($B109,Shock_dev!$A$1:$CI$361,MATCH(DATE(AE$1,1,1),Shock_dev!$A$1:$CI$1,0),FALSE)</f>
        <v>498.6</v>
      </c>
      <c r="AF109" s="52">
        <f>VLOOKUP($B109,Shock_dev!$A$1:$CI$361,MATCH(DATE(AF$1,1,1),Shock_dev!$A$1:$CI$1,0),FALSE)</f>
        <v>498.6</v>
      </c>
      <c r="AG109" s="52"/>
      <c r="AH109" s="65">
        <f t="shared" si="38"/>
        <v>1977.6</v>
      </c>
      <c r="AI109" s="65">
        <f t="shared" si="39"/>
        <v>1730.8799999999999</v>
      </c>
      <c r="AJ109" s="65">
        <f t="shared" si="40"/>
        <v>126.76000000000002</v>
      </c>
      <c r="AK109" s="65">
        <f t="shared" si="41"/>
        <v>225.32</v>
      </c>
      <c r="AL109" s="65">
        <f t="shared" si="42"/>
        <v>452.68</v>
      </c>
      <c r="AM109" s="65">
        <f t="shared" si="43"/>
        <v>498.6</v>
      </c>
      <c r="AN109" s="66"/>
      <c r="AO109" s="65">
        <f t="shared" si="44"/>
        <v>1854.2399999999998</v>
      </c>
      <c r="AP109" s="65">
        <f t="shared" si="45"/>
        <v>176.04000000000002</v>
      </c>
      <c r="AQ109" s="65">
        <f t="shared" si="46"/>
        <v>475.64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986.1</v>
      </c>
      <c r="D110" s="52">
        <f>VLOOKUP($B110,Shock_dev!$A$1:$CI$361,MATCH(DATE(D$1,1,1),Shock_dev!$A$1:$CI$1,0),FALSE)</f>
        <v>986.1</v>
      </c>
      <c r="E110" s="52">
        <f>VLOOKUP($B110,Shock_dev!$A$1:$CI$361,MATCH(DATE(E$1,1,1),Shock_dev!$A$1:$CI$1,0),FALSE)</f>
        <v>986.1</v>
      </c>
      <c r="F110" s="52">
        <f>VLOOKUP($B110,Shock_dev!$A$1:$CI$361,MATCH(DATE(F$1,1,1),Shock_dev!$A$1:$CI$1,0),FALSE)</f>
        <v>986.1</v>
      </c>
      <c r="G110" s="52">
        <f>VLOOKUP($B110,Shock_dev!$A$1:$CI$361,MATCH(DATE(G$1,1,1),Shock_dev!$A$1:$CI$1,0),FALSE)</f>
        <v>1102.2</v>
      </c>
      <c r="H110" s="52">
        <f>VLOOKUP($B110,Shock_dev!$A$1:$CI$361,MATCH(DATE(H$1,1,1),Shock_dev!$A$1:$CI$1,0),FALSE)</f>
        <v>1102.2</v>
      </c>
      <c r="I110" s="52">
        <f>VLOOKUP($B110,Shock_dev!$A$1:$CI$361,MATCH(DATE(I$1,1,1),Shock_dev!$A$1:$CI$1,0),FALSE)</f>
        <v>1091.5999999999999</v>
      </c>
      <c r="J110" s="52">
        <f>VLOOKUP($B110,Shock_dev!$A$1:$CI$361,MATCH(DATE(J$1,1,1),Shock_dev!$A$1:$CI$1,0),FALSE)</f>
        <v>1091.5999999999999</v>
      </c>
      <c r="K110" s="52">
        <f>VLOOKUP($B110,Shock_dev!$A$1:$CI$361,MATCH(DATE(K$1,1,1),Shock_dev!$A$1:$CI$1,0),FALSE)</f>
        <v>1071.5999999999999</v>
      </c>
      <c r="L110" s="52">
        <f>VLOOKUP($B110,Shock_dev!$A$1:$CI$361,MATCH(DATE(L$1,1,1),Shock_dev!$A$1:$CI$1,0),FALSE)</f>
        <v>910.7</v>
      </c>
      <c r="M110" s="52">
        <f>VLOOKUP($B110,Shock_dev!$A$1:$CI$361,MATCH(DATE(M$1,1,1),Shock_dev!$A$1:$CI$1,0),FALSE)</f>
        <v>750.3</v>
      </c>
      <c r="N110" s="52">
        <f>VLOOKUP($B110,Shock_dev!$A$1:$CI$361,MATCH(DATE(N$1,1,1),Shock_dev!$A$1:$CI$1,0),FALSE)</f>
        <v>723.1</v>
      </c>
      <c r="O110" s="52">
        <f>VLOOKUP($B110,Shock_dev!$A$1:$CI$361,MATCH(DATE(O$1,1,1),Shock_dev!$A$1:$CI$1,0),FALSE)</f>
        <v>723.1</v>
      </c>
      <c r="P110" s="52">
        <f>VLOOKUP($B110,Shock_dev!$A$1:$CI$361,MATCH(DATE(P$1,1,1),Shock_dev!$A$1:$CI$1,0),FALSE)</f>
        <v>723.1</v>
      </c>
      <c r="Q110" s="52">
        <f>VLOOKUP($B110,Shock_dev!$A$1:$CI$361,MATCH(DATE(Q$1,1,1),Shock_dev!$A$1:$CI$1,0),FALSE)</f>
        <v>482.8</v>
      </c>
      <c r="R110" s="52">
        <f>VLOOKUP($B110,Shock_dev!$A$1:$CI$361,MATCH(DATE(R$1,1,1),Shock_dev!$A$1:$CI$1,0),FALSE)</f>
        <v>482.8</v>
      </c>
      <c r="S110" s="52">
        <f>VLOOKUP($B110,Shock_dev!$A$1:$CI$361,MATCH(DATE(S$1,1,1),Shock_dev!$A$1:$CI$1,0),FALSE)</f>
        <v>498.4</v>
      </c>
      <c r="T110" s="52">
        <f>VLOOKUP($B110,Shock_dev!$A$1:$CI$361,MATCH(DATE(T$1,1,1),Shock_dev!$A$1:$CI$1,0),FALSE)</f>
        <v>498.4</v>
      </c>
      <c r="U110" s="52">
        <f>VLOOKUP($B110,Shock_dev!$A$1:$CI$361,MATCH(DATE(U$1,1,1),Shock_dev!$A$1:$CI$1,0),FALSE)</f>
        <v>498.4</v>
      </c>
      <c r="V110" s="52">
        <f>VLOOKUP($B110,Shock_dev!$A$1:$CI$361,MATCH(DATE(V$1,1,1),Shock_dev!$A$1:$CI$1,0),FALSE)</f>
        <v>300.89999999999998</v>
      </c>
      <c r="W110" s="52">
        <f>VLOOKUP($B110,Shock_dev!$A$1:$CI$361,MATCH(DATE(W$1,1,1),Shock_dev!$A$1:$CI$1,0),FALSE)</f>
        <v>300.89999999999998</v>
      </c>
      <c r="X110" s="52">
        <f>VLOOKUP($B110,Shock_dev!$A$1:$CI$361,MATCH(DATE(X$1,1,1),Shock_dev!$A$1:$CI$1,0),FALSE)</f>
        <v>317.3</v>
      </c>
      <c r="Y110" s="52">
        <f>VLOOKUP($B110,Shock_dev!$A$1:$CI$361,MATCH(DATE(Y$1,1,1),Shock_dev!$A$1:$CI$1,0),FALSE)</f>
        <v>317.3</v>
      </c>
      <c r="Z110" s="52">
        <f>VLOOKUP($B110,Shock_dev!$A$1:$CI$361,MATCH(DATE(Z$1,1,1),Shock_dev!$A$1:$CI$1,0),FALSE)</f>
        <v>317.3</v>
      </c>
      <c r="AA110" s="52">
        <f>VLOOKUP($B110,Shock_dev!$A$1:$CI$361,MATCH(DATE(AA$1,1,1),Shock_dev!$A$1:$CI$1,0),FALSE)</f>
        <v>317.3</v>
      </c>
      <c r="AB110" s="52">
        <f>VLOOKUP($B110,Shock_dev!$A$1:$CI$361,MATCH(DATE(AB$1,1,1),Shock_dev!$A$1:$CI$1,0),FALSE)</f>
        <v>317.3</v>
      </c>
      <c r="AC110" s="52">
        <f>VLOOKUP($B110,Shock_dev!$A$1:$CI$361,MATCH(DATE(AC$1,1,1),Shock_dev!$A$1:$CI$1,0),FALSE)</f>
        <v>317.3</v>
      </c>
      <c r="AD110" s="52">
        <f>VLOOKUP($B110,Shock_dev!$A$1:$CI$361,MATCH(DATE(AD$1,1,1),Shock_dev!$A$1:$CI$1,0),FALSE)</f>
        <v>317.3</v>
      </c>
      <c r="AE110" s="52">
        <f>VLOOKUP($B110,Shock_dev!$A$1:$CI$361,MATCH(DATE(AE$1,1,1),Shock_dev!$A$1:$CI$1,0),FALSE)</f>
        <v>317.3</v>
      </c>
      <c r="AF110" s="52">
        <f>VLOOKUP($B110,Shock_dev!$A$1:$CI$361,MATCH(DATE(AF$1,1,1),Shock_dev!$A$1:$CI$1,0),FALSE)</f>
        <v>317.3</v>
      </c>
      <c r="AG110" s="52"/>
      <c r="AH110" s="65">
        <f t="shared" si="38"/>
        <v>1009.32</v>
      </c>
      <c r="AI110" s="65">
        <f t="shared" si="39"/>
        <v>1053.54</v>
      </c>
      <c r="AJ110" s="65">
        <f t="shared" si="40"/>
        <v>680.48</v>
      </c>
      <c r="AK110" s="65">
        <f t="shared" si="41"/>
        <v>455.78000000000003</v>
      </c>
      <c r="AL110" s="65">
        <f t="shared" si="42"/>
        <v>314.02</v>
      </c>
      <c r="AM110" s="65">
        <f t="shared" si="43"/>
        <v>317.3</v>
      </c>
      <c r="AN110" s="66"/>
      <c r="AO110" s="65">
        <f t="shared" si="44"/>
        <v>1031.43</v>
      </c>
      <c r="AP110" s="65">
        <f t="shared" si="45"/>
        <v>568.13</v>
      </c>
      <c r="AQ110" s="65">
        <f t="shared" si="46"/>
        <v>315.65999999999997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-255.1</v>
      </c>
      <c r="D111" s="52">
        <f>VLOOKUP($B111,Shock_dev!$A$1:$CI$361,MATCH(DATE(D$1,1,1),Shock_dev!$A$1:$CI$1,0),FALSE)</f>
        <v>-236.7</v>
      </c>
      <c r="E111" s="52">
        <f>VLOOKUP($B111,Shock_dev!$A$1:$CI$361,MATCH(DATE(E$1,1,1),Shock_dev!$A$1:$CI$1,0),FALSE)</f>
        <v>-218.3</v>
      </c>
      <c r="F111" s="52">
        <f>VLOOKUP($B111,Shock_dev!$A$1:$CI$361,MATCH(DATE(F$1,1,1),Shock_dev!$A$1:$CI$1,0),FALSE)</f>
        <v>-199.7</v>
      </c>
      <c r="G111" s="52">
        <f>VLOOKUP($B111,Shock_dev!$A$1:$CI$361,MATCH(DATE(G$1,1,1),Shock_dev!$A$1:$CI$1,0),FALSE)</f>
        <v>-4.7</v>
      </c>
      <c r="H111" s="52">
        <f>VLOOKUP($B111,Shock_dev!$A$1:$CI$361,MATCH(DATE(H$1,1,1),Shock_dev!$A$1:$CI$1,0),FALSE)</f>
        <v>14.2</v>
      </c>
      <c r="I111" s="52">
        <f>VLOOKUP($B111,Shock_dev!$A$1:$CI$361,MATCH(DATE(I$1,1,1),Shock_dev!$A$1:$CI$1,0),FALSE)</f>
        <v>33.200000000000003</v>
      </c>
      <c r="J111" s="52">
        <f>VLOOKUP($B111,Shock_dev!$A$1:$CI$361,MATCH(DATE(J$1,1,1),Shock_dev!$A$1:$CI$1,0),FALSE)</f>
        <v>52.3</v>
      </c>
      <c r="K111" s="52">
        <f>VLOOKUP($B111,Shock_dev!$A$1:$CI$361,MATCH(DATE(K$1,1,1),Shock_dev!$A$1:$CI$1,0),FALSE)</f>
        <v>-10.3</v>
      </c>
      <c r="L111" s="52">
        <f>VLOOKUP($B111,Shock_dev!$A$1:$CI$361,MATCH(DATE(L$1,1,1),Shock_dev!$A$1:$CI$1,0),FALSE)</f>
        <v>181.7</v>
      </c>
      <c r="M111" s="52">
        <f>VLOOKUP($B111,Shock_dev!$A$1:$CI$361,MATCH(DATE(M$1,1,1),Shock_dev!$A$1:$CI$1,0),FALSE)</f>
        <v>-133</v>
      </c>
      <c r="N111" s="52">
        <f>VLOOKUP($B111,Shock_dev!$A$1:$CI$361,MATCH(DATE(N$1,1,1),Shock_dev!$A$1:$CI$1,0),FALSE)</f>
        <v>-132</v>
      </c>
      <c r="O111" s="52">
        <f>VLOOKUP($B111,Shock_dev!$A$1:$CI$361,MATCH(DATE(O$1,1,1),Shock_dev!$A$1:$CI$1,0),FALSE)</f>
        <v>-131.1</v>
      </c>
      <c r="P111" s="52">
        <f>VLOOKUP($B111,Shock_dev!$A$1:$CI$361,MATCH(DATE(P$1,1,1),Shock_dev!$A$1:$CI$1,0),FALSE)</f>
        <v>-130.30000000000001</v>
      </c>
      <c r="Q111" s="52">
        <f>VLOOKUP($B111,Shock_dev!$A$1:$CI$361,MATCH(DATE(Q$1,1,1),Shock_dev!$A$1:$CI$1,0),FALSE)</f>
        <v>-32.1</v>
      </c>
      <c r="R111" s="52">
        <f>VLOOKUP($B111,Shock_dev!$A$1:$CI$361,MATCH(DATE(R$1,1,1),Shock_dev!$A$1:$CI$1,0),FALSE)</f>
        <v>-31.5</v>
      </c>
      <c r="S111" s="52">
        <f>VLOOKUP($B111,Shock_dev!$A$1:$CI$361,MATCH(DATE(S$1,1,1),Shock_dev!$A$1:$CI$1,0),FALSE)</f>
        <v>-30.8</v>
      </c>
      <c r="T111" s="52">
        <f>VLOOKUP($B111,Shock_dev!$A$1:$CI$361,MATCH(DATE(T$1,1,1),Shock_dev!$A$1:$CI$1,0),FALSE)</f>
        <v>-30.3</v>
      </c>
      <c r="U111" s="52">
        <f>VLOOKUP($B111,Shock_dev!$A$1:$CI$361,MATCH(DATE(U$1,1,1),Shock_dev!$A$1:$CI$1,0),FALSE)</f>
        <v>-29.8</v>
      </c>
      <c r="V111" s="52">
        <f>VLOOKUP($B111,Shock_dev!$A$1:$CI$361,MATCH(DATE(V$1,1,1),Shock_dev!$A$1:$CI$1,0),FALSE)</f>
        <v>157.6</v>
      </c>
      <c r="W111" s="52">
        <f>VLOOKUP($B111,Shock_dev!$A$1:$CI$361,MATCH(DATE(W$1,1,1),Shock_dev!$A$1:$CI$1,0),FALSE)</f>
        <v>156.6</v>
      </c>
      <c r="X111" s="52">
        <f>VLOOKUP($B111,Shock_dev!$A$1:$CI$361,MATCH(DATE(X$1,1,1),Shock_dev!$A$1:$CI$1,0),FALSE)</f>
        <v>156.69999999999999</v>
      </c>
      <c r="Y111" s="52">
        <f>VLOOKUP($B111,Shock_dev!$A$1:$CI$361,MATCH(DATE(Y$1,1,1),Shock_dev!$A$1:$CI$1,0),FALSE)</f>
        <v>156.69999999999999</v>
      </c>
      <c r="Z111" s="52">
        <f>VLOOKUP($B111,Shock_dev!$A$1:$CI$361,MATCH(DATE(Z$1,1,1),Shock_dev!$A$1:$CI$1,0),FALSE)</f>
        <v>156.69999999999999</v>
      </c>
      <c r="AA111" s="52">
        <f>VLOOKUP($B111,Shock_dev!$A$1:$CI$361,MATCH(DATE(AA$1,1,1),Shock_dev!$A$1:$CI$1,0),FALSE)</f>
        <v>189.4</v>
      </c>
      <c r="AB111" s="52">
        <f>VLOOKUP($B111,Shock_dev!$A$1:$CI$361,MATCH(DATE(AB$1,1,1),Shock_dev!$A$1:$CI$1,0),FALSE)</f>
        <v>79</v>
      </c>
      <c r="AC111" s="52">
        <f>VLOOKUP($B111,Shock_dev!$A$1:$CI$361,MATCH(DATE(AC$1,1,1),Shock_dev!$A$1:$CI$1,0),FALSE)</f>
        <v>76.5</v>
      </c>
      <c r="AD111" s="52">
        <f>VLOOKUP($B111,Shock_dev!$A$1:$CI$361,MATCH(DATE(AD$1,1,1),Shock_dev!$A$1:$CI$1,0),FALSE)</f>
        <v>73.900000000000006</v>
      </c>
      <c r="AE111" s="52">
        <f>VLOOKUP($B111,Shock_dev!$A$1:$CI$361,MATCH(DATE(AE$1,1,1),Shock_dev!$A$1:$CI$1,0),FALSE)</f>
        <v>71.2</v>
      </c>
      <c r="AF111" s="52">
        <f>VLOOKUP($B111,Shock_dev!$A$1:$CI$361,MATCH(DATE(AF$1,1,1),Shock_dev!$A$1:$CI$1,0),FALSE)</f>
        <v>68.5</v>
      </c>
      <c r="AG111" s="52"/>
      <c r="AH111" s="65">
        <f t="shared" si="38"/>
        <v>-182.9</v>
      </c>
      <c r="AI111" s="65">
        <f t="shared" si="39"/>
        <v>54.220000000000006</v>
      </c>
      <c r="AJ111" s="65">
        <f t="shared" si="40"/>
        <v>-111.70000000000002</v>
      </c>
      <c r="AK111" s="65">
        <f t="shared" si="41"/>
        <v>7.0400000000000009</v>
      </c>
      <c r="AL111" s="65">
        <f t="shared" si="42"/>
        <v>163.21999999999997</v>
      </c>
      <c r="AM111" s="65">
        <f t="shared" si="43"/>
        <v>73.820000000000007</v>
      </c>
      <c r="AN111" s="66"/>
      <c r="AO111" s="65">
        <f t="shared" si="44"/>
        <v>-64.34</v>
      </c>
      <c r="AP111" s="65">
        <f t="shared" si="45"/>
        <v>-52.330000000000005</v>
      </c>
      <c r="AQ111" s="65">
        <f t="shared" si="46"/>
        <v>118.51999999999998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452</v>
      </c>
      <c r="D112" s="52">
        <f>VLOOKUP($B112,Shock_dev!$A$1:$CI$361,MATCH(DATE(D$1,1,1),Shock_dev!$A$1:$CI$1,0),FALSE)</f>
        <v>453.2</v>
      </c>
      <c r="E112" s="52">
        <f>VLOOKUP($B112,Shock_dev!$A$1:$CI$361,MATCH(DATE(E$1,1,1),Shock_dev!$A$1:$CI$1,0),FALSE)</f>
        <v>454.5</v>
      </c>
      <c r="F112" s="52">
        <f>VLOOKUP($B112,Shock_dev!$A$1:$CI$361,MATCH(DATE(F$1,1,1),Shock_dev!$A$1:$CI$1,0),FALSE)</f>
        <v>455.7</v>
      </c>
      <c r="G112" s="52">
        <f>VLOOKUP($B112,Shock_dev!$A$1:$CI$361,MATCH(DATE(G$1,1,1),Shock_dev!$A$1:$CI$1,0),FALSE)</f>
        <v>604.79999999999995</v>
      </c>
      <c r="H112" s="52">
        <f>VLOOKUP($B112,Shock_dev!$A$1:$CI$361,MATCH(DATE(H$1,1,1),Shock_dev!$A$1:$CI$1,0),FALSE)</f>
        <v>606</v>
      </c>
      <c r="I112" s="52">
        <f>VLOOKUP($B112,Shock_dev!$A$1:$CI$361,MATCH(DATE(I$1,1,1),Shock_dev!$A$1:$CI$1,0),FALSE)</f>
        <v>575.5</v>
      </c>
      <c r="J112" s="52">
        <f>VLOOKUP($B112,Shock_dev!$A$1:$CI$361,MATCH(DATE(J$1,1,1),Shock_dev!$A$1:$CI$1,0),FALSE)</f>
        <v>576.70000000000005</v>
      </c>
      <c r="K112" s="52">
        <f>VLOOKUP($B112,Shock_dev!$A$1:$CI$361,MATCH(DATE(K$1,1,1),Shock_dev!$A$1:$CI$1,0),FALSE)</f>
        <v>558</v>
      </c>
      <c r="L112" s="52">
        <f>VLOOKUP($B112,Shock_dev!$A$1:$CI$361,MATCH(DATE(L$1,1,1),Shock_dev!$A$1:$CI$1,0),FALSE)</f>
        <v>698.3</v>
      </c>
      <c r="M112" s="52">
        <f>VLOOKUP($B112,Shock_dev!$A$1:$CI$361,MATCH(DATE(M$1,1,1),Shock_dev!$A$1:$CI$1,0),FALSE)</f>
        <v>781.4</v>
      </c>
      <c r="N112" s="52">
        <f>VLOOKUP($B112,Shock_dev!$A$1:$CI$361,MATCH(DATE(N$1,1,1),Shock_dev!$A$1:$CI$1,0),FALSE)</f>
        <v>687.4</v>
      </c>
      <c r="O112" s="52">
        <f>VLOOKUP($B112,Shock_dev!$A$1:$CI$361,MATCH(DATE(O$1,1,1),Shock_dev!$A$1:$CI$1,0),FALSE)</f>
        <v>677.2</v>
      </c>
      <c r="P112" s="52">
        <f>VLOOKUP($B112,Shock_dev!$A$1:$CI$361,MATCH(DATE(P$1,1,1),Shock_dev!$A$1:$CI$1,0),FALSE)</f>
        <v>667.1</v>
      </c>
      <c r="Q112" s="52">
        <f>VLOOKUP($B112,Shock_dev!$A$1:$CI$361,MATCH(DATE(Q$1,1,1),Shock_dev!$A$1:$CI$1,0),FALSE)</f>
        <v>1250.2</v>
      </c>
      <c r="R112" s="52">
        <f>VLOOKUP($B112,Shock_dev!$A$1:$CI$361,MATCH(DATE(R$1,1,1),Shock_dev!$A$1:$CI$1,0),FALSE)</f>
        <v>1240.0999999999999</v>
      </c>
      <c r="S112" s="52">
        <f>VLOOKUP($B112,Shock_dev!$A$1:$CI$361,MATCH(DATE(S$1,1,1),Shock_dev!$A$1:$CI$1,0),FALSE)</f>
        <v>1276.8</v>
      </c>
      <c r="T112" s="52">
        <f>VLOOKUP($B112,Shock_dev!$A$1:$CI$361,MATCH(DATE(T$1,1,1),Shock_dev!$A$1:$CI$1,0),FALSE)</f>
        <v>1266.7</v>
      </c>
      <c r="U112" s="52">
        <f>VLOOKUP($B112,Shock_dev!$A$1:$CI$361,MATCH(DATE(U$1,1,1),Shock_dev!$A$1:$CI$1,0),FALSE)</f>
        <v>1256.5999999999999</v>
      </c>
      <c r="V112" s="52">
        <f>VLOOKUP($B112,Shock_dev!$A$1:$CI$361,MATCH(DATE(V$1,1,1),Shock_dev!$A$1:$CI$1,0),FALSE)</f>
        <v>429.9</v>
      </c>
      <c r="W112" s="52">
        <f>VLOOKUP($B112,Shock_dev!$A$1:$CI$361,MATCH(DATE(W$1,1,1),Shock_dev!$A$1:$CI$1,0),FALSE)</f>
        <v>419.8</v>
      </c>
      <c r="X112" s="52">
        <f>VLOOKUP($B112,Shock_dev!$A$1:$CI$361,MATCH(DATE(X$1,1,1),Shock_dev!$A$1:$CI$1,0),FALSE)</f>
        <v>458.9</v>
      </c>
      <c r="Y112" s="52">
        <f>VLOOKUP($B112,Shock_dev!$A$1:$CI$361,MATCH(DATE(Y$1,1,1),Shock_dev!$A$1:$CI$1,0),FALSE)</f>
        <v>448.8</v>
      </c>
      <c r="Z112" s="52">
        <f>VLOOKUP($B112,Shock_dev!$A$1:$CI$361,MATCH(DATE(Z$1,1,1),Shock_dev!$A$1:$CI$1,0),FALSE)</f>
        <v>738.9</v>
      </c>
      <c r="AA112" s="52">
        <f>VLOOKUP($B112,Shock_dev!$A$1:$CI$361,MATCH(DATE(AA$1,1,1),Shock_dev!$A$1:$CI$1,0),FALSE)</f>
        <v>728.8</v>
      </c>
      <c r="AB112" s="52">
        <f>VLOOKUP($B112,Shock_dev!$A$1:$CI$361,MATCH(DATE(AB$1,1,1),Shock_dev!$A$1:$CI$1,0),FALSE)</f>
        <v>718.6</v>
      </c>
      <c r="AC112" s="52">
        <f>VLOOKUP($B112,Shock_dev!$A$1:$CI$361,MATCH(DATE(AC$1,1,1),Shock_dev!$A$1:$CI$1,0),FALSE)</f>
        <v>708.5</v>
      </c>
      <c r="AD112" s="52">
        <f>VLOOKUP($B112,Shock_dev!$A$1:$CI$361,MATCH(DATE(AD$1,1,1),Shock_dev!$A$1:$CI$1,0),FALSE)</f>
        <v>698.4</v>
      </c>
      <c r="AE112" s="52">
        <f>VLOOKUP($B112,Shock_dev!$A$1:$CI$361,MATCH(DATE(AE$1,1,1),Shock_dev!$A$1:$CI$1,0),FALSE)</f>
        <v>688.3</v>
      </c>
      <c r="AF112" s="52">
        <f>VLOOKUP($B112,Shock_dev!$A$1:$CI$361,MATCH(DATE(AF$1,1,1),Shock_dev!$A$1:$CI$1,0),FALSE)</f>
        <v>678.2</v>
      </c>
      <c r="AG112" s="52"/>
      <c r="AH112" s="65">
        <f t="shared" si="38"/>
        <v>484.03999999999996</v>
      </c>
      <c r="AI112" s="65">
        <f t="shared" si="39"/>
        <v>602.9</v>
      </c>
      <c r="AJ112" s="65">
        <f t="shared" si="40"/>
        <v>812.66000000000008</v>
      </c>
      <c r="AK112" s="65">
        <f t="shared" si="41"/>
        <v>1094.0199999999998</v>
      </c>
      <c r="AL112" s="65">
        <f t="shared" si="42"/>
        <v>559.04</v>
      </c>
      <c r="AM112" s="65">
        <f t="shared" si="43"/>
        <v>698.4</v>
      </c>
      <c r="AN112" s="66"/>
      <c r="AO112" s="65">
        <f t="shared" si="44"/>
        <v>543.47</v>
      </c>
      <c r="AP112" s="65">
        <f t="shared" si="45"/>
        <v>953.33999999999992</v>
      </c>
      <c r="AQ112" s="65">
        <f t="shared" si="46"/>
        <v>628.72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1100.9000000000001</v>
      </c>
      <c r="D114" s="52">
        <f>VLOOKUP($B114,Shock_dev!$A$1:$CI$361,MATCH(DATE(D$1,1,1),Shock_dev!$A$1:$CI$1,0),FALSE)</f>
        <v>1103.5999999999999</v>
      </c>
      <c r="E114" s="52">
        <f>VLOOKUP($B114,Shock_dev!$A$1:$CI$361,MATCH(DATE(E$1,1,1),Shock_dev!$A$1:$CI$1,0),FALSE)</f>
        <v>1102.4000000000001</v>
      </c>
      <c r="F114" s="52">
        <f>VLOOKUP($B114,Shock_dev!$A$1:$CI$361,MATCH(DATE(F$1,1,1),Shock_dev!$A$1:$CI$1,0),FALSE)</f>
        <v>1101.2</v>
      </c>
      <c r="G114" s="52">
        <f>VLOOKUP($B114,Shock_dev!$A$1:$CI$361,MATCH(DATE(G$1,1,1),Shock_dev!$A$1:$CI$1,0),FALSE)</f>
        <v>911.7</v>
      </c>
      <c r="H114" s="52">
        <f>VLOOKUP($B114,Shock_dev!$A$1:$CI$361,MATCH(DATE(H$1,1,1),Shock_dev!$A$1:$CI$1,0),FALSE)</f>
        <v>910.6</v>
      </c>
      <c r="I114" s="52">
        <f>VLOOKUP($B114,Shock_dev!$A$1:$CI$361,MATCH(DATE(I$1,1,1),Shock_dev!$A$1:$CI$1,0),FALSE)</f>
        <v>909.4</v>
      </c>
      <c r="J114" s="52">
        <f>VLOOKUP($B114,Shock_dev!$A$1:$CI$361,MATCH(DATE(J$1,1,1),Shock_dev!$A$1:$CI$1,0),FALSE)</f>
        <v>908.2</v>
      </c>
      <c r="K114" s="52">
        <f>VLOOKUP($B114,Shock_dev!$A$1:$CI$361,MATCH(DATE(K$1,1,1),Shock_dev!$A$1:$CI$1,0),FALSE)</f>
        <v>907.1</v>
      </c>
      <c r="L114" s="52">
        <f>VLOOKUP($B114,Shock_dev!$A$1:$CI$361,MATCH(DATE(L$1,1,1),Shock_dev!$A$1:$CI$1,0),FALSE)</f>
        <v>623.70000000000005</v>
      </c>
      <c r="M114" s="52">
        <f>VLOOKUP($B114,Shock_dev!$A$1:$CI$361,MATCH(DATE(M$1,1,1),Shock_dev!$A$1:$CI$1,0),FALSE)</f>
        <v>409</v>
      </c>
      <c r="N114" s="52">
        <f>VLOOKUP($B114,Shock_dev!$A$1:$CI$361,MATCH(DATE(N$1,1,1),Shock_dev!$A$1:$CI$1,0),FALSE)</f>
        <v>398.2</v>
      </c>
      <c r="O114" s="52">
        <f>VLOOKUP($B114,Shock_dev!$A$1:$CI$361,MATCH(DATE(O$1,1,1),Shock_dev!$A$1:$CI$1,0),FALSE)</f>
        <v>395.7</v>
      </c>
      <c r="P114" s="52">
        <f>VLOOKUP($B114,Shock_dev!$A$1:$CI$361,MATCH(DATE(P$1,1,1),Shock_dev!$A$1:$CI$1,0),FALSE)</f>
        <v>393.3</v>
      </c>
      <c r="Q114" s="52">
        <f>VLOOKUP($B114,Shock_dev!$A$1:$CI$361,MATCH(DATE(Q$1,1,1),Shock_dev!$A$1:$CI$1,0),FALSE)</f>
        <v>224.9</v>
      </c>
      <c r="R114" s="52">
        <f>VLOOKUP($B114,Shock_dev!$A$1:$CI$361,MATCH(DATE(R$1,1,1),Shock_dev!$A$1:$CI$1,0),FALSE)</f>
        <v>222.4</v>
      </c>
      <c r="S114" s="52">
        <f>VLOOKUP($B114,Shock_dev!$A$1:$CI$361,MATCH(DATE(S$1,1,1),Shock_dev!$A$1:$CI$1,0),FALSE)</f>
        <v>219.9</v>
      </c>
      <c r="T114" s="52">
        <f>VLOOKUP($B114,Shock_dev!$A$1:$CI$361,MATCH(DATE(T$1,1,1),Shock_dev!$A$1:$CI$1,0),FALSE)</f>
        <v>217.4</v>
      </c>
      <c r="U114" s="52">
        <f>VLOOKUP($B114,Shock_dev!$A$1:$CI$361,MATCH(DATE(U$1,1,1),Shock_dev!$A$1:$CI$1,0),FALSE)</f>
        <v>214.9</v>
      </c>
      <c r="V114" s="52">
        <f>VLOOKUP($B114,Shock_dev!$A$1:$CI$361,MATCH(DATE(V$1,1,1),Shock_dev!$A$1:$CI$1,0),FALSE)</f>
        <v>105.8</v>
      </c>
      <c r="W114" s="52">
        <f>VLOOKUP($B114,Shock_dev!$A$1:$CI$361,MATCH(DATE(W$1,1,1),Shock_dev!$A$1:$CI$1,0),FALSE)</f>
        <v>104.9</v>
      </c>
      <c r="X114" s="52">
        <f>VLOOKUP($B114,Shock_dev!$A$1:$CI$361,MATCH(DATE(X$1,1,1),Shock_dev!$A$1:$CI$1,0),FALSE)</f>
        <v>102.6</v>
      </c>
      <c r="Y114" s="52">
        <f>VLOOKUP($B114,Shock_dev!$A$1:$CI$361,MATCH(DATE(Y$1,1,1),Shock_dev!$A$1:$CI$1,0),FALSE)</f>
        <v>100.3</v>
      </c>
      <c r="Z114" s="52">
        <f>VLOOKUP($B114,Shock_dev!$A$1:$CI$361,MATCH(DATE(Z$1,1,1),Shock_dev!$A$1:$CI$1,0),FALSE)</f>
        <v>1148.5999999999999</v>
      </c>
      <c r="AA114" s="52">
        <f>VLOOKUP($B114,Shock_dev!$A$1:$CI$361,MATCH(DATE(AA$1,1,1),Shock_dev!$A$1:$CI$1,0),FALSE)</f>
        <v>1105.7</v>
      </c>
      <c r="AB114" s="52">
        <f>VLOOKUP($B114,Shock_dev!$A$1:$CI$361,MATCH(DATE(AB$1,1,1),Shock_dev!$A$1:$CI$1,0),FALSE)</f>
        <v>1240.5999999999999</v>
      </c>
      <c r="AC114" s="52">
        <f>VLOOKUP($B114,Shock_dev!$A$1:$CI$361,MATCH(DATE(AC$1,1,1),Shock_dev!$A$1:$CI$1,0),FALSE)</f>
        <v>1240.5999999999999</v>
      </c>
      <c r="AD114" s="52">
        <f>VLOOKUP($B114,Shock_dev!$A$1:$CI$361,MATCH(DATE(AD$1,1,1),Shock_dev!$A$1:$CI$1,0),FALSE)</f>
        <v>1240.5999999999999</v>
      </c>
      <c r="AE114" s="52">
        <f>VLOOKUP($B114,Shock_dev!$A$1:$CI$361,MATCH(DATE(AE$1,1,1),Shock_dev!$A$1:$CI$1,0),FALSE)</f>
        <v>1240.5999999999999</v>
      </c>
      <c r="AF114" s="52">
        <f>VLOOKUP($B114,Shock_dev!$A$1:$CI$361,MATCH(DATE(AF$1,1,1),Shock_dev!$A$1:$CI$1,0),FALSE)</f>
        <v>1240.5999999999999</v>
      </c>
      <c r="AG114" s="52"/>
      <c r="AH114" s="65">
        <f t="shared" si="38"/>
        <v>1063.96</v>
      </c>
      <c r="AI114" s="65">
        <f t="shared" si="39"/>
        <v>851.8</v>
      </c>
      <c r="AJ114" s="65">
        <f t="shared" si="40"/>
        <v>364.22</v>
      </c>
      <c r="AK114" s="65">
        <f t="shared" si="41"/>
        <v>196.07999999999998</v>
      </c>
      <c r="AL114" s="65">
        <f t="shared" si="42"/>
        <v>512.41999999999996</v>
      </c>
      <c r="AM114" s="65">
        <f t="shared" si="43"/>
        <v>1240.5999999999999</v>
      </c>
      <c r="AN114" s="66"/>
      <c r="AO114" s="65">
        <f t="shared" si="44"/>
        <v>957.88</v>
      </c>
      <c r="AP114" s="65">
        <f t="shared" si="45"/>
        <v>280.14999999999998</v>
      </c>
      <c r="AQ114" s="65">
        <f t="shared" si="46"/>
        <v>876.51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1947</v>
      </c>
      <c r="D116" s="52">
        <f>VLOOKUP($B116,Shock_dev!$A$1:$CI$361,MATCH(DATE(D$1,1,1),Shock_dev!$A$1:$CI$1,0),FALSE)</f>
        <v>1943.2</v>
      </c>
      <c r="E116" s="52">
        <f>VLOOKUP($B116,Shock_dev!$A$1:$CI$361,MATCH(DATE(E$1,1,1),Shock_dev!$A$1:$CI$1,0),FALSE)</f>
        <v>1943.2</v>
      </c>
      <c r="F116" s="52">
        <f>VLOOKUP($B116,Shock_dev!$A$1:$CI$361,MATCH(DATE(F$1,1,1),Shock_dev!$A$1:$CI$1,0),FALSE)</f>
        <v>1943.2</v>
      </c>
      <c r="G116" s="52">
        <f>VLOOKUP($B116,Shock_dev!$A$1:$CI$361,MATCH(DATE(G$1,1,1),Shock_dev!$A$1:$CI$1,0),FALSE)</f>
        <v>2141</v>
      </c>
      <c r="H116" s="52">
        <f>VLOOKUP($B116,Shock_dev!$A$1:$CI$361,MATCH(DATE(H$1,1,1),Shock_dev!$A$1:$CI$1,0),FALSE)</f>
        <v>2165.8000000000002</v>
      </c>
      <c r="I116" s="52">
        <f>VLOOKUP($B116,Shock_dev!$A$1:$CI$361,MATCH(DATE(I$1,1,1),Shock_dev!$A$1:$CI$1,0),FALSE)</f>
        <v>2144.6</v>
      </c>
      <c r="J116" s="52">
        <f>VLOOKUP($B116,Shock_dev!$A$1:$CI$361,MATCH(DATE(J$1,1,1),Shock_dev!$A$1:$CI$1,0),FALSE)</f>
        <v>2144.6</v>
      </c>
      <c r="K116" s="52">
        <f>VLOOKUP($B116,Shock_dev!$A$1:$CI$361,MATCH(DATE(K$1,1,1),Shock_dev!$A$1:$CI$1,0),FALSE)</f>
        <v>2104.6</v>
      </c>
      <c r="L116" s="52">
        <f>VLOOKUP($B116,Shock_dev!$A$1:$CI$361,MATCH(DATE(L$1,1,1),Shock_dev!$A$1:$CI$1,0),FALSE)</f>
        <v>1881.2</v>
      </c>
      <c r="M116" s="52">
        <f>VLOOKUP($B116,Shock_dev!$A$1:$CI$361,MATCH(DATE(M$1,1,1),Shock_dev!$A$1:$CI$1,0),FALSE)</f>
        <v>1271.9000000000001</v>
      </c>
      <c r="N116" s="52">
        <f>VLOOKUP($B116,Shock_dev!$A$1:$CI$361,MATCH(DATE(N$1,1,1),Shock_dev!$A$1:$CI$1,0),FALSE)</f>
        <v>1216.3</v>
      </c>
      <c r="O116" s="52">
        <f>VLOOKUP($B116,Shock_dev!$A$1:$CI$361,MATCH(DATE(O$1,1,1),Shock_dev!$A$1:$CI$1,0),FALSE)</f>
        <v>1216.3</v>
      </c>
      <c r="P116" s="52">
        <f>VLOOKUP($B116,Shock_dev!$A$1:$CI$361,MATCH(DATE(P$1,1,1),Shock_dev!$A$1:$CI$1,0),FALSE)</f>
        <v>1216.3</v>
      </c>
      <c r="Q116" s="52">
        <f>VLOOKUP($B116,Shock_dev!$A$1:$CI$361,MATCH(DATE(Q$1,1,1),Shock_dev!$A$1:$CI$1,0),FALSE)</f>
        <v>1219.2</v>
      </c>
      <c r="R116" s="52">
        <f>VLOOKUP($B116,Shock_dev!$A$1:$CI$361,MATCH(DATE(R$1,1,1),Shock_dev!$A$1:$CI$1,0),FALSE)</f>
        <v>1076.4000000000001</v>
      </c>
      <c r="S116" s="52">
        <f>VLOOKUP($B116,Shock_dev!$A$1:$CI$361,MATCH(DATE(S$1,1,1),Shock_dev!$A$1:$CI$1,0),FALSE)</f>
        <v>1107.5999999999999</v>
      </c>
      <c r="T116" s="52">
        <f>VLOOKUP($B116,Shock_dev!$A$1:$CI$361,MATCH(DATE(T$1,1,1),Shock_dev!$A$1:$CI$1,0),FALSE)</f>
        <v>1107.5999999999999</v>
      </c>
      <c r="U116" s="52">
        <f>VLOOKUP($B116,Shock_dev!$A$1:$CI$361,MATCH(DATE(U$1,1,1),Shock_dev!$A$1:$CI$1,0),FALSE)</f>
        <v>1107.5999999999999</v>
      </c>
      <c r="V116" s="52">
        <f>VLOOKUP($B116,Shock_dev!$A$1:$CI$361,MATCH(DATE(V$1,1,1),Shock_dev!$A$1:$CI$1,0),FALSE)</f>
        <v>434.1</v>
      </c>
      <c r="W116" s="52">
        <f>VLOOKUP($B116,Shock_dev!$A$1:$CI$361,MATCH(DATE(W$1,1,1),Shock_dev!$A$1:$CI$1,0),FALSE)</f>
        <v>316.2</v>
      </c>
      <c r="X116" s="52">
        <f>VLOOKUP($B116,Shock_dev!$A$1:$CI$361,MATCH(DATE(X$1,1,1),Shock_dev!$A$1:$CI$1,0),FALSE)</f>
        <v>349</v>
      </c>
      <c r="Y116" s="52">
        <f>VLOOKUP($B116,Shock_dev!$A$1:$CI$361,MATCH(DATE(Y$1,1,1),Shock_dev!$A$1:$CI$1,0),FALSE)</f>
        <v>349</v>
      </c>
      <c r="Z116" s="52">
        <f>VLOOKUP($B116,Shock_dev!$A$1:$CI$361,MATCH(DATE(Z$1,1,1),Shock_dev!$A$1:$CI$1,0),FALSE)</f>
        <v>499.1</v>
      </c>
      <c r="AA116" s="52">
        <f>VLOOKUP($B116,Shock_dev!$A$1:$CI$361,MATCH(DATE(AA$1,1,1),Shock_dev!$A$1:$CI$1,0),FALSE)</f>
        <v>499.1</v>
      </c>
      <c r="AB116" s="52">
        <f>VLOOKUP($B116,Shock_dev!$A$1:$CI$361,MATCH(DATE(AB$1,1,1),Shock_dev!$A$1:$CI$1,0),FALSE)</f>
        <v>499.1</v>
      </c>
      <c r="AC116" s="52">
        <f>VLOOKUP($B116,Shock_dev!$A$1:$CI$361,MATCH(DATE(AC$1,1,1),Shock_dev!$A$1:$CI$1,0),FALSE)</f>
        <v>499.1</v>
      </c>
      <c r="AD116" s="52">
        <f>VLOOKUP($B116,Shock_dev!$A$1:$CI$361,MATCH(DATE(AD$1,1,1),Shock_dev!$A$1:$CI$1,0),FALSE)</f>
        <v>499.1</v>
      </c>
      <c r="AE116" s="52">
        <f>VLOOKUP($B116,Shock_dev!$A$1:$CI$361,MATCH(DATE(AE$1,1,1),Shock_dev!$A$1:$CI$1,0),FALSE)</f>
        <v>499.1</v>
      </c>
      <c r="AF116" s="52">
        <f>VLOOKUP($B116,Shock_dev!$A$1:$CI$361,MATCH(DATE(AF$1,1,1),Shock_dev!$A$1:$CI$1,0),FALSE)</f>
        <v>499.1</v>
      </c>
      <c r="AG116" s="52"/>
      <c r="AH116" s="65">
        <f t="shared" si="38"/>
        <v>1983.5199999999998</v>
      </c>
      <c r="AI116" s="65">
        <f t="shared" si="39"/>
        <v>2088.1600000000003</v>
      </c>
      <c r="AJ116" s="65">
        <f t="shared" si="40"/>
        <v>1228</v>
      </c>
      <c r="AK116" s="65">
        <f t="shared" si="41"/>
        <v>966.66000000000008</v>
      </c>
      <c r="AL116" s="65">
        <f t="shared" si="42"/>
        <v>402.48</v>
      </c>
      <c r="AM116" s="65">
        <f t="shared" si="43"/>
        <v>499.1</v>
      </c>
      <c r="AN116" s="66"/>
      <c r="AO116" s="65">
        <f t="shared" si="44"/>
        <v>2035.8400000000001</v>
      </c>
      <c r="AP116" s="65">
        <f t="shared" si="45"/>
        <v>1097.33</v>
      </c>
      <c r="AQ116" s="65">
        <f t="shared" si="46"/>
        <v>450.79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-14.5</v>
      </c>
      <c r="D117" s="52">
        <f>VLOOKUP($B117,Shock_dev!$A$1:$CI$361,MATCH(DATE(D$1,1,1),Shock_dev!$A$1:$CI$1,0),FALSE)</f>
        <v>-14.5</v>
      </c>
      <c r="E117" s="52">
        <f>VLOOKUP($B117,Shock_dev!$A$1:$CI$361,MATCH(DATE(E$1,1,1),Shock_dev!$A$1:$CI$1,0),FALSE)</f>
        <v>-14.5</v>
      </c>
      <c r="F117" s="52">
        <f>VLOOKUP($B117,Shock_dev!$A$1:$CI$361,MATCH(DATE(F$1,1,1),Shock_dev!$A$1:$CI$1,0),FALSE)</f>
        <v>-14.5</v>
      </c>
      <c r="G117" s="52">
        <f>VLOOKUP($B117,Shock_dev!$A$1:$CI$361,MATCH(DATE(G$1,1,1),Shock_dev!$A$1:$CI$1,0),FALSE)</f>
        <v>-14.5</v>
      </c>
      <c r="H117" s="52">
        <f>VLOOKUP($B117,Shock_dev!$A$1:$CI$361,MATCH(DATE(H$1,1,1),Shock_dev!$A$1:$CI$1,0),FALSE)</f>
        <v>-14.5</v>
      </c>
      <c r="I117" s="52">
        <f>VLOOKUP($B117,Shock_dev!$A$1:$CI$361,MATCH(DATE(I$1,1,1),Shock_dev!$A$1:$CI$1,0),FALSE)</f>
        <v>-14.5</v>
      </c>
      <c r="J117" s="52">
        <f>VLOOKUP($B117,Shock_dev!$A$1:$CI$361,MATCH(DATE(J$1,1,1),Shock_dev!$A$1:$CI$1,0),FALSE)</f>
        <v>-14.5</v>
      </c>
      <c r="K117" s="52">
        <f>VLOOKUP($B117,Shock_dev!$A$1:$CI$361,MATCH(DATE(K$1,1,1),Shock_dev!$A$1:$CI$1,0),FALSE)</f>
        <v>-14.5</v>
      </c>
      <c r="L117" s="52">
        <f>VLOOKUP($B117,Shock_dev!$A$1:$CI$361,MATCH(DATE(L$1,1,1),Shock_dev!$A$1:$CI$1,0),FALSE)</f>
        <v>-14.5</v>
      </c>
      <c r="M117" s="52">
        <f>VLOOKUP($B117,Shock_dev!$A$1:$CI$361,MATCH(DATE(M$1,1,1),Shock_dev!$A$1:$CI$1,0),FALSE)</f>
        <v>0.7</v>
      </c>
      <c r="N117" s="52">
        <f>VLOOKUP($B117,Shock_dev!$A$1:$CI$361,MATCH(DATE(N$1,1,1),Shock_dev!$A$1:$CI$1,0),FALSE)</f>
        <v>0.7</v>
      </c>
      <c r="O117" s="52">
        <f>VLOOKUP($B117,Shock_dev!$A$1:$CI$361,MATCH(DATE(O$1,1,1),Shock_dev!$A$1:$CI$1,0),FALSE)</f>
        <v>0.7</v>
      </c>
      <c r="P117" s="52">
        <f>VLOOKUP($B117,Shock_dev!$A$1:$CI$361,MATCH(DATE(P$1,1,1),Shock_dev!$A$1:$CI$1,0),FALSE)</f>
        <v>0.7</v>
      </c>
      <c r="Q117" s="52">
        <f>VLOOKUP($B117,Shock_dev!$A$1:$CI$361,MATCH(DATE(Q$1,1,1),Shock_dev!$A$1:$CI$1,0),FALSE)</f>
        <v>0.7</v>
      </c>
      <c r="R117" s="52">
        <f>VLOOKUP($B117,Shock_dev!$A$1:$CI$361,MATCH(DATE(R$1,1,1),Shock_dev!$A$1:$CI$1,0),FALSE)</f>
        <v>0.7</v>
      </c>
      <c r="S117" s="52">
        <f>VLOOKUP($B117,Shock_dev!$A$1:$CI$361,MATCH(DATE(S$1,1,1),Shock_dev!$A$1:$CI$1,0),FALSE)</f>
        <v>0.7</v>
      </c>
      <c r="T117" s="52">
        <f>VLOOKUP($B117,Shock_dev!$A$1:$CI$361,MATCH(DATE(T$1,1,1),Shock_dev!$A$1:$CI$1,0),FALSE)</f>
        <v>0.7</v>
      </c>
      <c r="U117" s="52">
        <f>VLOOKUP($B117,Shock_dev!$A$1:$CI$361,MATCH(DATE(U$1,1,1),Shock_dev!$A$1:$CI$1,0),FALSE)</f>
        <v>0.7</v>
      </c>
      <c r="V117" s="52">
        <f>VLOOKUP($B117,Shock_dev!$A$1:$CI$361,MATCH(DATE(V$1,1,1),Shock_dev!$A$1:$CI$1,0),FALSE)</f>
        <v>0.7</v>
      </c>
      <c r="W117" s="52">
        <f>VLOOKUP($B117,Shock_dev!$A$1:$CI$361,MATCH(DATE(W$1,1,1),Shock_dev!$A$1:$CI$1,0),FALSE)</f>
        <v>0.4</v>
      </c>
      <c r="X117" s="52">
        <f>VLOOKUP($B117,Shock_dev!$A$1:$CI$361,MATCH(DATE(X$1,1,1),Shock_dev!$A$1:$CI$1,0),FALSE)</f>
        <v>0.4</v>
      </c>
      <c r="Y117" s="52">
        <f>VLOOKUP($B117,Shock_dev!$A$1:$CI$361,MATCH(DATE(Y$1,1,1),Shock_dev!$A$1:$CI$1,0),FALSE)</f>
        <v>0.4</v>
      </c>
      <c r="Z117" s="52">
        <f>VLOOKUP($B117,Shock_dev!$A$1:$CI$361,MATCH(DATE(Z$1,1,1),Shock_dev!$A$1:$CI$1,0),FALSE)</f>
        <v>0.4</v>
      </c>
      <c r="AA117" s="52">
        <f>VLOOKUP($B117,Shock_dev!$A$1:$CI$361,MATCH(DATE(AA$1,1,1),Shock_dev!$A$1:$CI$1,0),FALSE)</f>
        <v>8.1</v>
      </c>
      <c r="AB117" s="52">
        <f>VLOOKUP($B117,Shock_dev!$A$1:$CI$361,MATCH(DATE(AB$1,1,1),Shock_dev!$A$1:$CI$1,0),FALSE)</f>
        <v>-18.8</v>
      </c>
      <c r="AC117" s="52">
        <f>VLOOKUP($B117,Shock_dev!$A$1:$CI$361,MATCH(DATE(AC$1,1,1),Shock_dev!$A$1:$CI$1,0),FALSE)</f>
        <v>-18.8</v>
      </c>
      <c r="AD117" s="52">
        <f>VLOOKUP($B117,Shock_dev!$A$1:$CI$361,MATCH(DATE(AD$1,1,1),Shock_dev!$A$1:$CI$1,0),FALSE)</f>
        <v>-18.8</v>
      </c>
      <c r="AE117" s="52">
        <f>VLOOKUP($B117,Shock_dev!$A$1:$CI$361,MATCH(DATE(AE$1,1,1),Shock_dev!$A$1:$CI$1,0),FALSE)</f>
        <v>-18.8</v>
      </c>
      <c r="AF117" s="52">
        <f>VLOOKUP($B117,Shock_dev!$A$1:$CI$361,MATCH(DATE(AF$1,1,1),Shock_dev!$A$1:$CI$1,0),FALSE)</f>
        <v>-18.8</v>
      </c>
      <c r="AG117" s="52"/>
      <c r="AH117" s="65">
        <f t="shared" si="38"/>
        <v>-14.5</v>
      </c>
      <c r="AI117" s="65">
        <f t="shared" si="39"/>
        <v>-14.5</v>
      </c>
      <c r="AJ117" s="65">
        <f t="shared" si="40"/>
        <v>0.7</v>
      </c>
      <c r="AK117" s="65">
        <f t="shared" si="41"/>
        <v>0.7</v>
      </c>
      <c r="AL117" s="65">
        <f t="shared" si="42"/>
        <v>1.94</v>
      </c>
      <c r="AM117" s="65">
        <f t="shared" si="43"/>
        <v>-18.8</v>
      </c>
      <c r="AN117" s="66"/>
      <c r="AO117" s="65">
        <f t="shared" si="44"/>
        <v>-14.5</v>
      </c>
      <c r="AP117" s="65">
        <f t="shared" si="45"/>
        <v>0.7</v>
      </c>
      <c r="AQ117" s="65">
        <f t="shared" si="46"/>
        <v>-8.43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5405.9000000000005</v>
      </c>
      <c r="D120" s="52">
        <f t="shared" si="47"/>
        <v>4848.8</v>
      </c>
      <c r="E120" s="52">
        <f t="shared" si="47"/>
        <v>5031.7</v>
      </c>
      <c r="F120" s="52">
        <f t="shared" si="47"/>
        <v>5284.1</v>
      </c>
      <c r="G120" s="52">
        <f t="shared" si="47"/>
        <v>5385</v>
      </c>
      <c r="H120" s="52">
        <f t="shared" si="47"/>
        <v>5738.5</v>
      </c>
      <c r="I120" s="52">
        <f t="shared" si="47"/>
        <v>5061.5</v>
      </c>
      <c r="J120" s="52">
        <f t="shared" si="47"/>
        <v>6054</v>
      </c>
      <c r="K120" s="52">
        <f t="shared" si="47"/>
        <v>6630</v>
      </c>
      <c r="L120" s="52">
        <f t="shared" si="47"/>
        <v>5962.3</v>
      </c>
      <c r="M120" s="52">
        <f t="shared" si="47"/>
        <v>6337.8</v>
      </c>
      <c r="N120" s="52">
        <f t="shared" si="47"/>
        <v>6919.2</v>
      </c>
      <c r="O120" s="52">
        <f t="shared" si="47"/>
        <v>5852</v>
      </c>
      <c r="P120" s="52">
        <f t="shared" si="47"/>
        <v>4814.8</v>
      </c>
      <c r="Q120" s="52">
        <f t="shared" si="47"/>
        <v>4219.8999999999996</v>
      </c>
      <c r="R120" s="52">
        <f t="shared" si="47"/>
        <v>2977.7000000000003</v>
      </c>
      <c r="S120" s="52">
        <f t="shared" si="47"/>
        <v>3310.2000000000003</v>
      </c>
      <c r="T120" s="52">
        <f t="shared" si="47"/>
        <v>2851.2000000000003</v>
      </c>
      <c r="U120" s="52">
        <f t="shared" si="47"/>
        <v>2640</v>
      </c>
      <c r="V120" s="52">
        <f t="shared" si="47"/>
        <v>2529</v>
      </c>
      <c r="W120" s="52">
        <f t="shared" si="47"/>
        <v>2609.1000000000004</v>
      </c>
      <c r="X120" s="52">
        <f t="shared" si="47"/>
        <v>2350.1000000000004</v>
      </c>
      <c r="Y120" s="52">
        <f t="shared" si="47"/>
        <v>2350.1000000000004</v>
      </c>
      <c r="Z120" s="52">
        <f t="shared" si="47"/>
        <v>2350.1000000000004</v>
      </c>
      <c r="AA120" s="52">
        <f t="shared" si="47"/>
        <v>2091.1000000000004</v>
      </c>
      <c r="AB120" s="52">
        <f t="shared" si="47"/>
        <v>2091.1000000000004</v>
      </c>
      <c r="AC120" s="52">
        <f t="shared" si="47"/>
        <v>2091.1000000000004</v>
      </c>
      <c r="AD120" s="52">
        <f t="shared" si="47"/>
        <v>2091.1000000000004</v>
      </c>
      <c r="AE120" s="52">
        <f t="shared" si="47"/>
        <v>2101.6000000000004</v>
      </c>
      <c r="AF120" s="52">
        <f t="shared" si="47"/>
        <v>2101.6000000000004</v>
      </c>
      <c r="AG120" s="52"/>
      <c r="AH120" s="65">
        <f>AVERAGE(C120:G120)</f>
        <v>5191.1000000000004</v>
      </c>
      <c r="AI120" s="65">
        <f>AVERAGE(H120:L120)</f>
        <v>5889.26</v>
      </c>
      <c r="AJ120" s="65">
        <f>AVERAGE(M120:Q120)</f>
        <v>5628.74</v>
      </c>
      <c r="AK120" s="65">
        <f>AVERAGE(R120:V120)</f>
        <v>2861.62</v>
      </c>
      <c r="AL120" s="65">
        <f>AVERAGE(W120:AA120)</f>
        <v>2350.1000000000004</v>
      </c>
      <c r="AM120" s="65">
        <f>AVERAGE(AB120:AF120)</f>
        <v>2095.3000000000002</v>
      </c>
      <c r="AN120" s="66"/>
      <c r="AO120" s="65">
        <f>AVERAGE(AH120:AI120)</f>
        <v>5540.18</v>
      </c>
      <c r="AP120" s="65">
        <f>AVERAGE(AJ120:AK120)</f>
        <v>4245.18</v>
      </c>
      <c r="AQ120" s="65">
        <f>AVERAGE(AL120:AM120)</f>
        <v>2222.7000000000003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36</v>
      </c>
      <c r="K124" s="52">
        <f>VLOOKUP($B124,Shock_dev!$A$1:$CI$361,MATCH(DATE(K$1,1,1),Shock_dev!$A$1:$CI$1,0),FALSE)</f>
        <v>36</v>
      </c>
      <c r="L124" s="52">
        <f>VLOOKUP($B124,Shock_dev!$A$1:$CI$361,MATCH(DATE(L$1,1,1),Shock_dev!$A$1:$CI$1,0),FALSE)</f>
        <v>36</v>
      </c>
      <c r="M124" s="52">
        <f>VLOOKUP($B124,Shock_dev!$A$1:$CI$361,MATCH(DATE(M$1,1,1),Shock_dev!$A$1:$CI$1,0),FALSE)</f>
        <v>36</v>
      </c>
      <c r="N124" s="52">
        <f>VLOOKUP($B124,Shock_dev!$A$1:$CI$361,MATCH(DATE(N$1,1,1),Shock_dev!$A$1:$CI$1,0),FALSE)</f>
        <v>36</v>
      </c>
      <c r="O124" s="52">
        <f>VLOOKUP($B124,Shock_dev!$A$1:$CI$361,MATCH(DATE(O$1,1,1),Shock_dev!$A$1:$CI$1,0),FALSE)</f>
        <v>36</v>
      </c>
      <c r="P124" s="52">
        <f>VLOOKUP($B124,Shock_dev!$A$1:$CI$361,MATCH(DATE(P$1,1,1),Shock_dev!$A$1:$CI$1,0),FALSE)</f>
        <v>36</v>
      </c>
      <c r="Q124" s="52">
        <f>VLOOKUP($B124,Shock_dev!$A$1:$CI$361,MATCH(DATE(Q$1,1,1),Shock_dev!$A$1:$CI$1,0),FALSE)</f>
        <v>36</v>
      </c>
      <c r="R124" s="52">
        <f>VLOOKUP($B124,Shock_dev!$A$1:$CI$361,MATCH(DATE(R$1,1,1),Shock_dev!$A$1:$CI$1,0),FALSE)</f>
        <v>36</v>
      </c>
      <c r="S124" s="52">
        <f>VLOOKUP($B124,Shock_dev!$A$1:$CI$361,MATCH(DATE(S$1,1,1),Shock_dev!$A$1:$CI$1,0),FALSE)</f>
        <v>36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21.6</v>
      </c>
      <c r="AJ124" s="65">
        <f t="shared" si="50"/>
        <v>36</v>
      </c>
      <c r="AK124" s="65">
        <f t="shared" si="51"/>
        <v>14.4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10.8</v>
      </c>
      <c r="AP124" s="65">
        <f t="shared" si="55"/>
        <v>25.2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225.3</v>
      </c>
      <c r="D127" s="52">
        <f>VLOOKUP($B127,Shock_dev!$A$1:$CI$361,MATCH(DATE(D$1,1,1),Shock_dev!$A$1:$CI$1,0),FALSE)</f>
        <v>228.8</v>
      </c>
      <c r="E127" s="52">
        <f>VLOOKUP($B127,Shock_dev!$A$1:$CI$361,MATCH(DATE(E$1,1,1),Shock_dev!$A$1:$CI$1,0),FALSE)</f>
        <v>239.3</v>
      </c>
      <c r="F127" s="52">
        <f>VLOOKUP($B127,Shock_dev!$A$1:$CI$361,MATCH(DATE(F$1,1,1),Shock_dev!$A$1:$CI$1,0),FALSE)</f>
        <v>260.3</v>
      </c>
      <c r="G127" s="52">
        <f>VLOOKUP($B127,Shock_dev!$A$1:$CI$361,MATCH(DATE(G$1,1,1),Shock_dev!$A$1:$CI$1,0),FALSE)</f>
        <v>281.39999999999998</v>
      </c>
      <c r="H127" s="52">
        <f>VLOOKUP($B127,Shock_dev!$A$1:$CI$361,MATCH(DATE(H$1,1,1),Shock_dev!$A$1:$CI$1,0),FALSE)</f>
        <v>309.5</v>
      </c>
      <c r="I127" s="52">
        <f>VLOOKUP($B127,Shock_dev!$A$1:$CI$361,MATCH(DATE(I$1,1,1),Shock_dev!$A$1:$CI$1,0),FALSE)</f>
        <v>330.5</v>
      </c>
      <c r="J127" s="52">
        <f>VLOOKUP($B127,Shock_dev!$A$1:$CI$361,MATCH(DATE(J$1,1,1),Shock_dev!$A$1:$CI$1,0),FALSE)</f>
        <v>341</v>
      </c>
      <c r="K127" s="52">
        <f>VLOOKUP($B127,Shock_dev!$A$1:$CI$361,MATCH(DATE(K$1,1,1),Shock_dev!$A$1:$CI$1,0),FALSE)</f>
        <v>348</v>
      </c>
      <c r="L127" s="52">
        <f>VLOOKUP($B127,Shock_dev!$A$1:$CI$361,MATCH(DATE(L$1,1,1),Shock_dev!$A$1:$CI$1,0),FALSE)</f>
        <v>356.7</v>
      </c>
      <c r="M127" s="52">
        <f>VLOOKUP($B127,Shock_dev!$A$1:$CI$361,MATCH(DATE(M$1,1,1),Shock_dev!$A$1:$CI$1,0),FALSE)</f>
        <v>280.2</v>
      </c>
      <c r="N127" s="52">
        <f>VLOOKUP($B127,Shock_dev!$A$1:$CI$361,MATCH(DATE(N$1,1,1),Shock_dev!$A$1:$CI$1,0),FALSE)</f>
        <v>290.8</v>
      </c>
      <c r="O127" s="52">
        <f>VLOOKUP($B127,Shock_dev!$A$1:$CI$361,MATCH(DATE(O$1,1,1),Shock_dev!$A$1:$CI$1,0),FALSE)</f>
        <v>294.8</v>
      </c>
      <c r="P127" s="52">
        <f>VLOOKUP($B127,Shock_dev!$A$1:$CI$361,MATCH(DATE(P$1,1,1),Shock_dev!$A$1:$CI$1,0),FALSE)</f>
        <v>308.8</v>
      </c>
      <c r="Q127" s="52">
        <f>VLOOKUP($B127,Shock_dev!$A$1:$CI$361,MATCH(DATE(Q$1,1,1),Shock_dev!$A$1:$CI$1,0),FALSE)</f>
        <v>326.3</v>
      </c>
      <c r="R127" s="52">
        <f>VLOOKUP($B127,Shock_dev!$A$1:$CI$361,MATCH(DATE(R$1,1,1),Shock_dev!$A$1:$CI$1,0),FALSE)</f>
        <v>343.9</v>
      </c>
      <c r="S127" s="52">
        <f>VLOOKUP($B127,Shock_dev!$A$1:$CI$361,MATCH(DATE(S$1,1,1),Shock_dev!$A$1:$CI$1,0),FALSE)</f>
        <v>368.4</v>
      </c>
      <c r="T127" s="52">
        <f>VLOOKUP($B127,Shock_dev!$A$1:$CI$361,MATCH(DATE(T$1,1,1),Shock_dev!$A$1:$CI$1,0),FALSE)</f>
        <v>375.4</v>
      </c>
      <c r="U127" s="52">
        <f>VLOOKUP($B127,Shock_dev!$A$1:$CI$361,MATCH(DATE(U$1,1,1),Shock_dev!$A$1:$CI$1,0),FALSE)</f>
        <v>379</v>
      </c>
      <c r="V127" s="52">
        <f>VLOOKUP($B127,Shock_dev!$A$1:$CI$361,MATCH(DATE(V$1,1,1),Shock_dev!$A$1:$CI$1,0),FALSE)</f>
        <v>379</v>
      </c>
      <c r="W127" s="52">
        <f>VLOOKUP($B127,Shock_dev!$A$1:$CI$361,MATCH(DATE(W$1,1,1),Shock_dev!$A$1:$CI$1,0),FALSE)</f>
        <v>405.7</v>
      </c>
      <c r="X127" s="52">
        <f>VLOOKUP($B127,Shock_dev!$A$1:$CI$361,MATCH(DATE(X$1,1,1),Shock_dev!$A$1:$CI$1,0),FALSE)</f>
        <v>405.7</v>
      </c>
      <c r="Y127" s="52">
        <f>VLOOKUP($B127,Shock_dev!$A$1:$CI$361,MATCH(DATE(Y$1,1,1),Shock_dev!$A$1:$CI$1,0),FALSE)</f>
        <v>405.7</v>
      </c>
      <c r="Z127" s="52">
        <f>VLOOKUP($B127,Shock_dev!$A$1:$CI$361,MATCH(DATE(Z$1,1,1),Shock_dev!$A$1:$CI$1,0),FALSE)</f>
        <v>405.7</v>
      </c>
      <c r="AA127" s="52">
        <f>VLOOKUP($B127,Shock_dev!$A$1:$CI$361,MATCH(DATE(AA$1,1,1),Shock_dev!$A$1:$CI$1,0),FALSE)</f>
        <v>405.7</v>
      </c>
      <c r="AB127" s="52">
        <f>VLOOKUP($B127,Shock_dev!$A$1:$CI$361,MATCH(DATE(AB$1,1,1),Shock_dev!$A$1:$CI$1,0),FALSE)</f>
        <v>405.7</v>
      </c>
      <c r="AC127" s="52">
        <f>VLOOKUP($B127,Shock_dev!$A$1:$CI$361,MATCH(DATE(AC$1,1,1),Shock_dev!$A$1:$CI$1,0),FALSE)</f>
        <v>405.7</v>
      </c>
      <c r="AD127" s="52">
        <f>VLOOKUP($B127,Shock_dev!$A$1:$CI$361,MATCH(DATE(AD$1,1,1),Shock_dev!$A$1:$CI$1,0),FALSE)</f>
        <v>405.7</v>
      </c>
      <c r="AE127" s="52">
        <f>VLOOKUP($B127,Shock_dev!$A$1:$CI$361,MATCH(DATE(AE$1,1,1),Shock_dev!$A$1:$CI$1,0),FALSE)</f>
        <v>409.2</v>
      </c>
      <c r="AF127" s="52">
        <f>VLOOKUP($B127,Shock_dev!$A$1:$CI$361,MATCH(DATE(AF$1,1,1),Shock_dev!$A$1:$CI$1,0),FALSE)</f>
        <v>409.2</v>
      </c>
      <c r="AG127" s="52"/>
      <c r="AH127" s="65">
        <f t="shared" si="48"/>
        <v>247.01999999999998</v>
      </c>
      <c r="AI127" s="65">
        <f t="shared" si="49"/>
        <v>337.14</v>
      </c>
      <c r="AJ127" s="65">
        <f t="shared" si="50"/>
        <v>300.17999999999995</v>
      </c>
      <c r="AK127" s="65">
        <f t="shared" si="51"/>
        <v>369.14</v>
      </c>
      <c r="AL127" s="65">
        <f t="shared" si="52"/>
        <v>405.7</v>
      </c>
      <c r="AM127" s="65">
        <f t="shared" si="53"/>
        <v>407.1</v>
      </c>
      <c r="AN127" s="66"/>
      <c r="AO127" s="65">
        <f t="shared" si="54"/>
        <v>292.08</v>
      </c>
      <c r="AP127" s="65">
        <f t="shared" si="55"/>
        <v>334.65999999999997</v>
      </c>
      <c r="AQ127" s="65">
        <f t="shared" si="56"/>
        <v>406.4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2590.3000000000002</v>
      </c>
      <c r="D128" s="52">
        <f>VLOOKUP($B128,Shock_dev!$A$1:$CI$361,MATCH(DATE(D$1,1,1),Shock_dev!$A$1:$CI$1,0),FALSE)</f>
        <v>2310</v>
      </c>
      <c r="E128" s="52">
        <f>VLOOKUP($B128,Shock_dev!$A$1:$CI$361,MATCH(DATE(E$1,1,1),Shock_dev!$A$1:$CI$1,0),FALSE)</f>
        <v>2396.1999999999998</v>
      </c>
      <c r="F128" s="52">
        <f>VLOOKUP($B128,Shock_dev!$A$1:$CI$361,MATCH(DATE(F$1,1,1),Shock_dev!$A$1:$CI$1,0),FALSE)</f>
        <v>2511.9</v>
      </c>
      <c r="G128" s="52">
        <f>VLOOKUP($B128,Shock_dev!$A$1:$CI$361,MATCH(DATE(G$1,1,1),Shock_dev!$A$1:$CI$1,0),FALSE)</f>
        <v>2551.8000000000002</v>
      </c>
      <c r="H128" s="52">
        <f>VLOOKUP($B128,Shock_dev!$A$1:$CI$361,MATCH(DATE(H$1,1,1),Shock_dev!$A$1:$CI$1,0),FALSE)</f>
        <v>2714.5</v>
      </c>
      <c r="I128" s="52">
        <f>VLOOKUP($B128,Shock_dev!$A$1:$CI$361,MATCH(DATE(I$1,1,1),Shock_dev!$A$1:$CI$1,0),FALSE)</f>
        <v>2365.5</v>
      </c>
      <c r="J128" s="52">
        <f>VLOOKUP($B128,Shock_dev!$A$1:$CI$361,MATCH(DATE(J$1,1,1),Shock_dev!$A$1:$CI$1,0),FALSE)</f>
        <v>2838.5</v>
      </c>
      <c r="K128" s="52">
        <f>VLOOKUP($B128,Shock_dev!$A$1:$CI$361,MATCH(DATE(K$1,1,1),Shock_dev!$A$1:$CI$1,0),FALSE)</f>
        <v>3123</v>
      </c>
      <c r="L128" s="52">
        <f>VLOOKUP($B128,Shock_dev!$A$1:$CI$361,MATCH(DATE(L$1,1,1),Shock_dev!$A$1:$CI$1,0),FALSE)</f>
        <v>2784.8</v>
      </c>
      <c r="M128" s="52">
        <f>VLOOKUP($B128,Shock_dev!$A$1:$CI$361,MATCH(DATE(M$1,1,1),Shock_dev!$A$1:$CI$1,0),FALSE)</f>
        <v>3010.8</v>
      </c>
      <c r="N128" s="52">
        <f>VLOOKUP($B128,Shock_dev!$A$1:$CI$361,MATCH(DATE(N$1,1,1),Shock_dev!$A$1:$CI$1,0),FALSE)</f>
        <v>3296.2</v>
      </c>
      <c r="O128" s="52">
        <f>VLOOKUP($B128,Shock_dev!$A$1:$CI$361,MATCH(DATE(O$1,1,1),Shock_dev!$A$1:$CI$1,0),FALSE)</f>
        <v>2760.6</v>
      </c>
      <c r="P128" s="52">
        <f>VLOOKUP($B128,Shock_dev!$A$1:$CI$361,MATCH(DATE(P$1,1,1),Shock_dev!$A$1:$CI$1,0),FALSE)</f>
        <v>2235</v>
      </c>
      <c r="Q128" s="52">
        <f>VLOOKUP($B128,Shock_dev!$A$1:$CI$361,MATCH(DATE(Q$1,1,1),Shock_dev!$A$1:$CI$1,0),FALSE)</f>
        <v>1928.8</v>
      </c>
      <c r="R128" s="52">
        <f>VLOOKUP($B128,Shock_dev!$A$1:$CI$361,MATCH(DATE(R$1,1,1),Shock_dev!$A$1:$CI$1,0),FALSE)</f>
        <v>1298.9000000000001</v>
      </c>
      <c r="S128" s="52">
        <f>VLOOKUP($B128,Shock_dev!$A$1:$CI$361,MATCH(DATE(S$1,1,1),Shock_dev!$A$1:$CI$1,0),FALSE)</f>
        <v>1452.9</v>
      </c>
      <c r="T128" s="52">
        <f>VLOOKUP($B128,Shock_dev!$A$1:$CI$361,MATCH(DATE(T$1,1,1),Shock_dev!$A$1:$CI$1,0),FALSE)</f>
        <v>1237.9000000000001</v>
      </c>
      <c r="U128" s="52">
        <f>VLOOKUP($B128,Shock_dev!$A$1:$CI$361,MATCH(DATE(U$1,1,1),Shock_dev!$A$1:$CI$1,0),FALSE)</f>
        <v>1130.5</v>
      </c>
      <c r="V128" s="52">
        <f>VLOOKUP($B128,Shock_dev!$A$1:$CI$361,MATCH(DATE(V$1,1,1),Shock_dev!$A$1:$CI$1,0),FALSE)</f>
        <v>1075</v>
      </c>
      <c r="W128" s="52">
        <f>VLOOKUP($B128,Shock_dev!$A$1:$CI$361,MATCH(DATE(W$1,1,1),Shock_dev!$A$1:$CI$1,0),FALSE)</f>
        <v>1101.7</v>
      </c>
      <c r="X128" s="52">
        <f>VLOOKUP($B128,Shock_dev!$A$1:$CI$361,MATCH(DATE(X$1,1,1),Shock_dev!$A$1:$CI$1,0),FALSE)</f>
        <v>972.2</v>
      </c>
      <c r="Y128" s="52">
        <f>VLOOKUP($B128,Shock_dev!$A$1:$CI$361,MATCH(DATE(Y$1,1,1),Shock_dev!$A$1:$CI$1,0),FALSE)</f>
        <v>972.2</v>
      </c>
      <c r="Z128" s="52">
        <f>VLOOKUP($B128,Shock_dev!$A$1:$CI$361,MATCH(DATE(Z$1,1,1),Shock_dev!$A$1:$CI$1,0),FALSE)</f>
        <v>972.2</v>
      </c>
      <c r="AA128" s="52">
        <f>VLOOKUP($B128,Shock_dev!$A$1:$CI$361,MATCH(DATE(AA$1,1,1),Shock_dev!$A$1:$CI$1,0),FALSE)</f>
        <v>842.7</v>
      </c>
      <c r="AB128" s="52">
        <f>VLOOKUP($B128,Shock_dev!$A$1:$CI$361,MATCH(DATE(AB$1,1,1),Shock_dev!$A$1:$CI$1,0),FALSE)</f>
        <v>842.7</v>
      </c>
      <c r="AC128" s="52">
        <f>VLOOKUP($B128,Shock_dev!$A$1:$CI$361,MATCH(DATE(AC$1,1,1),Shock_dev!$A$1:$CI$1,0),FALSE)</f>
        <v>842.7</v>
      </c>
      <c r="AD128" s="52">
        <f>VLOOKUP($B128,Shock_dev!$A$1:$CI$361,MATCH(DATE(AD$1,1,1),Shock_dev!$A$1:$CI$1,0),FALSE)</f>
        <v>842.7</v>
      </c>
      <c r="AE128" s="52">
        <f>VLOOKUP($B128,Shock_dev!$A$1:$CI$361,MATCH(DATE(AE$1,1,1),Shock_dev!$A$1:$CI$1,0),FALSE)</f>
        <v>846.2</v>
      </c>
      <c r="AF128" s="52">
        <f>VLOOKUP($B128,Shock_dev!$A$1:$CI$361,MATCH(DATE(AF$1,1,1),Shock_dev!$A$1:$CI$1,0),FALSE)</f>
        <v>846.2</v>
      </c>
      <c r="AG128" s="52"/>
      <c r="AH128" s="65">
        <f t="shared" si="48"/>
        <v>2472.04</v>
      </c>
      <c r="AI128" s="65">
        <f t="shared" si="49"/>
        <v>2765.2599999999998</v>
      </c>
      <c r="AJ128" s="65">
        <f t="shared" si="50"/>
        <v>2646.2799999999997</v>
      </c>
      <c r="AK128" s="65">
        <f t="shared" si="51"/>
        <v>1239.0400000000002</v>
      </c>
      <c r="AL128" s="65">
        <f t="shared" si="52"/>
        <v>972.2</v>
      </c>
      <c r="AM128" s="65">
        <f t="shared" si="53"/>
        <v>844.1</v>
      </c>
      <c r="AN128" s="66"/>
      <c r="AO128" s="65">
        <f t="shared" si="54"/>
        <v>2618.6499999999996</v>
      </c>
      <c r="AP128" s="65">
        <f t="shared" si="55"/>
        <v>1942.6599999999999</v>
      </c>
      <c r="AQ128" s="65">
        <f t="shared" si="56"/>
        <v>908.15000000000009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2590.3000000000002</v>
      </c>
      <c r="D129" s="52">
        <f>VLOOKUP($B129,Shock_dev!$A$1:$CI$361,MATCH(DATE(D$1,1,1),Shock_dev!$A$1:$CI$1,0),FALSE)</f>
        <v>2310</v>
      </c>
      <c r="E129" s="52">
        <f>VLOOKUP($B129,Shock_dev!$A$1:$CI$361,MATCH(DATE(E$1,1,1),Shock_dev!$A$1:$CI$1,0),FALSE)</f>
        <v>2396.1999999999998</v>
      </c>
      <c r="F129" s="52">
        <f>VLOOKUP($B129,Shock_dev!$A$1:$CI$361,MATCH(DATE(F$1,1,1),Shock_dev!$A$1:$CI$1,0),FALSE)</f>
        <v>2511.9</v>
      </c>
      <c r="G129" s="52">
        <f>VLOOKUP($B129,Shock_dev!$A$1:$CI$361,MATCH(DATE(G$1,1,1),Shock_dev!$A$1:$CI$1,0),FALSE)</f>
        <v>2551.8000000000002</v>
      </c>
      <c r="H129" s="52">
        <f>VLOOKUP($B129,Shock_dev!$A$1:$CI$361,MATCH(DATE(H$1,1,1),Shock_dev!$A$1:$CI$1,0),FALSE)</f>
        <v>2714.5</v>
      </c>
      <c r="I129" s="52">
        <f>VLOOKUP($B129,Shock_dev!$A$1:$CI$361,MATCH(DATE(I$1,1,1),Shock_dev!$A$1:$CI$1,0),FALSE)</f>
        <v>2365.5</v>
      </c>
      <c r="J129" s="52">
        <f>VLOOKUP($B129,Shock_dev!$A$1:$CI$361,MATCH(DATE(J$1,1,1),Shock_dev!$A$1:$CI$1,0),FALSE)</f>
        <v>2838.5</v>
      </c>
      <c r="K129" s="52">
        <f>VLOOKUP($B129,Shock_dev!$A$1:$CI$361,MATCH(DATE(K$1,1,1),Shock_dev!$A$1:$CI$1,0),FALSE)</f>
        <v>3123</v>
      </c>
      <c r="L129" s="52">
        <f>VLOOKUP($B129,Shock_dev!$A$1:$CI$361,MATCH(DATE(L$1,1,1),Shock_dev!$A$1:$CI$1,0),FALSE)</f>
        <v>2784.8</v>
      </c>
      <c r="M129" s="52">
        <f>VLOOKUP($B129,Shock_dev!$A$1:$CI$361,MATCH(DATE(M$1,1,1),Shock_dev!$A$1:$CI$1,0),FALSE)</f>
        <v>3010.8</v>
      </c>
      <c r="N129" s="52">
        <f>VLOOKUP($B129,Shock_dev!$A$1:$CI$361,MATCH(DATE(N$1,1,1),Shock_dev!$A$1:$CI$1,0),FALSE)</f>
        <v>3296.2</v>
      </c>
      <c r="O129" s="52">
        <f>VLOOKUP($B129,Shock_dev!$A$1:$CI$361,MATCH(DATE(O$1,1,1),Shock_dev!$A$1:$CI$1,0),FALSE)</f>
        <v>2760.6</v>
      </c>
      <c r="P129" s="52">
        <f>VLOOKUP($B129,Shock_dev!$A$1:$CI$361,MATCH(DATE(P$1,1,1),Shock_dev!$A$1:$CI$1,0),FALSE)</f>
        <v>2235</v>
      </c>
      <c r="Q129" s="52">
        <f>VLOOKUP($B129,Shock_dev!$A$1:$CI$361,MATCH(DATE(Q$1,1,1),Shock_dev!$A$1:$CI$1,0),FALSE)</f>
        <v>1928.8</v>
      </c>
      <c r="R129" s="52">
        <f>VLOOKUP($B129,Shock_dev!$A$1:$CI$361,MATCH(DATE(R$1,1,1),Shock_dev!$A$1:$CI$1,0),FALSE)</f>
        <v>1298.9000000000001</v>
      </c>
      <c r="S129" s="52">
        <f>VLOOKUP($B129,Shock_dev!$A$1:$CI$361,MATCH(DATE(S$1,1,1),Shock_dev!$A$1:$CI$1,0),FALSE)</f>
        <v>1452.9</v>
      </c>
      <c r="T129" s="52">
        <f>VLOOKUP($B129,Shock_dev!$A$1:$CI$361,MATCH(DATE(T$1,1,1),Shock_dev!$A$1:$CI$1,0),FALSE)</f>
        <v>1237.9000000000001</v>
      </c>
      <c r="U129" s="52">
        <f>VLOOKUP($B129,Shock_dev!$A$1:$CI$361,MATCH(DATE(U$1,1,1),Shock_dev!$A$1:$CI$1,0),FALSE)</f>
        <v>1130.5</v>
      </c>
      <c r="V129" s="52">
        <f>VLOOKUP($B129,Shock_dev!$A$1:$CI$361,MATCH(DATE(V$1,1,1),Shock_dev!$A$1:$CI$1,0),FALSE)</f>
        <v>1075</v>
      </c>
      <c r="W129" s="52">
        <f>VLOOKUP($B129,Shock_dev!$A$1:$CI$361,MATCH(DATE(W$1,1,1),Shock_dev!$A$1:$CI$1,0),FALSE)</f>
        <v>1101.7</v>
      </c>
      <c r="X129" s="52">
        <f>VLOOKUP($B129,Shock_dev!$A$1:$CI$361,MATCH(DATE(X$1,1,1),Shock_dev!$A$1:$CI$1,0),FALSE)</f>
        <v>972.2</v>
      </c>
      <c r="Y129" s="52">
        <f>VLOOKUP($B129,Shock_dev!$A$1:$CI$361,MATCH(DATE(Y$1,1,1),Shock_dev!$A$1:$CI$1,0),FALSE)</f>
        <v>972.2</v>
      </c>
      <c r="Z129" s="52">
        <f>VLOOKUP($B129,Shock_dev!$A$1:$CI$361,MATCH(DATE(Z$1,1,1),Shock_dev!$A$1:$CI$1,0),FALSE)</f>
        <v>972.2</v>
      </c>
      <c r="AA129" s="52">
        <f>VLOOKUP($B129,Shock_dev!$A$1:$CI$361,MATCH(DATE(AA$1,1,1),Shock_dev!$A$1:$CI$1,0),FALSE)</f>
        <v>842.7</v>
      </c>
      <c r="AB129" s="52">
        <f>VLOOKUP($B129,Shock_dev!$A$1:$CI$361,MATCH(DATE(AB$1,1,1),Shock_dev!$A$1:$CI$1,0),FALSE)</f>
        <v>842.7</v>
      </c>
      <c r="AC129" s="52">
        <f>VLOOKUP($B129,Shock_dev!$A$1:$CI$361,MATCH(DATE(AC$1,1,1),Shock_dev!$A$1:$CI$1,0),FALSE)</f>
        <v>842.7</v>
      </c>
      <c r="AD129" s="52">
        <f>VLOOKUP($B129,Shock_dev!$A$1:$CI$361,MATCH(DATE(AD$1,1,1),Shock_dev!$A$1:$CI$1,0),FALSE)</f>
        <v>842.7</v>
      </c>
      <c r="AE129" s="52">
        <f>VLOOKUP($B129,Shock_dev!$A$1:$CI$361,MATCH(DATE(AE$1,1,1),Shock_dev!$A$1:$CI$1,0),FALSE)</f>
        <v>846.2</v>
      </c>
      <c r="AF129" s="52">
        <f>VLOOKUP($B129,Shock_dev!$A$1:$CI$361,MATCH(DATE(AF$1,1,1),Shock_dev!$A$1:$CI$1,0),FALSE)</f>
        <v>846.2</v>
      </c>
      <c r="AG129" s="52"/>
      <c r="AH129" s="65">
        <f t="shared" si="48"/>
        <v>2472.04</v>
      </c>
      <c r="AI129" s="65">
        <f t="shared" si="49"/>
        <v>2765.2599999999998</v>
      </c>
      <c r="AJ129" s="65">
        <f t="shared" si="50"/>
        <v>2646.2799999999997</v>
      </c>
      <c r="AK129" s="65">
        <f t="shared" si="51"/>
        <v>1239.0400000000002</v>
      </c>
      <c r="AL129" s="65">
        <f t="shared" si="52"/>
        <v>972.2</v>
      </c>
      <c r="AM129" s="65">
        <f t="shared" si="53"/>
        <v>844.1</v>
      </c>
      <c r="AN129" s="66"/>
      <c r="AO129" s="65">
        <f t="shared" si="54"/>
        <v>2618.6499999999996</v>
      </c>
      <c r="AP129" s="65">
        <f t="shared" si="55"/>
        <v>1942.6599999999999</v>
      </c>
      <c r="AQ129" s="65">
        <f t="shared" si="56"/>
        <v>908.15000000000009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1874.8000000000002</v>
      </c>
      <c r="D133" s="52">
        <f t="shared" ref="D133:AF133" si="57">SUM(D134:D143)</f>
        <v>1871.4</v>
      </c>
      <c r="E133" s="52">
        <f t="shared" si="57"/>
        <v>1867.1</v>
      </c>
      <c r="F133" s="52">
        <f t="shared" si="57"/>
        <v>1861.6000000000001</v>
      </c>
      <c r="G133" s="52">
        <f t="shared" si="57"/>
        <v>1855.1000000000001</v>
      </c>
      <c r="H133" s="52">
        <f t="shared" si="57"/>
        <v>1846.8</v>
      </c>
      <c r="I133" s="52">
        <f t="shared" si="57"/>
        <v>1836.6</v>
      </c>
      <c r="J133" s="52">
        <f t="shared" si="57"/>
        <v>1824.4</v>
      </c>
      <c r="K133" s="52">
        <f t="shared" si="57"/>
        <v>1809.9</v>
      </c>
      <c r="L133" s="52">
        <f t="shared" si="57"/>
        <v>1792.9</v>
      </c>
      <c r="M133" s="52">
        <f t="shared" si="57"/>
        <v>1773.3</v>
      </c>
      <c r="N133" s="52">
        <f t="shared" si="57"/>
        <v>1751.3000000000002</v>
      </c>
      <c r="O133" s="52">
        <f t="shared" si="57"/>
        <v>1727.3</v>
      </c>
      <c r="P133" s="52">
        <f t="shared" si="57"/>
        <v>1701.5999999999997</v>
      </c>
      <c r="Q133" s="52">
        <f t="shared" si="57"/>
        <v>1675.3000000000002</v>
      </c>
      <c r="R133" s="52">
        <f t="shared" si="57"/>
        <v>1648.8999999999999</v>
      </c>
      <c r="S133" s="52">
        <f t="shared" si="57"/>
        <v>1623.5000000000002</v>
      </c>
      <c r="T133" s="52">
        <f t="shared" si="57"/>
        <v>1599.4</v>
      </c>
      <c r="U133" s="52">
        <f t="shared" si="57"/>
        <v>1577.4</v>
      </c>
      <c r="V133" s="52">
        <f t="shared" si="57"/>
        <v>1557.7999999999997</v>
      </c>
      <c r="W133" s="52">
        <f t="shared" si="57"/>
        <v>1540.7</v>
      </c>
      <c r="X133" s="52">
        <f t="shared" si="57"/>
        <v>1526.1999999999998</v>
      </c>
      <c r="Y133" s="52">
        <f t="shared" si="57"/>
        <v>1513.9999999999998</v>
      </c>
      <c r="Z133" s="52">
        <f t="shared" si="57"/>
        <v>1503.8999999999999</v>
      </c>
      <c r="AA133" s="52">
        <f t="shared" si="57"/>
        <v>1495.6</v>
      </c>
      <c r="AB133" s="52">
        <f t="shared" si="57"/>
        <v>1488.8999999999996</v>
      </c>
      <c r="AC133" s="52">
        <f t="shared" si="57"/>
        <v>1483.5</v>
      </c>
      <c r="AD133" s="52">
        <f t="shared" si="57"/>
        <v>1479.2</v>
      </c>
      <c r="AE133" s="52">
        <f t="shared" si="57"/>
        <v>1475.9</v>
      </c>
      <c r="AF133" s="52">
        <f t="shared" si="57"/>
        <v>1473.2</v>
      </c>
      <c r="AG133" s="52"/>
      <c r="AH133" s="65">
        <f>AVERAGE(C133:G133)</f>
        <v>1866</v>
      </c>
      <c r="AI133" s="65">
        <f>AVERAGE(H133:L133)</f>
        <v>1822.1199999999997</v>
      </c>
      <c r="AJ133" s="65">
        <f>AVERAGE(M133:Q133)</f>
        <v>1725.7599999999998</v>
      </c>
      <c r="AK133" s="65">
        <f>AVERAGE(R133:V133)</f>
        <v>1601.4</v>
      </c>
      <c r="AL133" s="65">
        <f>AVERAGE(W133:AA133)</f>
        <v>1516.08</v>
      </c>
      <c r="AM133" s="65">
        <f>AVERAGE(AB133:AF133)</f>
        <v>1480.1399999999999</v>
      </c>
      <c r="AN133" s="66"/>
      <c r="AO133" s="65">
        <f>AVERAGE(AH133:AI133)</f>
        <v>1844.06</v>
      </c>
      <c r="AP133" s="65">
        <f>AVERAGE(AJ133:AK133)</f>
        <v>1663.58</v>
      </c>
      <c r="AQ133" s="65">
        <f>AVERAGE(AL133:AM133)</f>
        <v>1498.11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1.2</v>
      </c>
      <c r="D135" s="52">
        <f>VLOOKUP($B135,Shock_dev!$A$1:$CI$361,MATCH(DATE(D$1,1,1),Shock_dev!$A$1:$CI$1,0),FALSE)</f>
        <v>1.6</v>
      </c>
      <c r="E135" s="52">
        <f>VLOOKUP($B135,Shock_dev!$A$1:$CI$361,MATCH(DATE(E$1,1,1),Shock_dev!$A$1:$CI$1,0),FALSE)</f>
        <v>2</v>
      </c>
      <c r="F135" s="52">
        <f>VLOOKUP($B135,Shock_dev!$A$1:$CI$361,MATCH(DATE(F$1,1,1),Shock_dev!$A$1:$CI$1,0),FALSE)</f>
        <v>2.5</v>
      </c>
      <c r="G135" s="52">
        <f>VLOOKUP($B135,Shock_dev!$A$1:$CI$361,MATCH(DATE(G$1,1,1),Shock_dev!$A$1:$CI$1,0),FALSE)</f>
        <v>3.2</v>
      </c>
      <c r="H135" s="52">
        <f>VLOOKUP($B135,Shock_dev!$A$1:$CI$361,MATCH(DATE(H$1,1,1),Shock_dev!$A$1:$CI$1,0),FALSE)</f>
        <v>4</v>
      </c>
      <c r="I135" s="52">
        <f>VLOOKUP($B135,Shock_dev!$A$1:$CI$361,MATCH(DATE(I$1,1,1),Shock_dev!$A$1:$CI$1,0),FALSE)</f>
        <v>5</v>
      </c>
      <c r="J135" s="52">
        <f>VLOOKUP($B135,Shock_dev!$A$1:$CI$361,MATCH(DATE(J$1,1,1),Shock_dev!$A$1:$CI$1,0),FALSE)</f>
        <v>6.2</v>
      </c>
      <c r="K135" s="52">
        <f>VLOOKUP($B135,Shock_dev!$A$1:$CI$361,MATCH(DATE(K$1,1,1),Shock_dev!$A$1:$CI$1,0),FALSE)</f>
        <v>7.7</v>
      </c>
      <c r="L135" s="52">
        <f>VLOOKUP($B135,Shock_dev!$A$1:$CI$361,MATCH(DATE(L$1,1,1),Shock_dev!$A$1:$CI$1,0),FALSE)</f>
        <v>9.4</v>
      </c>
      <c r="M135" s="52">
        <f>VLOOKUP($B135,Shock_dev!$A$1:$CI$361,MATCH(DATE(M$1,1,1),Shock_dev!$A$1:$CI$1,0),FALSE)</f>
        <v>11.3</v>
      </c>
      <c r="N135" s="52">
        <f>VLOOKUP($B135,Shock_dev!$A$1:$CI$361,MATCH(DATE(N$1,1,1),Shock_dev!$A$1:$CI$1,0),FALSE)</f>
        <v>13.5</v>
      </c>
      <c r="O135" s="52">
        <f>VLOOKUP($B135,Shock_dev!$A$1:$CI$361,MATCH(DATE(O$1,1,1),Shock_dev!$A$1:$CI$1,0),FALSE)</f>
        <v>15.9</v>
      </c>
      <c r="P135" s="52">
        <f>VLOOKUP($B135,Shock_dev!$A$1:$CI$361,MATCH(DATE(P$1,1,1),Shock_dev!$A$1:$CI$1,0),FALSE)</f>
        <v>18.399999999999999</v>
      </c>
      <c r="Q135" s="52">
        <f>VLOOKUP($B135,Shock_dev!$A$1:$CI$361,MATCH(DATE(Q$1,1,1),Shock_dev!$A$1:$CI$1,0),FALSE)</f>
        <v>21</v>
      </c>
      <c r="R135" s="52">
        <f>VLOOKUP($B135,Shock_dev!$A$1:$CI$361,MATCH(DATE(R$1,1,1),Shock_dev!$A$1:$CI$1,0),FALSE)</f>
        <v>23.6</v>
      </c>
      <c r="S135" s="52">
        <f>VLOOKUP($B135,Shock_dev!$A$1:$CI$361,MATCH(DATE(S$1,1,1),Shock_dev!$A$1:$CI$1,0),FALSE)</f>
        <v>26.1</v>
      </c>
      <c r="T135" s="52">
        <f>VLOOKUP($B135,Shock_dev!$A$1:$CI$361,MATCH(DATE(T$1,1,1),Shock_dev!$A$1:$CI$1,0),FALSE)</f>
        <v>28.5</v>
      </c>
      <c r="U135" s="52">
        <f>VLOOKUP($B135,Shock_dev!$A$1:$CI$361,MATCH(DATE(U$1,1,1),Shock_dev!$A$1:$CI$1,0),FALSE)</f>
        <v>30.7</v>
      </c>
      <c r="V135" s="52">
        <f>VLOOKUP($B135,Shock_dev!$A$1:$CI$361,MATCH(DATE(V$1,1,1),Shock_dev!$A$1:$CI$1,0),FALSE)</f>
        <v>32.6</v>
      </c>
      <c r="W135" s="52">
        <f>VLOOKUP($B135,Shock_dev!$A$1:$CI$361,MATCH(DATE(W$1,1,1),Shock_dev!$A$1:$CI$1,0),FALSE)</f>
        <v>34.299999999999997</v>
      </c>
      <c r="X135" s="52">
        <f>VLOOKUP($B135,Shock_dev!$A$1:$CI$361,MATCH(DATE(X$1,1,1),Shock_dev!$A$1:$CI$1,0),FALSE)</f>
        <v>35.799999999999997</v>
      </c>
      <c r="Y135" s="52">
        <f>VLOOKUP($B135,Shock_dev!$A$1:$CI$361,MATCH(DATE(Y$1,1,1),Shock_dev!$A$1:$CI$1,0),FALSE)</f>
        <v>37</v>
      </c>
      <c r="Z135" s="52">
        <f>VLOOKUP($B135,Shock_dev!$A$1:$CI$361,MATCH(DATE(Z$1,1,1),Shock_dev!$A$1:$CI$1,0),FALSE)</f>
        <v>38</v>
      </c>
      <c r="AA135" s="52">
        <f>VLOOKUP($B135,Shock_dev!$A$1:$CI$361,MATCH(DATE(AA$1,1,1),Shock_dev!$A$1:$CI$1,0),FALSE)</f>
        <v>38.799999999999997</v>
      </c>
      <c r="AB135" s="52">
        <f>VLOOKUP($B135,Shock_dev!$A$1:$CI$361,MATCH(DATE(AB$1,1,1),Shock_dev!$A$1:$CI$1,0),FALSE)</f>
        <v>39.5</v>
      </c>
      <c r="AC135" s="52">
        <f>VLOOKUP($B135,Shock_dev!$A$1:$CI$361,MATCH(DATE(AC$1,1,1),Shock_dev!$A$1:$CI$1,0),FALSE)</f>
        <v>40</v>
      </c>
      <c r="AD135" s="52">
        <f>VLOOKUP($B135,Shock_dev!$A$1:$CI$361,MATCH(DATE(AD$1,1,1),Shock_dev!$A$1:$CI$1,0),FALSE)</f>
        <v>40.4</v>
      </c>
      <c r="AE135" s="52">
        <f>VLOOKUP($B135,Shock_dev!$A$1:$CI$361,MATCH(DATE(AE$1,1,1),Shock_dev!$A$1:$CI$1,0),FALSE)</f>
        <v>40.799999999999997</v>
      </c>
      <c r="AF135" s="52">
        <f>VLOOKUP($B135,Shock_dev!$A$1:$CI$361,MATCH(DATE(AF$1,1,1),Shock_dev!$A$1:$CI$1,0),FALSE)</f>
        <v>41</v>
      </c>
      <c r="AG135" s="52"/>
      <c r="AH135" s="65">
        <f t="shared" si="58"/>
        <v>2.1</v>
      </c>
      <c r="AI135" s="65">
        <f t="shared" si="59"/>
        <v>6.4599999999999991</v>
      </c>
      <c r="AJ135" s="65">
        <f t="shared" si="60"/>
        <v>16.02</v>
      </c>
      <c r="AK135" s="65">
        <f t="shared" si="61"/>
        <v>28.3</v>
      </c>
      <c r="AL135" s="65">
        <f t="shared" si="62"/>
        <v>36.779999999999994</v>
      </c>
      <c r="AM135" s="65">
        <f t="shared" si="63"/>
        <v>40.339999999999996</v>
      </c>
      <c r="AN135" s="66"/>
      <c r="AO135" s="65">
        <f t="shared" si="64"/>
        <v>4.2799999999999994</v>
      </c>
      <c r="AP135" s="65">
        <f t="shared" si="65"/>
        <v>22.16</v>
      </c>
      <c r="AQ135" s="65">
        <f t="shared" si="66"/>
        <v>38.559999999999995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735.2</v>
      </c>
      <c r="D137" s="52">
        <f>VLOOKUP($B137,Shock_dev!$A$1:$CI$361,MATCH(DATE(D$1,1,1),Shock_dev!$A$1:$CI$1,0),FALSE)</f>
        <v>729.1</v>
      </c>
      <c r="E137" s="52">
        <f>VLOOKUP($B137,Shock_dev!$A$1:$CI$361,MATCH(DATE(E$1,1,1),Shock_dev!$A$1:$CI$1,0),FALSE)</f>
        <v>721.5</v>
      </c>
      <c r="F137" s="52">
        <f>VLOOKUP($B137,Shock_dev!$A$1:$CI$361,MATCH(DATE(F$1,1,1),Shock_dev!$A$1:$CI$1,0),FALSE)</f>
        <v>711.9</v>
      </c>
      <c r="G137" s="52">
        <f>VLOOKUP($B137,Shock_dev!$A$1:$CI$361,MATCH(DATE(G$1,1,1),Shock_dev!$A$1:$CI$1,0),FALSE)</f>
        <v>700</v>
      </c>
      <c r="H137" s="52">
        <f>VLOOKUP($B137,Shock_dev!$A$1:$CI$361,MATCH(DATE(H$1,1,1),Shock_dev!$A$1:$CI$1,0),FALSE)</f>
        <v>685.2</v>
      </c>
      <c r="I137" s="52">
        <f>VLOOKUP($B137,Shock_dev!$A$1:$CI$361,MATCH(DATE(I$1,1,1),Shock_dev!$A$1:$CI$1,0),FALSE)</f>
        <v>667.1</v>
      </c>
      <c r="J137" s="52">
        <f>VLOOKUP($B137,Shock_dev!$A$1:$CI$361,MATCH(DATE(J$1,1,1),Shock_dev!$A$1:$CI$1,0),FALSE)</f>
        <v>645.29999999999995</v>
      </c>
      <c r="K137" s="52">
        <f>VLOOKUP($B137,Shock_dev!$A$1:$CI$361,MATCH(DATE(K$1,1,1),Shock_dev!$A$1:$CI$1,0),FALSE)</f>
        <v>619.20000000000005</v>
      </c>
      <c r="L137" s="52">
        <f>VLOOKUP($B137,Shock_dev!$A$1:$CI$361,MATCH(DATE(L$1,1,1),Shock_dev!$A$1:$CI$1,0),FALSE)</f>
        <v>588.70000000000005</v>
      </c>
      <c r="M137" s="52">
        <f>VLOOKUP($B137,Shock_dev!$A$1:$CI$361,MATCH(DATE(M$1,1,1),Shock_dev!$A$1:$CI$1,0),FALSE)</f>
        <v>553.70000000000005</v>
      </c>
      <c r="N137" s="52">
        <f>VLOOKUP($B137,Shock_dev!$A$1:$CI$361,MATCH(DATE(N$1,1,1),Shock_dev!$A$1:$CI$1,0),FALSE)</f>
        <v>514.4</v>
      </c>
      <c r="O137" s="52">
        <f>VLOOKUP($B137,Shock_dev!$A$1:$CI$361,MATCH(DATE(O$1,1,1),Shock_dev!$A$1:$CI$1,0),FALSE)</f>
        <v>471.5</v>
      </c>
      <c r="P137" s="52">
        <f>VLOOKUP($B137,Shock_dev!$A$1:$CI$361,MATCH(DATE(P$1,1,1),Shock_dev!$A$1:$CI$1,0),FALSE)</f>
        <v>425.8</v>
      </c>
      <c r="Q137" s="52">
        <f>VLOOKUP($B137,Shock_dev!$A$1:$CI$361,MATCH(DATE(Q$1,1,1),Shock_dev!$A$1:$CI$1,0),FALSE)</f>
        <v>378.7</v>
      </c>
      <c r="R137" s="52">
        <f>VLOOKUP($B137,Shock_dev!$A$1:$CI$361,MATCH(DATE(R$1,1,1),Shock_dev!$A$1:$CI$1,0),FALSE)</f>
        <v>331.6</v>
      </c>
      <c r="S137" s="52">
        <f>VLOOKUP($B137,Shock_dev!$A$1:$CI$361,MATCH(DATE(S$1,1,1),Shock_dev!$A$1:$CI$1,0),FALSE)</f>
        <v>286</v>
      </c>
      <c r="T137" s="52">
        <f>VLOOKUP($B137,Shock_dev!$A$1:$CI$361,MATCH(DATE(T$1,1,1),Shock_dev!$A$1:$CI$1,0),FALSE)</f>
        <v>243</v>
      </c>
      <c r="U137" s="52">
        <f>VLOOKUP($B137,Shock_dev!$A$1:$CI$361,MATCH(DATE(U$1,1,1),Shock_dev!$A$1:$CI$1,0),FALSE)</f>
        <v>203.7</v>
      </c>
      <c r="V137" s="52">
        <f>VLOOKUP($B137,Shock_dev!$A$1:$CI$361,MATCH(DATE(V$1,1,1),Shock_dev!$A$1:$CI$1,0),FALSE)</f>
        <v>168.7</v>
      </c>
      <c r="W137" s="52">
        <f>VLOOKUP($B137,Shock_dev!$A$1:$CI$361,MATCH(DATE(W$1,1,1),Shock_dev!$A$1:$CI$1,0),FALSE)</f>
        <v>138.19999999999999</v>
      </c>
      <c r="X137" s="52">
        <f>VLOOKUP($B137,Shock_dev!$A$1:$CI$361,MATCH(DATE(X$1,1,1),Shock_dev!$A$1:$CI$1,0),FALSE)</f>
        <v>112.1</v>
      </c>
      <c r="Y137" s="52">
        <f>VLOOKUP($B137,Shock_dev!$A$1:$CI$361,MATCH(DATE(Y$1,1,1),Shock_dev!$A$1:$CI$1,0),FALSE)</f>
        <v>90.3</v>
      </c>
      <c r="Z137" s="52">
        <f>VLOOKUP($B137,Shock_dev!$A$1:$CI$361,MATCH(DATE(Z$1,1,1),Shock_dev!$A$1:$CI$1,0),FALSE)</f>
        <v>72.2</v>
      </c>
      <c r="AA137" s="52">
        <f>VLOOKUP($B137,Shock_dev!$A$1:$CI$361,MATCH(DATE(AA$1,1,1),Shock_dev!$A$1:$CI$1,0),FALSE)</f>
        <v>57.5</v>
      </c>
      <c r="AB137" s="52">
        <f>VLOOKUP($B137,Shock_dev!$A$1:$CI$361,MATCH(DATE(AB$1,1,1),Shock_dev!$A$1:$CI$1,0),FALSE)</f>
        <v>45.5</v>
      </c>
      <c r="AC137" s="52">
        <f>VLOOKUP($B137,Shock_dev!$A$1:$CI$361,MATCH(DATE(AC$1,1,1),Shock_dev!$A$1:$CI$1,0),FALSE)</f>
        <v>35.9</v>
      </c>
      <c r="AD137" s="52">
        <f>VLOOKUP($B137,Shock_dev!$A$1:$CI$361,MATCH(DATE(AD$1,1,1),Shock_dev!$A$1:$CI$1,0),FALSE)</f>
        <v>28.3</v>
      </c>
      <c r="AE137" s="52">
        <f>VLOOKUP($B137,Shock_dev!$A$1:$CI$361,MATCH(DATE(AE$1,1,1),Shock_dev!$A$1:$CI$1,0),FALSE)</f>
        <v>22.2</v>
      </c>
      <c r="AF137" s="52">
        <f>VLOOKUP($B137,Shock_dev!$A$1:$CI$361,MATCH(DATE(AF$1,1,1),Shock_dev!$A$1:$CI$1,0),FALSE)</f>
        <v>17.399999999999999</v>
      </c>
      <c r="AG137" s="52"/>
      <c r="AH137" s="65">
        <f t="shared" si="58"/>
        <v>719.54000000000008</v>
      </c>
      <c r="AI137" s="65">
        <f t="shared" si="59"/>
        <v>641.1</v>
      </c>
      <c r="AJ137" s="65">
        <f t="shared" si="60"/>
        <v>468.82</v>
      </c>
      <c r="AK137" s="65">
        <f t="shared" si="61"/>
        <v>246.6</v>
      </c>
      <c r="AL137" s="65">
        <f t="shared" si="62"/>
        <v>94.059999999999988</v>
      </c>
      <c r="AM137" s="65">
        <f t="shared" si="63"/>
        <v>29.860000000000003</v>
      </c>
      <c r="AN137" s="66"/>
      <c r="AO137" s="65">
        <f t="shared" si="64"/>
        <v>680.32</v>
      </c>
      <c r="AP137" s="65">
        <f t="shared" si="65"/>
        <v>357.71</v>
      </c>
      <c r="AQ137" s="65">
        <f t="shared" si="66"/>
        <v>61.959999999999994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227.2</v>
      </c>
      <c r="D142" s="52">
        <f>VLOOKUP($B142,Shock_dev!$A$1:$CI$361,MATCH(DATE(D$1,1,1),Shock_dev!$A$1:$CI$1,0),FALSE)</f>
        <v>225.4</v>
      </c>
      <c r="E142" s="52">
        <f>VLOOKUP($B142,Shock_dev!$A$1:$CI$361,MATCH(DATE(E$1,1,1),Shock_dev!$A$1:$CI$1,0),FALSE)</f>
        <v>223</v>
      </c>
      <c r="F142" s="52">
        <f>VLOOKUP($B142,Shock_dev!$A$1:$CI$361,MATCH(DATE(F$1,1,1),Shock_dev!$A$1:$CI$1,0),FALSE)</f>
        <v>220</v>
      </c>
      <c r="G142" s="52">
        <f>VLOOKUP($B142,Shock_dev!$A$1:$CI$361,MATCH(DATE(G$1,1,1),Shock_dev!$A$1:$CI$1,0),FALSE)</f>
        <v>216.4</v>
      </c>
      <c r="H142" s="52">
        <f>VLOOKUP($B142,Shock_dev!$A$1:$CI$361,MATCH(DATE(H$1,1,1),Shock_dev!$A$1:$CI$1,0),FALSE)</f>
        <v>211.8</v>
      </c>
      <c r="I142" s="52">
        <f>VLOOKUP($B142,Shock_dev!$A$1:$CI$361,MATCH(DATE(I$1,1,1),Shock_dev!$A$1:$CI$1,0),FALSE)</f>
        <v>206.2</v>
      </c>
      <c r="J142" s="52">
        <f>VLOOKUP($B142,Shock_dev!$A$1:$CI$361,MATCH(DATE(J$1,1,1),Shock_dev!$A$1:$CI$1,0),FALSE)</f>
        <v>199.5</v>
      </c>
      <c r="K142" s="52">
        <f>VLOOKUP($B142,Shock_dev!$A$1:$CI$361,MATCH(DATE(K$1,1,1),Shock_dev!$A$1:$CI$1,0),FALSE)</f>
        <v>191.4</v>
      </c>
      <c r="L142" s="52">
        <f>VLOOKUP($B142,Shock_dev!$A$1:$CI$361,MATCH(DATE(L$1,1,1),Shock_dev!$A$1:$CI$1,0),FALSE)</f>
        <v>182</v>
      </c>
      <c r="M142" s="52">
        <f>VLOOKUP($B142,Shock_dev!$A$1:$CI$361,MATCH(DATE(M$1,1,1),Shock_dev!$A$1:$CI$1,0),FALSE)</f>
        <v>171.1</v>
      </c>
      <c r="N142" s="52">
        <f>VLOOKUP($B142,Shock_dev!$A$1:$CI$361,MATCH(DATE(N$1,1,1),Shock_dev!$A$1:$CI$1,0),FALSE)</f>
        <v>159</v>
      </c>
      <c r="O142" s="52">
        <f>VLOOKUP($B142,Shock_dev!$A$1:$CI$361,MATCH(DATE(O$1,1,1),Shock_dev!$A$1:$CI$1,0),FALSE)</f>
        <v>145.69999999999999</v>
      </c>
      <c r="P142" s="52">
        <f>VLOOKUP($B142,Shock_dev!$A$1:$CI$361,MATCH(DATE(P$1,1,1),Shock_dev!$A$1:$CI$1,0),FALSE)</f>
        <v>131.6</v>
      </c>
      <c r="Q142" s="52">
        <f>VLOOKUP($B142,Shock_dev!$A$1:$CI$361,MATCH(DATE(Q$1,1,1),Shock_dev!$A$1:$CI$1,0),FALSE)</f>
        <v>117.1</v>
      </c>
      <c r="R142" s="52">
        <f>VLOOKUP($B142,Shock_dev!$A$1:$CI$361,MATCH(DATE(R$1,1,1),Shock_dev!$A$1:$CI$1,0),FALSE)</f>
        <v>102.5</v>
      </c>
      <c r="S142" s="52">
        <f>VLOOKUP($B142,Shock_dev!$A$1:$CI$361,MATCH(DATE(S$1,1,1),Shock_dev!$A$1:$CI$1,0),FALSE)</f>
        <v>88.4</v>
      </c>
      <c r="T142" s="52">
        <f>VLOOKUP($B142,Shock_dev!$A$1:$CI$361,MATCH(DATE(T$1,1,1),Shock_dev!$A$1:$CI$1,0),FALSE)</f>
        <v>75.099999999999994</v>
      </c>
      <c r="U142" s="52">
        <f>VLOOKUP($B142,Shock_dev!$A$1:$CI$361,MATCH(DATE(U$1,1,1),Shock_dev!$A$1:$CI$1,0),FALSE)</f>
        <v>63</v>
      </c>
      <c r="V142" s="52">
        <f>VLOOKUP($B142,Shock_dev!$A$1:$CI$361,MATCH(DATE(V$1,1,1),Shock_dev!$A$1:$CI$1,0),FALSE)</f>
        <v>52.1</v>
      </c>
      <c r="W142" s="52">
        <f>VLOOKUP($B142,Shock_dev!$A$1:$CI$361,MATCH(DATE(W$1,1,1),Shock_dev!$A$1:$CI$1,0),FALSE)</f>
        <v>42.7</v>
      </c>
      <c r="X142" s="52">
        <f>VLOOKUP($B142,Shock_dev!$A$1:$CI$361,MATCH(DATE(X$1,1,1),Shock_dev!$A$1:$CI$1,0),FALSE)</f>
        <v>34.700000000000003</v>
      </c>
      <c r="Y142" s="52">
        <f>VLOOKUP($B142,Shock_dev!$A$1:$CI$361,MATCH(DATE(Y$1,1,1),Shock_dev!$A$1:$CI$1,0),FALSE)</f>
        <v>27.9</v>
      </c>
      <c r="Z142" s="52">
        <f>VLOOKUP($B142,Shock_dev!$A$1:$CI$361,MATCH(DATE(Z$1,1,1),Shock_dev!$A$1:$CI$1,0),FALSE)</f>
        <v>22.3</v>
      </c>
      <c r="AA142" s="52">
        <f>VLOOKUP($B142,Shock_dev!$A$1:$CI$361,MATCH(DATE(AA$1,1,1),Shock_dev!$A$1:$CI$1,0),FALSE)</f>
        <v>17.8</v>
      </c>
      <c r="AB142" s="52">
        <f>VLOOKUP($B142,Shock_dev!$A$1:$CI$361,MATCH(DATE(AB$1,1,1),Shock_dev!$A$1:$CI$1,0),FALSE)</f>
        <v>14.1</v>
      </c>
      <c r="AC142" s="52">
        <f>VLOOKUP($B142,Shock_dev!$A$1:$CI$361,MATCH(DATE(AC$1,1,1),Shock_dev!$A$1:$CI$1,0),FALSE)</f>
        <v>11.1</v>
      </c>
      <c r="AD142" s="52">
        <f>VLOOKUP($B142,Shock_dev!$A$1:$CI$361,MATCH(DATE(AD$1,1,1),Shock_dev!$A$1:$CI$1,0),FALSE)</f>
        <v>8.6999999999999993</v>
      </c>
      <c r="AE142" s="52">
        <f>VLOOKUP($B142,Shock_dev!$A$1:$CI$361,MATCH(DATE(AE$1,1,1),Shock_dev!$A$1:$CI$1,0),FALSE)</f>
        <v>6.9</v>
      </c>
      <c r="AF142" s="52">
        <f>VLOOKUP($B142,Shock_dev!$A$1:$CI$361,MATCH(DATE(AF$1,1,1),Shock_dev!$A$1:$CI$1,0),FALSE)</f>
        <v>5.4</v>
      </c>
      <c r="AG142" s="52"/>
      <c r="AH142" s="65">
        <f t="shared" si="58"/>
        <v>222.4</v>
      </c>
      <c r="AI142" s="65">
        <f t="shared" si="59"/>
        <v>198.18</v>
      </c>
      <c r="AJ142" s="65">
        <f t="shared" si="60"/>
        <v>144.9</v>
      </c>
      <c r="AK142" s="65">
        <f t="shared" si="61"/>
        <v>76.22</v>
      </c>
      <c r="AL142" s="65">
        <f t="shared" si="62"/>
        <v>29.080000000000002</v>
      </c>
      <c r="AM142" s="65">
        <f t="shared" si="63"/>
        <v>9.2399999999999984</v>
      </c>
      <c r="AN142" s="66"/>
      <c r="AO142" s="65">
        <f t="shared" si="64"/>
        <v>210.29000000000002</v>
      </c>
      <c r="AP142" s="65">
        <f t="shared" si="65"/>
        <v>110.56</v>
      </c>
      <c r="AQ142" s="65">
        <f t="shared" si="66"/>
        <v>19.16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18164.300000000003</v>
      </c>
      <c r="D146" s="52">
        <f t="shared" ref="D146:AF146" si="67">SUM(D147:D156)</f>
        <v>17622.3</v>
      </c>
      <c r="E146" s="52">
        <f t="shared" si="67"/>
        <v>17819.400000000001</v>
      </c>
      <c r="F146" s="52">
        <f t="shared" si="67"/>
        <v>18084.900000000001</v>
      </c>
      <c r="G146" s="52">
        <f t="shared" si="67"/>
        <v>19059.700000000004</v>
      </c>
      <c r="H146" s="52">
        <f t="shared" si="67"/>
        <v>19547.7</v>
      </c>
      <c r="I146" s="52">
        <f t="shared" si="67"/>
        <v>18667.599999999999</v>
      </c>
      <c r="J146" s="52">
        <f t="shared" si="67"/>
        <v>19667</v>
      </c>
      <c r="K146" s="52">
        <f t="shared" si="67"/>
        <v>19766.099999999999</v>
      </c>
      <c r="L146" s="52">
        <f t="shared" si="67"/>
        <v>17888.300000000003</v>
      </c>
      <c r="M146" s="52">
        <f t="shared" si="67"/>
        <v>15133.100000000004</v>
      </c>
      <c r="N146" s="52">
        <f t="shared" si="67"/>
        <v>15125.1</v>
      </c>
      <c r="O146" s="52">
        <f t="shared" si="67"/>
        <v>14022.099999999999</v>
      </c>
      <c r="P146" s="52">
        <f t="shared" si="67"/>
        <v>12947.500000000002</v>
      </c>
      <c r="Q146" s="52">
        <f t="shared" si="67"/>
        <v>11420.7</v>
      </c>
      <c r="R146" s="52">
        <f t="shared" si="67"/>
        <v>9426.0999999999985</v>
      </c>
      <c r="S146" s="52">
        <f t="shared" si="67"/>
        <v>10033.300000000001</v>
      </c>
      <c r="T146" s="52">
        <f t="shared" si="67"/>
        <v>9538.1</v>
      </c>
      <c r="U146" s="52">
        <f t="shared" si="67"/>
        <v>9292.7999999999993</v>
      </c>
      <c r="V146" s="52">
        <f t="shared" si="67"/>
        <v>6142.0999999999995</v>
      </c>
      <c r="W146" s="52">
        <f t="shared" si="67"/>
        <v>5603.5</v>
      </c>
      <c r="X146" s="52">
        <f t="shared" si="67"/>
        <v>5645.6999999999989</v>
      </c>
      <c r="Y146" s="52">
        <f t="shared" si="67"/>
        <v>5621.1</v>
      </c>
      <c r="Z146" s="52">
        <f t="shared" si="67"/>
        <v>7099.5</v>
      </c>
      <c r="AA146" s="52">
        <f t="shared" si="67"/>
        <v>6819.6000000000013</v>
      </c>
      <c r="AB146" s="52">
        <f t="shared" si="67"/>
        <v>6800.3</v>
      </c>
      <c r="AC146" s="52">
        <f t="shared" si="67"/>
        <v>6782.3</v>
      </c>
      <c r="AD146" s="52">
        <f t="shared" si="67"/>
        <v>6765.2999999999993</v>
      </c>
      <c r="AE146" s="52">
        <f t="shared" si="67"/>
        <v>6759.7</v>
      </c>
      <c r="AF146" s="52">
        <f t="shared" si="67"/>
        <v>6744.2</v>
      </c>
      <c r="AG146" s="52"/>
      <c r="AH146" s="65">
        <f>AVERAGE(C146:G146)</f>
        <v>18150.120000000003</v>
      </c>
      <c r="AI146" s="65">
        <f>AVERAGE(H146:L146)</f>
        <v>19107.34</v>
      </c>
      <c r="AJ146" s="65">
        <f>AVERAGE(M146:Q146)</f>
        <v>13729.7</v>
      </c>
      <c r="AK146" s="65">
        <f>AVERAGE(R146:V146)</f>
        <v>8886.48</v>
      </c>
      <c r="AL146" s="65">
        <f>AVERAGE(W146:AA146)</f>
        <v>6157.88</v>
      </c>
      <c r="AM146" s="65">
        <f>AVERAGE(AB146:AF146)</f>
        <v>6770.3600000000006</v>
      </c>
      <c r="AN146" s="66"/>
      <c r="AO146" s="65">
        <f>AVERAGE(AH146:AI146)</f>
        <v>18628.730000000003</v>
      </c>
      <c r="AP146" s="65">
        <f>AVERAGE(AJ146:AK146)</f>
        <v>11308.09</v>
      </c>
      <c r="AQ146" s="65">
        <f>AVERAGE(AL146:AM146)</f>
        <v>6464.1200000000008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4731.3</v>
      </c>
      <c r="D147" s="52">
        <f t="shared" si="69"/>
        <v>4742.7000000000007</v>
      </c>
      <c r="E147" s="52">
        <f t="shared" si="69"/>
        <v>4757</v>
      </c>
      <c r="F147" s="52">
        <f t="shared" si="69"/>
        <v>4775</v>
      </c>
      <c r="G147" s="52">
        <f t="shared" si="69"/>
        <v>5209.3</v>
      </c>
      <c r="H147" s="52">
        <f t="shared" si="69"/>
        <v>5336</v>
      </c>
      <c r="I147" s="52">
        <f t="shared" si="69"/>
        <v>5369.9</v>
      </c>
      <c r="J147" s="52">
        <f t="shared" si="69"/>
        <v>5410.9</v>
      </c>
      <c r="K147" s="52">
        <f t="shared" si="69"/>
        <v>5459.8</v>
      </c>
      <c r="L147" s="52">
        <f t="shared" si="69"/>
        <v>4659.4000000000005</v>
      </c>
      <c r="M147" s="52">
        <f t="shared" si="69"/>
        <v>3892.6000000000004</v>
      </c>
      <c r="N147" s="52">
        <f t="shared" si="69"/>
        <v>3966.3</v>
      </c>
      <c r="O147" s="52">
        <f t="shared" si="69"/>
        <v>4047</v>
      </c>
      <c r="P147" s="52">
        <f t="shared" si="69"/>
        <v>4132.6000000000004</v>
      </c>
      <c r="Q147" s="52">
        <f t="shared" si="69"/>
        <v>3039.8999999999996</v>
      </c>
      <c r="R147" s="52">
        <f t="shared" si="69"/>
        <v>2557.1</v>
      </c>
      <c r="S147" s="52">
        <f t="shared" si="69"/>
        <v>2642.8</v>
      </c>
      <c r="T147" s="52">
        <f t="shared" si="69"/>
        <v>2723.4</v>
      </c>
      <c r="U147" s="52">
        <f t="shared" si="69"/>
        <v>2797.2</v>
      </c>
      <c r="V147" s="52">
        <f t="shared" si="69"/>
        <v>1462.2</v>
      </c>
      <c r="W147" s="52">
        <f t="shared" si="69"/>
        <v>1048.1000000000001</v>
      </c>
      <c r="X147" s="52">
        <f t="shared" si="69"/>
        <v>1096.9000000000001</v>
      </c>
      <c r="Y147" s="52">
        <f t="shared" si="69"/>
        <v>1137.9000000000001</v>
      </c>
      <c r="Z147" s="52">
        <f t="shared" si="69"/>
        <v>1171.8000000000002</v>
      </c>
      <c r="AA147" s="52">
        <f t="shared" si="69"/>
        <v>1199.5</v>
      </c>
      <c r="AB147" s="52">
        <f t="shared" si="69"/>
        <v>1222</v>
      </c>
      <c r="AC147" s="52">
        <f t="shared" si="69"/>
        <v>1239.9000000000001</v>
      </c>
      <c r="AD147" s="52">
        <f t="shared" si="69"/>
        <v>1254.3000000000002</v>
      </c>
      <c r="AE147" s="52">
        <f t="shared" si="69"/>
        <v>1265.7</v>
      </c>
      <c r="AF147" s="52">
        <f t="shared" si="69"/>
        <v>1274.7</v>
      </c>
      <c r="AG147" s="52"/>
      <c r="AH147" s="65">
        <f t="shared" ref="AH147:AH156" si="70">AVERAGE(C147:G147)</f>
        <v>4843.0599999999995</v>
      </c>
      <c r="AI147" s="65">
        <f t="shared" ref="AI147:AI156" si="71">AVERAGE(H147:L147)</f>
        <v>5247.2</v>
      </c>
      <c r="AJ147" s="65">
        <f t="shared" ref="AJ147:AJ156" si="72">AVERAGE(M147:Q147)</f>
        <v>3815.6800000000003</v>
      </c>
      <c r="AK147" s="65">
        <f t="shared" ref="AK147:AK156" si="73">AVERAGE(R147:V147)</f>
        <v>2436.54</v>
      </c>
      <c r="AL147" s="65">
        <f t="shared" ref="AL147:AL156" si="74">AVERAGE(W147:AA147)</f>
        <v>1130.8400000000001</v>
      </c>
      <c r="AM147" s="65">
        <f t="shared" ref="AM147:AM156" si="75">AVERAGE(AB147:AF147)</f>
        <v>1251.3200000000002</v>
      </c>
      <c r="AN147" s="66"/>
      <c r="AO147" s="65">
        <f t="shared" ref="AO147:AO156" si="76">AVERAGE(AH147:AI147)</f>
        <v>5045.1299999999992</v>
      </c>
      <c r="AP147" s="65">
        <f t="shared" ref="AP147:AP156" si="77">AVERAGE(AJ147:AK147)</f>
        <v>3126.11</v>
      </c>
      <c r="AQ147" s="65">
        <f t="shared" ref="AQ147:AQ156" si="78">AVERAGE(AL147:AM147)</f>
        <v>1191.0800000000002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1978.8</v>
      </c>
      <c r="D148" s="52">
        <f t="shared" si="79"/>
        <v>1979.1999999999998</v>
      </c>
      <c r="E148" s="52">
        <f t="shared" si="79"/>
        <v>1979.6</v>
      </c>
      <c r="F148" s="52">
        <f t="shared" si="79"/>
        <v>1980.1</v>
      </c>
      <c r="G148" s="52">
        <f t="shared" si="79"/>
        <v>1980.8</v>
      </c>
      <c r="H148" s="52">
        <f t="shared" si="79"/>
        <v>1981.6</v>
      </c>
      <c r="I148" s="52">
        <f t="shared" si="79"/>
        <v>1834.2</v>
      </c>
      <c r="J148" s="52">
        <f t="shared" si="79"/>
        <v>1835.4</v>
      </c>
      <c r="K148" s="52">
        <f t="shared" si="79"/>
        <v>1516.9</v>
      </c>
      <c r="L148" s="52">
        <f t="shared" si="79"/>
        <v>1518.6000000000001</v>
      </c>
      <c r="M148" s="52">
        <f t="shared" si="79"/>
        <v>442.7</v>
      </c>
      <c r="N148" s="52">
        <f t="shared" si="79"/>
        <v>64.099999999999994</v>
      </c>
      <c r="O148" s="52">
        <f t="shared" si="79"/>
        <v>66.5</v>
      </c>
      <c r="P148" s="52">
        <f t="shared" si="79"/>
        <v>69</v>
      </c>
      <c r="Q148" s="52">
        <f t="shared" si="79"/>
        <v>71.599999999999994</v>
      </c>
      <c r="R148" s="52">
        <f t="shared" si="79"/>
        <v>74.2</v>
      </c>
      <c r="S148" s="52">
        <f t="shared" si="79"/>
        <v>295.10000000000002</v>
      </c>
      <c r="T148" s="52">
        <f t="shared" si="79"/>
        <v>297.5</v>
      </c>
      <c r="U148" s="52">
        <f t="shared" si="79"/>
        <v>299.7</v>
      </c>
      <c r="V148" s="52">
        <f t="shared" si="79"/>
        <v>301.60000000000002</v>
      </c>
      <c r="W148" s="52">
        <f t="shared" si="79"/>
        <v>303.3</v>
      </c>
      <c r="X148" s="52">
        <f t="shared" si="79"/>
        <v>534.4</v>
      </c>
      <c r="Y148" s="52">
        <f t="shared" si="79"/>
        <v>535.6</v>
      </c>
      <c r="Z148" s="52">
        <f t="shared" si="79"/>
        <v>536.6</v>
      </c>
      <c r="AA148" s="52">
        <f t="shared" si="79"/>
        <v>537.4</v>
      </c>
      <c r="AB148" s="52">
        <f t="shared" si="79"/>
        <v>538.1</v>
      </c>
      <c r="AC148" s="52">
        <f t="shared" si="79"/>
        <v>538.6</v>
      </c>
      <c r="AD148" s="52">
        <f t="shared" si="79"/>
        <v>539</v>
      </c>
      <c r="AE148" s="52">
        <f t="shared" si="79"/>
        <v>539.4</v>
      </c>
      <c r="AF148" s="52">
        <f t="shared" si="79"/>
        <v>539.6</v>
      </c>
      <c r="AG148" s="52"/>
      <c r="AH148" s="65">
        <f t="shared" si="70"/>
        <v>1979.7</v>
      </c>
      <c r="AI148" s="65">
        <f t="shared" si="71"/>
        <v>1737.3400000000001</v>
      </c>
      <c r="AJ148" s="65">
        <f t="shared" si="72"/>
        <v>142.78</v>
      </c>
      <c r="AK148" s="65">
        <f t="shared" si="73"/>
        <v>253.61999999999998</v>
      </c>
      <c r="AL148" s="65">
        <f t="shared" si="74"/>
        <v>489.46000000000004</v>
      </c>
      <c r="AM148" s="65">
        <f t="shared" si="75"/>
        <v>538.93999999999994</v>
      </c>
      <c r="AN148" s="66"/>
      <c r="AO148" s="65">
        <f t="shared" si="76"/>
        <v>1858.52</v>
      </c>
      <c r="AP148" s="65">
        <f t="shared" si="77"/>
        <v>198.2</v>
      </c>
      <c r="AQ148" s="65">
        <f t="shared" si="78"/>
        <v>514.20000000000005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1788.2</v>
      </c>
      <c r="D149" s="52">
        <f t="shared" si="80"/>
        <v>1781.5</v>
      </c>
      <c r="E149" s="52">
        <f t="shared" si="80"/>
        <v>1773.2</v>
      </c>
      <c r="F149" s="52">
        <f t="shared" si="80"/>
        <v>1762.7</v>
      </c>
      <c r="G149" s="52">
        <f t="shared" si="80"/>
        <v>1865.8000000000002</v>
      </c>
      <c r="H149" s="52">
        <f t="shared" si="80"/>
        <v>1849.7</v>
      </c>
      <c r="I149" s="52">
        <f t="shared" si="80"/>
        <v>1819.3999999999999</v>
      </c>
      <c r="J149" s="52">
        <f t="shared" si="80"/>
        <v>1795.5</v>
      </c>
      <c r="K149" s="52">
        <f t="shared" si="80"/>
        <v>1747.1</v>
      </c>
      <c r="L149" s="52">
        <f t="shared" si="80"/>
        <v>1553</v>
      </c>
      <c r="M149" s="52">
        <f t="shared" si="80"/>
        <v>1354.4</v>
      </c>
      <c r="N149" s="52">
        <f t="shared" si="80"/>
        <v>1284.3000000000002</v>
      </c>
      <c r="O149" s="52">
        <f t="shared" si="80"/>
        <v>1237.4000000000001</v>
      </c>
      <c r="P149" s="52">
        <f t="shared" si="80"/>
        <v>1187.5999999999999</v>
      </c>
      <c r="Q149" s="52">
        <f t="shared" si="80"/>
        <v>895.90000000000009</v>
      </c>
      <c r="R149" s="52">
        <f t="shared" si="80"/>
        <v>844.6</v>
      </c>
      <c r="S149" s="52">
        <f t="shared" si="80"/>
        <v>810.4</v>
      </c>
      <c r="T149" s="52">
        <f t="shared" si="80"/>
        <v>763.5</v>
      </c>
      <c r="U149" s="52">
        <f t="shared" si="80"/>
        <v>720.59999999999991</v>
      </c>
      <c r="V149" s="52">
        <f t="shared" si="80"/>
        <v>484.9</v>
      </c>
      <c r="W149" s="52">
        <f t="shared" si="80"/>
        <v>451.59999999999997</v>
      </c>
      <c r="X149" s="52">
        <f t="shared" si="80"/>
        <v>439.6</v>
      </c>
      <c r="Y149" s="52">
        <f t="shared" si="80"/>
        <v>415.8</v>
      </c>
      <c r="Z149" s="52">
        <f t="shared" si="80"/>
        <v>396.1</v>
      </c>
      <c r="AA149" s="52">
        <f t="shared" si="80"/>
        <v>380</v>
      </c>
      <c r="AB149" s="52">
        <f t="shared" si="80"/>
        <v>366.90000000000003</v>
      </c>
      <c r="AC149" s="52">
        <f t="shared" si="80"/>
        <v>356.5</v>
      </c>
      <c r="AD149" s="52">
        <f t="shared" si="80"/>
        <v>348.1</v>
      </c>
      <c r="AE149" s="52">
        <f t="shared" si="80"/>
        <v>341.5</v>
      </c>
      <c r="AF149" s="52">
        <f t="shared" si="80"/>
        <v>336.3</v>
      </c>
      <c r="AG149" s="52"/>
      <c r="AH149" s="65">
        <f t="shared" si="70"/>
        <v>1794.28</v>
      </c>
      <c r="AI149" s="65">
        <f t="shared" si="71"/>
        <v>1752.94</v>
      </c>
      <c r="AJ149" s="65">
        <f t="shared" si="72"/>
        <v>1191.92</v>
      </c>
      <c r="AK149" s="65">
        <f t="shared" si="73"/>
        <v>724.8</v>
      </c>
      <c r="AL149" s="65">
        <f t="shared" si="74"/>
        <v>416.62</v>
      </c>
      <c r="AM149" s="65">
        <f t="shared" si="75"/>
        <v>349.86</v>
      </c>
      <c r="AN149" s="66"/>
      <c r="AO149" s="65">
        <f t="shared" si="76"/>
        <v>1773.6100000000001</v>
      </c>
      <c r="AP149" s="65">
        <f t="shared" si="77"/>
        <v>958.36</v>
      </c>
      <c r="AQ149" s="65">
        <f t="shared" si="78"/>
        <v>383.24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480.1</v>
      </c>
      <c r="D150" s="52">
        <f t="shared" si="81"/>
        <v>492.40000000000003</v>
      </c>
      <c r="E150" s="52">
        <f t="shared" si="81"/>
        <v>503.2</v>
      </c>
      <c r="F150" s="52">
        <f t="shared" si="81"/>
        <v>512.20000000000005</v>
      </c>
      <c r="G150" s="52">
        <f t="shared" si="81"/>
        <v>695.3</v>
      </c>
      <c r="H150" s="52">
        <f t="shared" si="81"/>
        <v>699.40000000000009</v>
      </c>
      <c r="I150" s="52">
        <f t="shared" si="81"/>
        <v>700.30000000000007</v>
      </c>
      <c r="J150" s="52">
        <f t="shared" si="81"/>
        <v>733.59999999999991</v>
      </c>
      <c r="K150" s="52">
        <f t="shared" si="81"/>
        <v>644.90000000000009</v>
      </c>
      <c r="L150" s="52">
        <f t="shared" si="81"/>
        <v>806.40000000000009</v>
      </c>
      <c r="M150" s="52">
        <f t="shared" si="81"/>
        <v>456.70000000000005</v>
      </c>
      <c r="N150" s="52">
        <f t="shared" si="81"/>
        <v>418.4</v>
      </c>
      <c r="O150" s="52">
        <f t="shared" si="81"/>
        <v>376.4</v>
      </c>
      <c r="P150" s="52">
        <f t="shared" si="81"/>
        <v>331.5</v>
      </c>
      <c r="Q150" s="52">
        <f t="shared" si="81"/>
        <v>382.59999999999997</v>
      </c>
      <c r="R150" s="52">
        <f t="shared" si="81"/>
        <v>336.1</v>
      </c>
      <c r="S150" s="52">
        <f t="shared" si="81"/>
        <v>291.2</v>
      </c>
      <c r="T150" s="52">
        <f t="shared" si="81"/>
        <v>212.7</v>
      </c>
      <c r="U150" s="52">
        <f t="shared" si="81"/>
        <v>173.89999999999998</v>
      </c>
      <c r="V150" s="52">
        <f t="shared" si="81"/>
        <v>326.29999999999995</v>
      </c>
      <c r="W150" s="52">
        <f t="shared" si="81"/>
        <v>294.79999999999995</v>
      </c>
      <c r="X150" s="52">
        <f t="shared" si="81"/>
        <v>268.79999999999995</v>
      </c>
      <c r="Y150" s="52">
        <f t="shared" si="81"/>
        <v>247</v>
      </c>
      <c r="Z150" s="52">
        <f t="shared" si="81"/>
        <v>228.89999999999998</v>
      </c>
      <c r="AA150" s="52">
        <f t="shared" si="81"/>
        <v>246.9</v>
      </c>
      <c r="AB150" s="52">
        <f t="shared" si="81"/>
        <v>124.5</v>
      </c>
      <c r="AC150" s="52">
        <f t="shared" si="81"/>
        <v>112.4</v>
      </c>
      <c r="AD150" s="52">
        <f t="shared" si="81"/>
        <v>102.2</v>
      </c>
      <c r="AE150" s="52">
        <f t="shared" si="81"/>
        <v>93.4</v>
      </c>
      <c r="AF150" s="52">
        <f t="shared" si="81"/>
        <v>85.9</v>
      </c>
      <c r="AG150" s="52"/>
      <c r="AH150" s="65">
        <f t="shared" si="70"/>
        <v>536.64</v>
      </c>
      <c r="AI150" s="65">
        <f t="shared" si="71"/>
        <v>716.92000000000007</v>
      </c>
      <c r="AJ150" s="65">
        <f t="shared" si="72"/>
        <v>393.12</v>
      </c>
      <c r="AK150" s="65">
        <f t="shared" si="73"/>
        <v>268.03999999999996</v>
      </c>
      <c r="AL150" s="65">
        <f t="shared" si="74"/>
        <v>257.28000000000003</v>
      </c>
      <c r="AM150" s="65">
        <f t="shared" si="75"/>
        <v>103.67999999999999</v>
      </c>
      <c r="AN150" s="66"/>
      <c r="AO150" s="65">
        <f t="shared" si="76"/>
        <v>626.78</v>
      </c>
      <c r="AP150" s="65">
        <f t="shared" si="77"/>
        <v>330.58</v>
      </c>
      <c r="AQ150" s="65">
        <f t="shared" si="78"/>
        <v>180.48000000000002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505.5</v>
      </c>
      <c r="D151" s="52">
        <f t="shared" si="82"/>
        <v>506.2</v>
      </c>
      <c r="E151" s="52">
        <f t="shared" si="82"/>
        <v>507</v>
      </c>
      <c r="F151" s="52">
        <f t="shared" si="82"/>
        <v>507.5</v>
      </c>
      <c r="G151" s="52">
        <f t="shared" si="82"/>
        <v>655.69999999999993</v>
      </c>
      <c r="H151" s="52">
        <f t="shared" si="82"/>
        <v>655.8</v>
      </c>
      <c r="I151" s="52">
        <f t="shared" si="82"/>
        <v>624</v>
      </c>
      <c r="J151" s="52">
        <f t="shared" si="82"/>
        <v>623.6</v>
      </c>
      <c r="K151" s="52">
        <f t="shared" si="82"/>
        <v>603</v>
      </c>
      <c r="L151" s="52">
        <f t="shared" si="82"/>
        <v>741.09999999999991</v>
      </c>
      <c r="M151" s="52">
        <f t="shared" si="82"/>
        <v>821.69999999999993</v>
      </c>
      <c r="N151" s="52">
        <f t="shared" si="82"/>
        <v>724.8</v>
      </c>
      <c r="O151" s="52">
        <f t="shared" si="82"/>
        <v>711.5</v>
      </c>
      <c r="P151" s="52">
        <f t="shared" si="82"/>
        <v>698.1</v>
      </c>
      <c r="Q151" s="52">
        <f t="shared" si="82"/>
        <v>1277.7</v>
      </c>
      <c r="R151" s="52">
        <f t="shared" si="82"/>
        <v>1264.1999999999998</v>
      </c>
      <c r="S151" s="52">
        <f t="shared" si="82"/>
        <v>1297.5999999999999</v>
      </c>
      <c r="T151" s="52">
        <f t="shared" si="82"/>
        <v>1284.4000000000001</v>
      </c>
      <c r="U151" s="52">
        <f t="shared" si="82"/>
        <v>1271.3999999999999</v>
      </c>
      <c r="V151" s="52">
        <f t="shared" si="82"/>
        <v>442.2</v>
      </c>
      <c r="W151" s="52">
        <f t="shared" si="82"/>
        <v>429.8</v>
      </c>
      <c r="X151" s="52">
        <f t="shared" si="82"/>
        <v>467.09999999999997</v>
      </c>
      <c r="Y151" s="52">
        <f t="shared" si="82"/>
        <v>455.40000000000003</v>
      </c>
      <c r="Z151" s="52">
        <f t="shared" si="82"/>
        <v>744.19999999999993</v>
      </c>
      <c r="AA151" s="52">
        <f t="shared" si="82"/>
        <v>733</v>
      </c>
      <c r="AB151" s="52">
        <f t="shared" si="82"/>
        <v>721.9</v>
      </c>
      <c r="AC151" s="52">
        <f t="shared" si="82"/>
        <v>711.1</v>
      </c>
      <c r="AD151" s="52">
        <f t="shared" si="82"/>
        <v>700.5</v>
      </c>
      <c r="AE151" s="52">
        <f t="shared" si="82"/>
        <v>689.9</v>
      </c>
      <c r="AF151" s="52">
        <f t="shared" si="82"/>
        <v>679.5</v>
      </c>
      <c r="AG151" s="52"/>
      <c r="AH151" s="65">
        <f t="shared" si="70"/>
        <v>536.38</v>
      </c>
      <c r="AI151" s="65">
        <f t="shared" si="71"/>
        <v>649.5</v>
      </c>
      <c r="AJ151" s="65">
        <f t="shared" si="72"/>
        <v>846.76</v>
      </c>
      <c r="AK151" s="65">
        <f t="shared" si="73"/>
        <v>1111.9599999999998</v>
      </c>
      <c r="AL151" s="65">
        <f t="shared" si="74"/>
        <v>565.9</v>
      </c>
      <c r="AM151" s="65">
        <f t="shared" si="75"/>
        <v>700.58</v>
      </c>
      <c r="AN151" s="66"/>
      <c r="AO151" s="65">
        <f t="shared" si="76"/>
        <v>592.94000000000005</v>
      </c>
      <c r="AP151" s="65">
        <f t="shared" si="77"/>
        <v>979.3599999999999</v>
      </c>
      <c r="AQ151" s="65">
        <f t="shared" si="78"/>
        <v>633.24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1326.7</v>
      </c>
      <c r="D153" s="52">
        <f t="shared" si="84"/>
        <v>1332.8999999999999</v>
      </c>
      <c r="E153" s="52">
        <f t="shared" si="84"/>
        <v>1342.2</v>
      </c>
      <c r="F153" s="52">
        <f t="shared" si="84"/>
        <v>1362</v>
      </c>
      <c r="G153" s="52">
        <f t="shared" si="84"/>
        <v>1193.5999999999999</v>
      </c>
      <c r="H153" s="52">
        <f t="shared" si="84"/>
        <v>1220.5999999999999</v>
      </c>
      <c r="I153" s="52">
        <f t="shared" si="84"/>
        <v>1240.4000000000001</v>
      </c>
      <c r="J153" s="52">
        <f t="shared" si="84"/>
        <v>1249.7</v>
      </c>
      <c r="K153" s="52">
        <f t="shared" si="84"/>
        <v>1255.5999999999999</v>
      </c>
      <c r="L153" s="52">
        <f t="shared" si="84"/>
        <v>980.80000000000007</v>
      </c>
      <c r="M153" s="52">
        <f t="shared" si="84"/>
        <v>689.6</v>
      </c>
      <c r="N153" s="52">
        <f t="shared" si="84"/>
        <v>689.4</v>
      </c>
      <c r="O153" s="52">
        <f t="shared" si="84"/>
        <v>690.8</v>
      </c>
      <c r="P153" s="52">
        <f t="shared" si="84"/>
        <v>702.4</v>
      </c>
      <c r="Q153" s="52">
        <f t="shared" si="84"/>
        <v>551.5</v>
      </c>
      <c r="R153" s="52">
        <f t="shared" si="84"/>
        <v>566.5</v>
      </c>
      <c r="S153" s="52">
        <f t="shared" si="84"/>
        <v>588.5</v>
      </c>
      <c r="T153" s="52">
        <f t="shared" si="84"/>
        <v>593</v>
      </c>
      <c r="U153" s="52">
        <f t="shared" si="84"/>
        <v>594</v>
      </c>
      <c r="V153" s="52">
        <f t="shared" si="84"/>
        <v>484.90000000000003</v>
      </c>
      <c r="W153" s="52">
        <f t="shared" si="84"/>
        <v>510.70000000000005</v>
      </c>
      <c r="X153" s="52">
        <f t="shared" si="84"/>
        <v>508.4</v>
      </c>
      <c r="Y153" s="52">
        <f t="shared" si="84"/>
        <v>506.1</v>
      </c>
      <c r="Z153" s="52">
        <f t="shared" si="84"/>
        <v>1554.3999999999999</v>
      </c>
      <c r="AA153" s="52">
        <f t="shared" si="84"/>
        <v>1511.4</v>
      </c>
      <c r="AB153" s="52">
        <f t="shared" si="84"/>
        <v>1646.3</v>
      </c>
      <c r="AC153" s="52">
        <f t="shared" si="84"/>
        <v>1646.3</v>
      </c>
      <c r="AD153" s="52">
        <f t="shared" si="84"/>
        <v>1646.3</v>
      </c>
      <c r="AE153" s="52">
        <f t="shared" si="84"/>
        <v>1649.8</v>
      </c>
      <c r="AF153" s="52">
        <f t="shared" si="84"/>
        <v>1649.8</v>
      </c>
      <c r="AG153" s="52"/>
      <c r="AH153" s="65">
        <f t="shared" si="70"/>
        <v>1311.48</v>
      </c>
      <c r="AI153" s="65">
        <f t="shared" si="71"/>
        <v>1189.4199999999998</v>
      </c>
      <c r="AJ153" s="65">
        <f t="shared" si="72"/>
        <v>664.74</v>
      </c>
      <c r="AK153" s="65">
        <f t="shared" si="73"/>
        <v>565.38</v>
      </c>
      <c r="AL153" s="65">
        <f t="shared" si="74"/>
        <v>918.2</v>
      </c>
      <c r="AM153" s="65">
        <f t="shared" si="75"/>
        <v>1647.7</v>
      </c>
      <c r="AN153" s="66"/>
      <c r="AO153" s="65">
        <f t="shared" si="76"/>
        <v>1250.4499999999998</v>
      </c>
      <c r="AP153" s="65">
        <f t="shared" si="77"/>
        <v>615.05999999999995</v>
      </c>
      <c r="AQ153" s="65">
        <f t="shared" si="78"/>
        <v>1282.95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2590.3000000000002</v>
      </c>
      <c r="D154" s="52">
        <f t="shared" si="85"/>
        <v>2310</v>
      </c>
      <c r="E154" s="52">
        <f t="shared" si="85"/>
        <v>2396.1999999999998</v>
      </c>
      <c r="F154" s="52">
        <f t="shared" si="85"/>
        <v>2511.9</v>
      </c>
      <c r="G154" s="52">
        <f t="shared" si="85"/>
        <v>2551.8000000000002</v>
      </c>
      <c r="H154" s="52">
        <f t="shared" si="85"/>
        <v>2714.5</v>
      </c>
      <c r="I154" s="52">
        <f t="shared" si="85"/>
        <v>2365.5</v>
      </c>
      <c r="J154" s="52">
        <f t="shared" si="85"/>
        <v>2838.5</v>
      </c>
      <c r="K154" s="52">
        <f t="shared" si="85"/>
        <v>3123</v>
      </c>
      <c r="L154" s="52">
        <f t="shared" si="85"/>
        <v>2784.8</v>
      </c>
      <c r="M154" s="52">
        <f t="shared" si="85"/>
        <v>3010.8</v>
      </c>
      <c r="N154" s="52">
        <f t="shared" si="85"/>
        <v>3296.2</v>
      </c>
      <c r="O154" s="52">
        <f t="shared" si="85"/>
        <v>2760.6</v>
      </c>
      <c r="P154" s="52">
        <f t="shared" si="85"/>
        <v>2235</v>
      </c>
      <c r="Q154" s="52">
        <f t="shared" si="85"/>
        <v>1928.8</v>
      </c>
      <c r="R154" s="52">
        <f t="shared" si="85"/>
        <v>1298.9000000000001</v>
      </c>
      <c r="S154" s="52">
        <f t="shared" si="85"/>
        <v>1452.9</v>
      </c>
      <c r="T154" s="52">
        <f t="shared" si="85"/>
        <v>1237.9000000000001</v>
      </c>
      <c r="U154" s="52">
        <f t="shared" si="85"/>
        <v>1130.5</v>
      </c>
      <c r="V154" s="52">
        <f t="shared" si="85"/>
        <v>1075</v>
      </c>
      <c r="W154" s="52">
        <f t="shared" si="85"/>
        <v>1101.7</v>
      </c>
      <c r="X154" s="52">
        <f t="shared" si="85"/>
        <v>972.2</v>
      </c>
      <c r="Y154" s="52">
        <f t="shared" si="85"/>
        <v>972.2</v>
      </c>
      <c r="Z154" s="52">
        <f t="shared" si="85"/>
        <v>972.2</v>
      </c>
      <c r="AA154" s="52">
        <f t="shared" si="85"/>
        <v>842.7</v>
      </c>
      <c r="AB154" s="52">
        <f t="shared" si="85"/>
        <v>842.7</v>
      </c>
      <c r="AC154" s="52">
        <f t="shared" si="85"/>
        <v>842.7</v>
      </c>
      <c r="AD154" s="52">
        <f t="shared" si="85"/>
        <v>842.7</v>
      </c>
      <c r="AE154" s="52">
        <f t="shared" si="85"/>
        <v>846.2</v>
      </c>
      <c r="AF154" s="52">
        <f t="shared" si="85"/>
        <v>846.2</v>
      </c>
      <c r="AG154" s="52"/>
      <c r="AH154" s="65">
        <f t="shared" si="70"/>
        <v>2472.04</v>
      </c>
      <c r="AI154" s="65">
        <f t="shared" si="71"/>
        <v>2765.2599999999998</v>
      </c>
      <c r="AJ154" s="65">
        <f t="shared" si="72"/>
        <v>2646.2799999999997</v>
      </c>
      <c r="AK154" s="65">
        <f t="shared" si="73"/>
        <v>1239.0400000000002</v>
      </c>
      <c r="AL154" s="65">
        <f t="shared" si="74"/>
        <v>972.2</v>
      </c>
      <c r="AM154" s="65">
        <f t="shared" si="75"/>
        <v>844.1</v>
      </c>
      <c r="AN154" s="66"/>
      <c r="AO154" s="65">
        <f t="shared" si="76"/>
        <v>2618.6499999999996</v>
      </c>
      <c r="AP154" s="65">
        <f t="shared" si="77"/>
        <v>1942.6599999999999</v>
      </c>
      <c r="AQ154" s="65">
        <f t="shared" si="78"/>
        <v>908.15000000000009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4764.5</v>
      </c>
      <c r="D155" s="52">
        <f t="shared" si="86"/>
        <v>4478.5999999999995</v>
      </c>
      <c r="E155" s="52">
        <f t="shared" si="86"/>
        <v>4562.3999999999996</v>
      </c>
      <c r="F155" s="52">
        <f t="shared" si="86"/>
        <v>4675.1000000000004</v>
      </c>
      <c r="G155" s="52">
        <f t="shared" si="86"/>
        <v>4909.2</v>
      </c>
      <c r="H155" s="52">
        <f t="shared" si="86"/>
        <v>5092.1000000000004</v>
      </c>
      <c r="I155" s="52">
        <f t="shared" si="86"/>
        <v>4716.3</v>
      </c>
      <c r="J155" s="52">
        <f t="shared" si="86"/>
        <v>5182.6000000000004</v>
      </c>
      <c r="K155" s="52">
        <f t="shared" si="86"/>
        <v>5419</v>
      </c>
      <c r="L155" s="52">
        <f t="shared" si="86"/>
        <v>4848</v>
      </c>
      <c r="M155" s="52">
        <f t="shared" si="86"/>
        <v>4453.8000000000011</v>
      </c>
      <c r="N155" s="52">
        <f t="shared" si="86"/>
        <v>4671.5</v>
      </c>
      <c r="O155" s="52">
        <f t="shared" si="86"/>
        <v>4122.5999999999995</v>
      </c>
      <c r="P155" s="52">
        <f t="shared" si="86"/>
        <v>3582.9</v>
      </c>
      <c r="Q155" s="52">
        <f t="shared" si="86"/>
        <v>3265.1</v>
      </c>
      <c r="R155" s="52">
        <f t="shared" si="86"/>
        <v>2477.8000000000002</v>
      </c>
      <c r="S155" s="52">
        <f t="shared" si="86"/>
        <v>2648.9</v>
      </c>
      <c r="T155" s="52">
        <f t="shared" si="86"/>
        <v>2420.6</v>
      </c>
      <c r="U155" s="52">
        <f t="shared" si="86"/>
        <v>2301.1</v>
      </c>
      <c r="V155" s="52">
        <f t="shared" si="86"/>
        <v>1561.1999999999998</v>
      </c>
      <c r="W155" s="52">
        <f t="shared" si="86"/>
        <v>1460.6000000000001</v>
      </c>
      <c r="X155" s="52">
        <f t="shared" si="86"/>
        <v>1355.9</v>
      </c>
      <c r="Y155" s="52">
        <f t="shared" si="86"/>
        <v>1349.1000000000001</v>
      </c>
      <c r="Z155" s="52">
        <f t="shared" si="86"/>
        <v>1493.6000000000001</v>
      </c>
      <c r="AA155" s="52">
        <f t="shared" si="86"/>
        <v>1359.6000000000001</v>
      </c>
      <c r="AB155" s="52">
        <f t="shared" si="86"/>
        <v>1355.9</v>
      </c>
      <c r="AC155" s="52">
        <f t="shared" si="86"/>
        <v>1352.9</v>
      </c>
      <c r="AD155" s="52">
        <f t="shared" si="86"/>
        <v>1350.5000000000002</v>
      </c>
      <c r="AE155" s="52">
        <f t="shared" si="86"/>
        <v>1352.2000000000003</v>
      </c>
      <c r="AF155" s="52">
        <f t="shared" si="86"/>
        <v>1350.7000000000003</v>
      </c>
      <c r="AG155" s="52"/>
      <c r="AH155" s="65">
        <f t="shared" si="70"/>
        <v>4677.96</v>
      </c>
      <c r="AI155" s="65">
        <f t="shared" si="71"/>
        <v>5051.6000000000004</v>
      </c>
      <c r="AJ155" s="65">
        <f t="shared" si="72"/>
        <v>4019.1800000000003</v>
      </c>
      <c r="AK155" s="65">
        <f t="shared" si="73"/>
        <v>2281.9200000000005</v>
      </c>
      <c r="AL155" s="65">
        <f t="shared" si="74"/>
        <v>1403.7600000000002</v>
      </c>
      <c r="AM155" s="65">
        <f t="shared" si="75"/>
        <v>1352.44</v>
      </c>
      <c r="AN155" s="66"/>
      <c r="AO155" s="65">
        <f t="shared" si="76"/>
        <v>4864.7800000000007</v>
      </c>
      <c r="AP155" s="65">
        <f t="shared" si="77"/>
        <v>3150.55</v>
      </c>
      <c r="AQ155" s="65">
        <f t="shared" si="78"/>
        <v>1378.1000000000001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-14.5</v>
      </c>
      <c r="D156" s="52">
        <f t="shared" ref="D156:AF156" si="87">D117+D130+D143</f>
        <v>-14.5</v>
      </c>
      <c r="E156" s="52">
        <f t="shared" si="87"/>
        <v>-14.5</v>
      </c>
      <c r="F156" s="52">
        <f t="shared" si="87"/>
        <v>-14.5</v>
      </c>
      <c r="G156" s="52">
        <f t="shared" si="87"/>
        <v>-14.5</v>
      </c>
      <c r="H156" s="52">
        <f t="shared" si="87"/>
        <v>-14.5</v>
      </c>
      <c r="I156" s="52">
        <f t="shared" si="87"/>
        <v>-14.5</v>
      </c>
      <c r="J156" s="52">
        <f t="shared" si="87"/>
        <v>-14.5</v>
      </c>
      <c r="K156" s="52">
        <f t="shared" si="87"/>
        <v>-14.5</v>
      </c>
      <c r="L156" s="52">
        <f t="shared" si="87"/>
        <v>-14.5</v>
      </c>
      <c r="M156" s="52">
        <f t="shared" si="87"/>
        <v>0.7</v>
      </c>
      <c r="N156" s="52">
        <f t="shared" si="87"/>
        <v>0.7</v>
      </c>
      <c r="O156" s="52">
        <f t="shared" si="87"/>
        <v>0.7</v>
      </c>
      <c r="P156" s="52">
        <f t="shared" si="87"/>
        <v>0.7</v>
      </c>
      <c r="Q156" s="52">
        <f t="shared" si="87"/>
        <v>0.7</v>
      </c>
      <c r="R156" s="52">
        <f t="shared" si="87"/>
        <v>0.7</v>
      </c>
      <c r="S156" s="52">
        <f t="shared" si="87"/>
        <v>0.7</v>
      </c>
      <c r="T156" s="52">
        <f t="shared" si="87"/>
        <v>0.7</v>
      </c>
      <c r="U156" s="52">
        <f t="shared" si="87"/>
        <v>0.7</v>
      </c>
      <c r="V156" s="52">
        <f t="shared" si="87"/>
        <v>0.7</v>
      </c>
      <c r="W156" s="52">
        <f t="shared" si="87"/>
        <v>0.4</v>
      </c>
      <c r="X156" s="52">
        <f t="shared" si="87"/>
        <v>0.4</v>
      </c>
      <c r="Y156" s="52">
        <f t="shared" si="87"/>
        <v>0.4</v>
      </c>
      <c r="Z156" s="52">
        <f t="shared" si="87"/>
        <v>0.4</v>
      </c>
      <c r="AA156" s="52">
        <f t="shared" si="87"/>
        <v>8.1</v>
      </c>
      <c r="AB156" s="52">
        <f t="shared" si="87"/>
        <v>-18.8</v>
      </c>
      <c r="AC156" s="52">
        <f t="shared" si="87"/>
        <v>-18.8</v>
      </c>
      <c r="AD156" s="52">
        <f t="shared" si="87"/>
        <v>-18.8</v>
      </c>
      <c r="AE156" s="52">
        <f t="shared" si="87"/>
        <v>-18.8</v>
      </c>
      <c r="AF156" s="52">
        <f t="shared" si="87"/>
        <v>-18.8</v>
      </c>
      <c r="AG156" s="52"/>
      <c r="AH156" s="65">
        <f t="shared" si="70"/>
        <v>-14.5</v>
      </c>
      <c r="AI156" s="65">
        <f t="shared" si="71"/>
        <v>-14.5</v>
      </c>
      <c r="AJ156" s="65">
        <f t="shared" si="72"/>
        <v>0.7</v>
      </c>
      <c r="AK156" s="65">
        <f t="shared" si="73"/>
        <v>0.7</v>
      </c>
      <c r="AL156" s="65">
        <f t="shared" si="74"/>
        <v>1.94</v>
      </c>
      <c r="AM156" s="65">
        <f t="shared" si="75"/>
        <v>-18.8</v>
      </c>
      <c r="AN156" s="66"/>
      <c r="AO156" s="65">
        <f t="shared" si="76"/>
        <v>-14.5</v>
      </c>
      <c r="AP156" s="65">
        <f t="shared" si="77"/>
        <v>0.7</v>
      </c>
      <c r="AQ156" s="65">
        <f t="shared" si="78"/>
        <v>-8.43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10883.6</v>
      </c>
      <c r="D162" s="52">
        <f t="shared" si="88"/>
        <v>10902.100000000002</v>
      </c>
      <c r="E162" s="52">
        <f t="shared" si="88"/>
        <v>10920.600000000002</v>
      </c>
      <c r="F162" s="52">
        <f t="shared" si="88"/>
        <v>10939.200000000003</v>
      </c>
      <c r="G162" s="52">
        <f t="shared" si="88"/>
        <v>11819.6</v>
      </c>
      <c r="H162" s="52">
        <f t="shared" si="88"/>
        <v>11962.400000000001</v>
      </c>
      <c r="I162" s="52">
        <f t="shared" si="88"/>
        <v>11769.5</v>
      </c>
      <c r="J162" s="52">
        <f t="shared" si="88"/>
        <v>11788.6</v>
      </c>
      <c r="K162" s="52">
        <f t="shared" si="88"/>
        <v>11326.2</v>
      </c>
      <c r="L162" s="52">
        <f t="shared" si="88"/>
        <v>10133.1</v>
      </c>
      <c r="M162" s="52">
        <f t="shared" si="88"/>
        <v>7021.9999999999991</v>
      </c>
      <c r="N162" s="52">
        <f t="shared" si="88"/>
        <v>6454.5999999999995</v>
      </c>
      <c r="O162" s="52">
        <f t="shared" si="88"/>
        <v>6442.7999999999993</v>
      </c>
      <c r="P162" s="52">
        <f t="shared" si="88"/>
        <v>6431.1</v>
      </c>
      <c r="Q162" s="52">
        <f t="shared" si="88"/>
        <v>5525.4999999999991</v>
      </c>
      <c r="R162" s="52">
        <f t="shared" si="88"/>
        <v>4799.5</v>
      </c>
      <c r="S162" s="52">
        <f t="shared" si="88"/>
        <v>5099.5999999999995</v>
      </c>
      <c r="T162" s="52">
        <f t="shared" si="88"/>
        <v>5087.5</v>
      </c>
      <c r="U162" s="52">
        <f t="shared" si="88"/>
        <v>5075.3999999999996</v>
      </c>
      <c r="V162" s="52">
        <f t="shared" si="88"/>
        <v>2055.2999999999997</v>
      </c>
      <c r="W162" s="52">
        <f t="shared" si="88"/>
        <v>1453.7000000000003</v>
      </c>
      <c r="X162" s="52">
        <f t="shared" si="88"/>
        <v>1769.4</v>
      </c>
      <c r="Y162" s="52">
        <f t="shared" si="88"/>
        <v>1757</v>
      </c>
      <c r="Z162" s="52">
        <f t="shared" si="88"/>
        <v>3245.5</v>
      </c>
      <c r="AA162" s="52">
        <f t="shared" si="88"/>
        <v>3232.8999999999996</v>
      </c>
      <c r="AB162" s="52">
        <f t="shared" si="88"/>
        <v>3220.2999999999997</v>
      </c>
      <c r="AC162" s="52">
        <f t="shared" si="88"/>
        <v>3207.6999999999994</v>
      </c>
      <c r="AD162" s="52">
        <f t="shared" si="88"/>
        <v>3194.9999999999995</v>
      </c>
      <c r="AE162" s="52">
        <f t="shared" si="88"/>
        <v>3182.1999999999994</v>
      </c>
      <c r="AF162" s="52">
        <f t="shared" si="88"/>
        <v>3169.3999999999996</v>
      </c>
      <c r="AG162" s="67"/>
      <c r="AH162" s="65">
        <f t="shared" ref="AH162:AH167" si="89">AVERAGE(C162:G162)</f>
        <v>11093.02</v>
      </c>
      <c r="AI162" s="65">
        <f t="shared" ref="AI162:AI167" si="90">AVERAGE(H162:L162)</f>
        <v>11395.96</v>
      </c>
      <c r="AJ162" s="65">
        <f t="shared" ref="AJ162:AJ167" si="91">AVERAGE(M162:Q162)</f>
        <v>6375.2</v>
      </c>
      <c r="AK162" s="65">
        <f t="shared" ref="AK162:AK167" si="92">AVERAGE(R162:V162)</f>
        <v>4423.46</v>
      </c>
      <c r="AL162" s="65">
        <f t="shared" ref="AL162:AL167" si="93">AVERAGE(W162:AA162)</f>
        <v>2291.6999999999998</v>
      </c>
      <c r="AM162" s="65">
        <f t="shared" ref="AM162:AM167" si="94">AVERAGE(AB162:AF162)</f>
        <v>3194.9199999999992</v>
      </c>
      <c r="AN162" s="66"/>
      <c r="AO162" s="65">
        <f t="shared" ref="AO162:AO167" si="95">AVERAGE(AH162:AI162)</f>
        <v>11244.49</v>
      </c>
      <c r="AP162" s="65">
        <f t="shared" ref="AP162:AP167" si="96">AVERAGE(AJ162:AK162)</f>
        <v>5399.33</v>
      </c>
      <c r="AQ162" s="65">
        <f t="shared" ref="AQ162:AQ167" si="97">AVERAGE(AL162:AM162)</f>
        <v>2743.3099999999995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5405.9000000000005</v>
      </c>
      <c r="D170" s="52">
        <f t="shared" ref="D170:AF170" si="98">SUM(D121:D130)</f>
        <v>4848.8</v>
      </c>
      <c r="E170" s="52">
        <f t="shared" si="98"/>
        <v>5031.7</v>
      </c>
      <c r="F170" s="52">
        <f t="shared" si="98"/>
        <v>5284.1</v>
      </c>
      <c r="G170" s="52">
        <f t="shared" si="98"/>
        <v>5385</v>
      </c>
      <c r="H170" s="52">
        <f t="shared" si="98"/>
        <v>5738.5</v>
      </c>
      <c r="I170" s="52">
        <f t="shared" si="98"/>
        <v>5061.5</v>
      </c>
      <c r="J170" s="52">
        <f t="shared" si="98"/>
        <v>6054</v>
      </c>
      <c r="K170" s="52">
        <f t="shared" si="98"/>
        <v>6630</v>
      </c>
      <c r="L170" s="52">
        <f t="shared" si="98"/>
        <v>5962.3</v>
      </c>
      <c r="M170" s="52">
        <f t="shared" si="98"/>
        <v>6337.8</v>
      </c>
      <c r="N170" s="52">
        <f t="shared" si="98"/>
        <v>6919.2</v>
      </c>
      <c r="O170" s="52">
        <f t="shared" si="98"/>
        <v>5852</v>
      </c>
      <c r="P170" s="52">
        <f t="shared" si="98"/>
        <v>4814.8</v>
      </c>
      <c r="Q170" s="52">
        <f t="shared" si="98"/>
        <v>4219.8999999999996</v>
      </c>
      <c r="R170" s="52">
        <f t="shared" si="98"/>
        <v>2977.7000000000003</v>
      </c>
      <c r="S170" s="52">
        <f t="shared" si="98"/>
        <v>3310.2000000000003</v>
      </c>
      <c r="T170" s="52">
        <f t="shared" si="98"/>
        <v>2851.2000000000003</v>
      </c>
      <c r="U170" s="52">
        <f t="shared" si="98"/>
        <v>2640</v>
      </c>
      <c r="V170" s="52">
        <f t="shared" si="98"/>
        <v>2529</v>
      </c>
      <c r="W170" s="52">
        <f t="shared" si="98"/>
        <v>2609.1000000000004</v>
      </c>
      <c r="X170" s="52">
        <f t="shared" si="98"/>
        <v>2350.1000000000004</v>
      </c>
      <c r="Y170" s="52">
        <f t="shared" si="98"/>
        <v>2350.1000000000004</v>
      </c>
      <c r="Z170" s="52">
        <f t="shared" si="98"/>
        <v>2350.1000000000004</v>
      </c>
      <c r="AA170" s="52">
        <f t="shared" si="98"/>
        <v>2091.1000000000004</v>
      </c>
      <c r="AB170" s="52">
        <f t="shared" si="98"/>
        <v>2091.1000000000004</v>
      </c>
      <c r="AC170" s="52">
        <f t="shared" si="98"/>
        <v>2091.1000000000004</v>
      </c>
      <c r="AD170" s="52">
        <f t="shared" si="98"/>
        <v>2091.1000000000004</v>
      </c>
      <c r="AE170" s="52">
        <f t="shared" si="98"/>
        <v>2101.6000000000004</v>
      </c>
      <c r="AF170" s="52">
        <f t="shared" si="98"/>
        <v>2101.6000000000004</v>
      </c>
      <c r="AG170" s="67"/>
      <c r="AH170" s="65">
        <f t="shared" ref="AH170:AH175" si="99">AVERAGE(C170:G170)</f>
        <v>5191.1000000000004</v>
      </c>
      <c r="AI170" s="65">
        <f t="shared" ref="AI170:AI175" si="100">AVERAGE(H170:L170)</f>
        <v>5889.26</v>
      </c>
      <c r="AJ170" s="65">
        <f t="shared" ref="AJ170:AJ175" si="101">AVERAGE(M170:Q170)</f>
        <v>5628.74</v>
      </c>
      <c r="AK170" s="65">
        <f t="shared" ref="AK170:AK175" si="102">AVERAGE(R170:V170)</f>
        <v>2861.62</v>
      </c>
      <c r="AL170" s="65">
        <f t="shared" ref="AL170:AL175" si="103">AVERAGE(W170:AA170)</f>
        <v>2350.1000000000004</v>
      </c>
      <c r="AM170" s="65">
        <f t="shared" ref="AM170:AM175" si="104">AVERAGE(AB170:AF170)</f>
        <v>2095.3000000000002</v>
      </c>
      <c r="AN170" s="66"/>
      <c r="AO170" s="65">
        <f t="shared" ref="AO170:AO175" si="105">AVERAGE(AH170:AI170)</f>
        <v>5540.18</v>
      </c>
      <c r="AP170" s="65">
        <f t="shared" ref="AP170:AP175" si="106">AVERAGE(AJ170:AK170)</f>
        <v>4245.18</v>
      </c>
      <c r="AQ170" s="65">
        <f t="shared" ref="AQ170:AQ175" si="107">AVERAGE(AL170:AM170)</f>
        <v>2222.7000000000003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1874.8000000000002</v>
      </c>
      <c r="D178" s="52">
        <f t="shared" ref="D178:AF178" si="108">SUM(D134:D143)</f>
        <v>1871.4</v>
      </c>
      <c r="E178" s="52">
        <f t="shared" si="108"/>
        <v>1867.1</v>
      </c>
      <c r="F178" s="52">
        <f t="shared" si="108"/>
        <v>1861.6000000000001</v>
      </c>
      <c r="G178" s="52">
        <f t="shared" si="108"/>
        <v>1855.1000000000001</v>
      </c>
      <c r="H178" s="52">
        <f t="shared" si="108"/>
        <v>1846.8</v>
      </c>
      <c r="I178" s="52">
        <f t="shared" si="108"/>
        <v>1836.6</v>
      </c>
      <c r="J178" s="52">
        <f t="shared" si="108"/>
        <v>1824.4</v>
      </c>
      <c r="K178" s="52">
        <f t="shared" si="108"/>
        <v>1809.9</v>
      </c>
      <c r="L178" s="52">
        <f t="shared" si="108"/>
        <v>1792.9</v>
      </c>
      <c r="M178" s="52">
        <f t="shared" si="108"/>
        <v>1773.3</v>
      </c>
      <c r="N178" s="52">
        <f t="shared" si="108"/>
        <v>1751.3000000000002</v>
      </c>
      <c r="O178" s="52">
        <f t="shared" si="108"/>
        <v>1727.3</v>
      </c>
      <c r="P178" s="52">
        <f t="shared" si="108"/>
        <v>1701.5999999999997</v>
      </c>
      <c r="Q178" s="52">
        <f t="shared" si="108"/>
        <v>1675.3000000000002</v>
      </c>
      <c r="R178" s="52">
        <f t="shared" si="108"/>
        <v>1648.8999999999999</v>
      </c>
      <c r="S178" s="52">
        <f t="shared" si="108"/>
        <v>1623.5000000000002</v>
      </c>
      <c r="T178" s="52">
        <f t="shared" si="108"/>
        <v>1599.4</v>
      </c>
      <c r="U178" s="52">
        <f t="shared" si="108"/>
        <v>1577.4</v>
      </c>
      <c r="V178" s="52">
        <f t="shared" si="108"/>
        <v>1557.7999999999997</v>
      </c>
      <c r="W178" s="52">
        <f t="shared" si="108"/>
        <v>1540.7</v>
      </c>
      <c r="X178" s="52">
        <f t="shared" si="108"/>
        <v>1526.1999999999998</v>
      </c>
      <c r="Y178" s="52">
        <f t="shared" si="108"/>
        <v>1513.9999999999998</v>
      </c>
      <c r="Z178" s="52">
        <f t="shared" si="108"/>
        <v>1503.8999999999999</v>
      </c>
      <c r="AA178" s="52">
        <f t="shared" si="108"/>
        <v>1495.6</v>
      </c>
      <c r="AB178" s="52">
        <f t="shared" si="108"/>
        <v>1488.8999999999996</v>
      </c>
      <c r="AC178" s="52">
        <f t="shared" si="108"/>
        <v>1483.5</v>
      </c>
      <c r="AD178" s="52">
        <f t="shared" si="108"/>
        <v>1479.2</v>
      </c>
      <c r="AE178" s="52">
        <f t="shared" si="108"/>
        <v>1475.9</v>
      </c>
      <c r="AF178" s="52">
        <f t="shared" si="108"/>
        <v>1473.2</v>
      </c>
      <c r="AG178" s="67"/>
      <c r="AH178" s="65">
        <f t="shared" ref="AH178:AH183" si="109">AVERAGE(C178:G178)</f>
        <v>1866</v>
      </c>
      <c r="AI178" s="65">
        <f t="shared" ref="AI178:AI183" si="110">AVERAGE(H178:L178)</f>
        <v>1822.1199999999997</v>
      </c>
      <c r="AJ178" s="65">
        <f t="shared" ref="AJ178:AJ183" si="111">AVERAGE(M178:Q178)</f>
        <v>1725.7599999999998</v>
      </c>
      <c r="AK178" s="65">
        <f t="shared" ref="AK178:AK183" si="112">AVERAGE(R178:V178)</f>
        <v>1601.4</v>
      </c>
      <c r="AL178" s="65">
        <f t="shared" ref="AL178:AL183" si="113">AVERAGE(W178:AA178)</f>
        <v>1516.08</v>
      </c>
      <c r="AM178" s="65">
        <f t="shared" ref="AM178:AM183" si="114">AVERAGE(AB178:AF178)</f>
        <v>1480.1399999999999</v>
      </c>
      <c r="AN178" s="66"/>
      <c r="AO178" s="65">
        <f t="shared" ref="AO178:AO183" si="115">AVERAGE(AH178:AI178)</f>
        <v>1844.06</v>
      </c>
      <c r="AP178" s="65">
        <f t="shared" ref="AP178:AP183" si="116">AVERAGE(AJ178:AK178)</f>
        <v>1663.58</v>
      </c>
      <c r="AQ178" s="65">
        <f t="shared" ref="AQ178:AQ183" si="117">AVERAGE(AL178:AM178)</f>
        <v>1498.11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18164.3</v>
      </c>
      <c r="D186" s="52">
        <f t="shared" ref="D186:AF191" si="119">D162+D170+D178</f>
        <v>17622.300000000003</v>
      </c>
      <c r="E186" s="52">
        <f t="shared" si="119"/>
        <v>17819.400000000001</v>
      </c>
      <c r="F186" s="52">
        <f t="shared" si="119"/>
        <v>18084.900000000001</v>
      </c>
      <c r="G186" s="52">
        <f t="shared" si="119"/>
        <v>19059.699999999997</v>
      </c>
      <c r="H186" s="52">
        <f t="shared" si="119"/>
        <v>19547.7</v>
      </c>
      <c r="I186" s="52">
        <f t="shared" si="119"/>
        <v>18667.599999999999</v>
      </c>
      <c r="J186" s="52">
        <f t="shared" si="119"/>
        <v>19667</v>
      </c>
      <c r="K186" s="52">
        <f t="shared" si="119"/>
        <v>19766.100000000002</v>
      </c>
      <c r="L186" s="52">
        <f t="shared" si="119"/>
        <v>17888.300000000003</v>
      </c>
      <c r="M186" s="52">
        <f t="shared" si="119"/>
        <v>15133.099999999999</v>
      </c>
      <c r="N186" s="52">
        <f t="shared" si="119"/>
        <v>15125.099999999999</v>
      </c>
      <c r="O186" s="52">
        <f t="shared" si="119"/>
        <v>14022.099999999999</v>
      </c>
      <c r="P186" s="52">
        <f t="shared" si="119"/>
        <v>12947.500000000002</v>
      </c>
      <c r="Q186" s="52">
        <f t="shared" si="119"/>
        <v>11420.699999999997</v>
      </c>
      <c r="R186" s="52">
        <f t="shared" si="119"/>
        <v>9426.1</v>
      </c>
      <c r="S186" s="52">
        <f t="shared" si="119"/>
        <v>10033.299999999999</v>
      </c>
      <c r="T186" s="52">
        <f t="shared" si="119"/>
        <v>9538.1</v>
      </c>
      <c r="U186" s="52">
        <f t="shared" si="119"/>
        <v>9292.7999999999993</v>
      </c>
      <c r="V186" s="52">
        <f t="shared" si="119"/>
        <v>6142.0999999999985</v>
      </c>
      <c r="W186" s="52">
        <f t="shared" si="119"/>
        <v>5603.5000000000009</v>
      </c>
      <c r="X186" s="52">
        <f t="shared" si="119"/>
        <v>5645.7</v>
      </c>
      <c r="Y186" s="52">
        <f t="shared" si="119"/>
        <v>5621.1</v>
      </c>
      <c r="Z186" s="52">
        <f t="shared" si="119"/>
        <v>7099.5</v>
      </c>
      <c r="AA186" s="52">
        <f t="shared" si="119"/>
        <v>6819.6</v>
      </c>
      <c r="AB186" s="52">
        <f t="shared" si="119"/>
        <v>6800.2999999999993</v>
      </c>
      <c r="AC186" s="52">
        <f t="shared" si="119"/>
        <v>6782.2999999999993</v>
      </c>
      <c r="AD186" s="52">
        <f t="shared" si="119"/>
        <v>6765.3</v>
      </c>
      <c r="AE186" s="52">
        <f t="shared" si="119"/>
        <v>6759.6999999999989</v>
      </c>
      <c r="AF186" s="52">
        <f t="shared" si="119"/>
        <v>6744.2</v>
      </c>
      <c r="AG186" s="67"/>
      <c r="AH186" s="65">
        <f t="shared" ref="AH186:AH191" si="120">AVERAGE(C186:G186)</f>
        <v>18150.120000000003</v>
      </c>
      <c r="AI186" s="65">
        <f t="shared" ref="AI186:AI191" si="121">AVERAGE(H186:L186)</f>
        <v>19107.340000000004</v>
      </c>
      <c r="AJ186" s="65">
        <f t="shared" ref="AJ186:AJ191" si="122">AVERAGE(M186:Q186)</f>
        <v>13729.7</v>
      </c>
      <c r="AK186" s="65">
        <f t="shared" ref="AK186:AK191" si="123">AVERAGE(R186:V186)</f>
        <v>8886.48</v>
      </c>
      <c r="AL186" s="65">
        <f t="shared" ref="AL186:AL191" si="124">AVERAGE(W186:AA186)</f>
        <v>6157.88</v>
      </c>
      <c r="AM186" s="65">
        <f t="shared" ref="AM186:AM191" si="125">AVERAGE(AB186:AF186)</f>
        <v>6770.3599999999988</v>
      </c>
      <c r="AN186" s="66"/>
      <c r="AO186" s="65">
        <f t="shared" ref="AO186:AO191" si="126">AVERAGE(AH186:AI186)</f>
        <v>18628.730000000003</v>
      </c>
      <c r="AP186" s="65">
        <f t="shared" ref="AP186:AP191" si="127">AVERAGE(AJ186:AK186)</f>
        <v>11308.09</v>
      </c>
      <c r="AQ186" s="65">
        <f t="shared" ref="AQ186:AQ191" si="128">AVERAGE(AL186:AM186)</f>
        <v>6464.119999999999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10883.6</v>
      </c>
      <c r="D196" s="52">
        <f t="shared" ref="D196:AF196" si="130">SUM(D197:D204)</f>
        <v>10902.100000000002</v>
      </c>
      <c r="E196" s="52">
        <f t="shared" si="130"/>
        <v>10920.600000000002</v>
      </c>
      <c r="F196" s="52">
        <f t="shared" si="130"/>
        <v>10939.200000000003</v>
      </c>
      <c r="G196" s="52">
        <f t="shared" si="130"/>
        <v>11819.6</v>
      </c>
      <c r="H196" s="52">
        <f t="shared" si="130"/>
        <v>11962.400000000001</v>
      </c>
      <c r="I196" s="52">
        <f t="shared" si="130"/>
        <v>11769.5</v>
      </c>
      <c r="J196" s="52">
        <f t="shared" si="130"/>
        <v>11788.6</v>
      </c>
      <c r="K196" s="52">
        <f t="shared" si="130"/>
        <v>11326.2</v>
      </c>
      <c r="L196" s="52">
        <f t="shared" si="130"/>
        <v>10133.1</v>
      </c>
      <c r="M196" s="52">
        <f t="shared" si="130"/>
        <v>7022</v>
      </c>
      <c r="N196" s="52">
        <f t="shared" si="130"/>
        <v>6454.5999999999995</v>
      </c>
      <c r="O196" s="52">
        <f t="shared" si="130"/>
        <v>6442.7999999999993</v>
      </c>
      <c r="P196" s="52">
        <f t="shared" si="130"/>
        <v>6431.1</v>
      </c>
      <c r="Q196" s="52">
        <f t="shared" si="130"/>
        <v>5525.5</v>
      </c>
      <c r="R196" s="52">
        <f t="shared" si="130"/>
        <v>4799.5</v>
      </c>
      <c r="S196" s="52">
        <f t="shared" si="130"/>
        <v>5099.5999999999995</v>
      </c>
      <c r="T196" s="52">
        <f t="shared" si="130"/>
        <v>5087.5</v>
      </c>
      <c r="U196" s="52">
        <f t="shared" si="130"/>
        <v>5075.3999999999996</v>
      </c>
      <c r="V196" s="52">
        <f t="shared" si="130"/>
        <v>2055.2999999999997</v>
      </c>
      <c r="W196" s="52">
        <f t="shared" si="130"/>
        <v>1453.7</v>
      </c>
      <c r="X196" s="52">
        <f t="shared" si="130"/>
        <v>1769.4</v>
      </c>
      <c r="Y196" s="52">
        <f t="shared" si="130"/>
        <v>1757</v>
      </c>
      <c r="Z196" s="52">
        <f t="shared" si="130"/>
        <v>3245.5</v>
      </c>
      <c r="AA196" s="52">
        <f t="shared" si="130"/>
        <v>3232.8999999999996</v>
      </c>
      <c r="AB196" s="52">
        <f t="shared" si="130"/>
        <v>3220.3</v>
      </c>
      <c r="AC196" s="52">
        <f t="shared" si="130"/>
        <v>3207.7</v>
      </c>
      <c r="AD196" s="52">
        <f t="shared" si="130"/>
        <v>3195</v>
      </c>
      <c r="AE196" s="52">
        <f t="shared" si="130"/>
        <v>3182.2</v>
      </c>
      <c r="AF196" s="52">
        <f t="shared" si="130"/>
        <v>3169.4</v>
      </c>
      <c r="AG196" s="60"/>
      <c r="AH196" s="65">
        <f>AVERAGE(C196:G196)</f>
        <v>11093.02</v>
      </c>
      <c r="AI196" s="65">
        <f>AVERAGE(H196:L196)</f>
        <v>11395.96</v>
      </c>
      <c r="AJ196" s="65">
        <f>AVERAGE(M196:Q196)</f>
        <v>6375.2</v>
      </c>
      <c r="AK196" s="65">
        <f>AVERAGE(R196:V196)</f>
        <v>4423.46</v>
      </c>
      <c r="AL196" s="65">
        <f>AVERAGE(W196:AA196)</f>
        <v>2291.6999999999998</v>
      </c>
      <c r="AM196" s="65">
        <f>AVERAGE(AB196:AF196)</f>
        <v>3194.92</v>
      </c>
      <c r="AN196" s="60"/>
      <c r="AO196" s="65">
        <f>AVERAGE(AH196:AI196)</f>
        <v>11244.49</v>
      </c>
      <c r="AP196" s="65">
        <f>AVERAGE(AJ196:AK196)</f>
        <v>5399.33</v>
      </c>
      <c r="AQ196" s="65">
        <f>AVERAGE(AL196:AM196)</f>
        <v>2743.31</v>
      </c>
    </row>
    <row r="197" spans="1:43" x14ac:dyDescent="0.25">
      <c r="A197" s="13" t="s">
        <v>410</v>
      </c>
      <c r="B197" s="13"/>
      <c r="C197" s="52">
        <f t="shared" ref="C197:AF197" si="131">C108</f>
        <v>4689.6000000000004</v>
      </c>
      <c r="D197" s="52">
        <f t="shared" si="131"/>
        <v>4689.6000000000004</v>
      </c>
      <c r="E197" s="52">
        <f t="shared" si="131"/>
        <v>4689.6000000000004</v>
      </c>
      <c r="F197" s="52">
        <f t="shared" si="131"/>
        <v>4689.6000000000004</v>
      </c>
      <c r="G197" s="52">
        <f t="shared" si="131"/>
        <v>5101.5</v>
      </c>
      <c r="H197" s="52">
        <f t="shared" si="131"/>
        <v>5200.5</v>
      </c>
      <c r="I197" s="52">
        <f t="shared" si="131"/>
        <v>5200.5</v>
      </c>
      <c r="J197" s="52">
        <f t="shared" si="131"/>
        <v>5200.5</v>
      </c>
      <c r="K197" s="52">
        <f t="shared" si="131"/>
        <v>5200.5</v>
      </c>
      <c r="L197" s="52">
        <f t="shared" si="131"/>
        <v>4342.8</v>
      </c>
      <c r="M197" s="52">
        <f t="shared" si="131"/>
        <v>3510.3</v>
      </c>
      <c r="N197" s="52">
        <f t="shared" si="131"/>
        <v>3510.3</v>
      </c>
      <c r="O197" s="52">
        <f t="shared" si="131"/>
        <v>3510.3</v>
      </c>
      <c r="P197" s="52">
        <f t="shared" si="131"/>
        <v>3510.3</v>
      </c>
      <c r="Q197" s="52">
        <f t="shared" si="131"/>
        <v>2329.1999999999998</v>
      </c>
      <c r="R197" s="52">
        <f t="shared" si="131"/>
        <v>1758</v>
      </c>
      <c r="S197" s="52">
        <f t="shared" si="131"/>
        <v>1758</v>
      </c>
      <c r="T197" s="52">
        <f t="shared" si="131"/>
        <v>1758</v>
      </c>
      <c r="U197" s="52">
        <f t="shared" si="131"/>
        <v>1758</v>
      </c>
      <c r="V197" s="52">
        <f t="shared" si="131"/>
        <v>357.3</v>
      </c>
      <c r="W197" s="52">
        <f t="shared" si="131"/>
        <v>-114.1</v>
      </c>
      <c r="X197" s="52">
        <f t="shared" si="131"/>
        <v>-114.1</v>
      </c>
      <c r="Y197" s="52">
        <f t="shared" si="131"/>
        <v>-114.1</v>
      </c>
      <c r="Z197" s="52">
        <f t="shared" si="131"/>
        <v>-114.1</v>
      </c>
      <c r="AA197" s="52">
        <f t="shared" si="131"/>
        <v>-114.1</v>
      </c>
      <c r="AB197" s="52">
        <f t="shared" si="131"/>
        <v>-114.1</v>
      </c>
      <c r="AC197" s="52">
        <f t="shared" si="131"/>
        <v>-114.1</v>
      </c>
      <c r="AD197" s="52">
        <f t="shared" si="131"/>
        <v>-114.1</v>
      </c>
      <c r="AE197" s="52">
        <f t="shared" si="131"/>
        <v>-114.1</v>
      </c>
      <c r="AF197" s="52">
        <f t="shared" si="131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3" x14ac:dyDescent="0.25">
      <c r="A198" s="13" t="s">
        <v>411</v>
      </c>
      <c r="B198" s="13"/>
      <c r="C198" s="52">
        <f t="shared" ref="C198:AF198" si="132">C109</f>
        <v>1977.6</v>
      </c>
      <c r="D198" s="52">
        <f t="shared" si="132"/>
        <v>1977.6</v>
      </c>
      <c r="E198" s="52">
        <f t="shared" si="132"/>
        <v>1977.6</v>
      </c>
      <c r="F198" s="52">
        <f t="shared" si="132"/>
        <v>1977.6</v>
      </c>
      <c r="G198" s="52">
        <f t="shared" si="132"/>
        <v>1977.6</v>
      </c>
      <c r="H198" s="52">
        <f t="shared" si="132"/>
        <v>1977.6</v>
      </c>
      <c r="I198" s="52">
        <f t="shared" si="132"/>
        <v>1829.2</v>
      </c>
      <c r="J198" s="52">
        <f t="shared" si="132"/>
        <v>1829.2</v>
      </c>
      <c r="K198" s="52">
        <f t="shared" si="132"/>
        <v>1509.2</v>
      </c>
      <c r="L198" s="52">
        <f t="shared" si="132"/>
        <v>1509.2</v>
      </c>
      <c r="M198" s="52">
        <f t="shared" si="132"/>
        <v>431.4</v>
      </c>
      <c r="N198" s="52">
        <f t="shared" si="132"/>
        <v>50.6</v>
      </c>
      <c r="O198" s="52">
        <f t="shared" si="132"/>
        <v>50.6</v>
      </c>
      <c r="P198" s="52">
        <f t="shared" si="132"/>
        <v>50.6</v>
      </c>
      <c r="Q198" s="52">
        <f t="shared" si="132"/>
        <v>50.6</v>
      </c>
      <c r="R198" s="52">
        <f t="shared" si="132"/>
        <v>50.6</v>
      </c>
      <c r="S198" s="52">
        <f t="shared" si="132"/>
        <v>269</v>
      </c>
      <c r="T198" s="52">
        <f t="shared" si="132"/>
        <v>269</v>
      </c>
      <c r="U198" s="52">
        <f t="shared" si="132"/>
        <v>269</v>
      </c>
      <c r="V198" s="52">
        <f t="shared" si="132"/>
        <v>269</v>
      </c>
      <c r="W198" s="52">
        <f t="shared" si="132"/>
        <v>269</v>
      </c>
      <c r="X198" s="52">
        <f t="shared" si="132"/>
        <v>498.6</v>
      </c>
      <c r="Y198" s="52">
        <f t="shared" si="132"/>
        <v>498.6</v>
      </c>
      <c r="Z198" s="52">
        <f t="shared" si="132"/>
        <v>498.6</v>
      </c>
      <c r="AA198" s="52">
        <f t="shared" si="132"/>
        <v>498.6</v>
      </c>
      <c r="AB198" s="52">
        <f t="shared" si="132"/>
        <v>498.6</v>
      </c>
      <c r="AC198" s="52">
        <f t="shared" si="132"/>
        <v>498.6</v>
      </c>
      <c r="AD198" s="52">
        <f t="shared" si="132"/>
        <v>498.6</v>
      </c>
      <c r="AE198" s="52">
        <f t="shared" si="132"/>
        <v>498.6</v>
      </c>
      <c r="AF198" s="52">
        <f t="shared" si="132"/>
        <v>498.6</v>
      </c>
      <c r="AG198" s="9"/>
      <c r="AH198" s="65">
        <f t="shared" ref="AH198:AH203" si="133">AVERAGE(C198:G198)</f>
        <v>1977.6</v>
      </c>
      <c r="AI198" s="65">
        <f t="shared" ref="AI198:AI204" si="134">AVERAGE(H198:L198)</f>
        <v>1730.8799999999999</v>
      </c>
      <c r="AJ198" s="65">
        <f t="shared" ref="AJ198:AJ204" si="135">AVERAGE(M198:Q198)</f>
        <v>126.76000000000002</v>
      </c>
      <c r="AK198" s="65">
        <f t="shared" ref="AK198:AK204" si="136">AVERAGE(R198:V198)</f>
        <v>225.32</v>
      </c>
      <c r="AL198" s="65">
        <f t="shared" ref="AL198:AL204" si="137">AVERAGE(W198:AA198)</f>
        <v>452.68</v>
      </c>
      <c r="AM198" s="65">
        <f t="shared" ref="AM198:AM204" si="138">AVERAGE(AB198:AF198)</f>
        <v>498.6</v>
      </c>
      <c r="AN198" s="66"/>
      <c r="AO198" s="65">
        <f t="shared" ref="AO198:AO204" si="139">AVERAGE(AH198:AI198)</f>
        <v>1854.2399999999998</v>
      </c>
      <c r="AP198" s="65">
        <f t="shared" ref="AP198:AP204" si="140">AVERAGE(AJ198:AK198)</f>
        <v>176.04000000000002</v>
      </c>
      <c r="AQ198" s="65">
        <f t="shared" ref="AQ198:AQ204" si="141">AVERAGE(AL198:AM198)</f>
        <v>475.64</v>
      </c>
    </row>
    <row r="199" spans="1:43" x14ac:dyDescent="0.25">
      <c r="A199" s="13" t="s">
        <v>676</v>
      </c>
      <c r="B199" s="13"/>
      <c r="C199" s="52">
        <f t="shared" ref="C199:AF199" si="142">C110</f>
        <v>986.1</v>
      </c>
      <c r="D199" s="52">
        <f t="shared" si="142"/>
        <v>986.1</v>
      </c>
      <c r="E199" s="52">
        <f t="shared" si="142"/>
        <v>986.1</v>
      </c>
      <c r="F199" s="52">
        <f t="shared" si="142"/>
        <v>986.1</v>
      </c>
      <c r="G199" s="52">
        <f t="shared" si="142"/>
        <v>1102.2</v>
      </c>
      <c r="H199" s="52">
        <f t="shared" si="142"/>
        <v>1102.2</v>
      </c>
      <c r="I199" s="52">
        <f t="shared" si="142"/>
        <v>1091.5999999999999</v>
      </c>
      <c r="J199" s="52">
        <f t="shared" si="142"/>
        <v>1091.5999999999999</v>
      </c>
      <c r="K199" s="52">
        <f t="shared" si="142"/>
        <v>1071.5999999999999</v>
      </c>
      <c r="L199" s="52">
        <f t="shared" si="142"/>
        <v>910.7</v>
      </c>
      <c r="M199" s="52">
        <f t="shared" si="142"/>
        <v>750.3</v>
      </c>
      <c r="N199" s="52">
        <f t="shared" si="142"/>
        <v>723.1</v>
      </c>
      <c r="O199" s="52">
        <f t="shared" si="142"/>
        <v>723.1</v>
      </c>
      <c r="P199" s="52">
        <f t="shared" si="142"/>
        <v>723.1</v>
      </c>
      <c r="Q199" s="52">
        <f t="shared" si="142"/>
        <v>482.8</v>
      </c>
      <c r="R199" s="52">
        <f t="shared" si="142"/>
        <v>482.8</v>
      </c>
      <c r="S199" s="52">
        <f t="shared" si="142"/>
        <v>498.4</v>
      </c>
      <c r="T199" s="52">
        <f t="shared" si="142"/>
        <v>498.4</v>
      </c>
      <c r="U199" s="52">
        <f t="shared" si="142"/>
        <v>498.4</v>
      </c>
      <c r="V199" s="52">
        <f t="shared" si="142"/>
        <v>300.89999999999998</v>
      </c>
      <c r="W199" s="52">
        <f t="shared" si="142"/>
        <v>300.89999999999998</v>
      </c>
      <c r="X199" s="52">
        <f t="shared" si="142"/>
        <v>317.3</v>
      </c>
      <c r="Y199" s="52">
        <f t="shared" si="142"/>
        <v>317.3</v>
      </c>
      <c r="Z199" s="52">
        <f t="shared" si="142"/>
        <v>317.3</v>
      </c>
      <c r="AA199" s="52">
        <f t="shared" si="142"/>
        <v>317.3</v>
      </c>
      <c r="AB199" s="52">
        <f t="shared" si="142"/>
        <v>317.3</v>
      </c>
      <c r="AC199" s="52">
        <f t="shared" si="142"/>
        <v>317.3</v>
      </c>
      <c r="AD199" s="52">
        <f t="shared" si="142"/>
        <v>317.3</v>
      </c>
      <c r="AE199" s="52">
        <f t="shared" si="142"/>
        <v>317.3</v>
      </c>
      <c r="AF199" s="52">
        <f t="shared" si="142"/>
        <v>317.3</v>
      </c>
      <c r="AG199" s="9"/>
      <c r="AH199" s="65">
        <f t="shared" si="133"/>
        <v>1009.32</v>
      </c>
      <c r="AI199" s="65">
        <f t="shared" si="134"/>
        <v>1053.54</v>
      </c>
      <c r="AJ199" s="65">
        <f t="shared" si="135"/>
        <v>680.48</v>
      </c>
      <c r="AK199" s="65">
        <f t="shared" si="136"/>
        <v>455.78000000000003</v>
      </c>
      <c r="AL199" s="65">
        <f t="shared" si="137"/>
        <v>314.02</v>
      </c>
      <c r="AM199" s="65">
        <f t="shared" si="138"/>
        <v>317.3</v>
      </c>
      <c r="AN199" s="66"/>
      <c r="AO199" s="65">
        <f t="shared" si="139"/>
        <v>1031.43</v>
      </c>
      <c r="AP199" s="65">
        <f t="shared" si="140"/>
        <v>568.13</v>
      </c>
      <c r="AQ199" s="65">
        <f t="shared" si="141"/>
        <v>315.65999999999997</v>
      </c>
    </row>
    <row r="200" spans="1:43" x14ac:dyDescent="0.25">
      <c r="A200" s="13" t="s">
        <v>412</v>
      </c>
      <c r="B200" s="13"/>
      <c r="C200" s="52">
        <f t="shared" ref="C200:AF200" si="143">C111</f>
        <v>-255.1</v>
      </c>
      <c r="D200" s="52">
        <f t="shared" si="143"/>
        <v>-236.7</v>
      </c>
      <c r="E200" s="52">
        <f t="shared" si="143"/>
        <v>-218.3</v>
      </c>
      <c r="F200" s="52">
        <f t="shared" si="143"/>
        <v>-199.7</v>
      </c>
      <c r="G200" s="52">
        <f t="shared" si="143"/>
        <v>-4.7</v>
      </c>
      <c r="H200" s="52">
        <f t="shared" si="143"/>
        <v>14.2</v>
      </c>
      <c r="I200" s="52">
        <f t="shared" si="143"/>
        <v>33.200000000000003</v>
      </c>
      <c r="J200" s="52">
        <f t="shared" si="143"/>
        <v>52.3</v>
      </c>
      <c r="K200" s="52">
        <f t="shared" si="143"/>
        <v>-10.3</v>
      </c>
      <c r="L200" s="52">
        <f t="shared" si="143"/>
        <v>181.7</v>
      </c>
      <c r="M200" s="52">
        <f t="shared" si="143"/>
        <v>-133</v>
      </c>
      <c r="N200" s="52">
        <f t="shared" si="143"/>
        <v>-132</v>
      </c>
      <c r="O200" s="52">
        <f t="shared" si="143"/>
        <v>-131.1</v>
      </c>
      <c r="P200" s="52">
        <f t="shared" si="143"/>
        <v>-130.30000000000001</v>
      </c>
      <c r="Q200" s="52">
        <f t="shared" si="143"/>
        <v>-32.1</v>
      </c>
      <c r="R200" s="52">
        <f t="shared" si="143"/>
        <v>-31.5</v>
      </c>
      <c r="S200" s="52">
        <f t="shared" si="143"/>
        <v>-30.8</v>
      </c>
      <c r="T200" s="52">
        <f t="shared" si="143"/>
        <v>-30.3</v>
      </c>
      <c r="U200" s="52">
        <f t="shared" si="143"/>
        <v>-29.8</v>
      </c>
      <c r="V200" s="52">
        <f t="shared" si="143"/>
        <v>157.6</v>
      </c>
      <c r="W200" s="52">
        <f t="shared" si="143"/>
        <v>156.6</v>
      </c>
      <c r="X200" s="52">
        <f t="shared" si="143"/>
        <v>156.69999999999999</v>
      </c>
      <c r="Y200" s="52">
        <f t="shared" si="143"/>
        <v>156.69999999999999</v>
      </c>
      <c r="Z200" s="52">
        <f t="shared" si="143"/>
        <v>156.69999999999999</v>
      </c>
      <c r="AA200" s="52">
        <f t="shared" si="143"/>
        <v>189.4</v>
      </c>
      <c r="AB200" s="52">
        <f t="shared" si="143"/>
        <v>79</v>
      </c>
      <c r="AC200" s="52">
        <f t="shared" si="143"/>
        <v>76.5</v>
      </c>
      <c r="AD200" s="52">
        <f t="shared" si="143"/>
        <v>73.900000000000006</v>
      </c>
      <c r="AE200" s="52">
        <f t="shared" si="143"/>
        <v>71.2</v>
      </c>
      <c r="AF200" s="52">
        <f t="shared" si="143"/>
        <v>68.5</v>
      </c>
      <c r="AG200" s="9"/>
      <c r="AH200" s="65">
        <f t="shared" si="133"/>
        <v>-182.9</v>
      </c>
      <c r="AI200" s="65">
        <f t="shared" si="134"/>
        <v>54.220000000000006</v>
      </c>
      <c r="AJ200" s="65">
        <f t="shared" si="135"/>
        <v>-111.70000000000002</v>
      </c>
      <c r="AK200" s="65">
        <f t="shared" si="136"/>
        <v>7.0400000000000009</v>
      </c>
      <c r="AL200" s="65">
        <f t="shared" si="137"/>
        <v>163.21999999999997</v>
      </c>
      <c r="AM200" s="65">
        <f t="shared" si="138"/>
        <v>73.820000000000007</v>
      </c>
      <c r="AN200" s="66"/>
      <c r="AO200" s="65">
        <f t="shared" si="139"/>
        <v>-64.34</v>
      </c>
      <c r="AP200" s="65">
        <f t="shared" si="140"/>
        <v>-52.330000000000005</v>
      </c>
      <c r="AQ200" s="65">
        <f t="shared" si="141"/>
        <v>118.51999999999998</v>
      </c>
    </row>
    <row r="201" spans="1:43" x14ac:dyDescent="0.25">
      <c r="A201" s="13" t="s">
        <v>436</v>
      </c>
      <c r="B201" s="13"/>
      <c r="C201" s="52">
        <f t="shared" ref="C201:AF201" si="144">C112</f>
        <v>452</v>
      </c>
      <c r="D201" s="52">
        <f t="shared" si="144"/>
        <v>453.2</v>
      </c>
      <c r="E201" s="52">
        <f t="shared" si="144"/>
        <v>454.5</v>
      </c>
      <c r="F201" s="52">
        <f t="shared" si="144"/>
        <v>455.7</v>
      </c>
      <c r="G201" s="52">
        <f t="shared" si="144"/>
        <v>604.79999999999995</v>
      </c>
      <c r="H201" s="52">
        <f t="shared" si="144"/>
        <v>606</v>
      </c>
      <c r="I201" s="52">
        <f t="shared" si="144"/>
        <v>575.5</v>
      </c>
      <c r="J201" s="52">
        <f t="shared" si="144"/>
        <v>576.70000000000005</v>
      </c>
      <c r="K201" s="52">
        <f t="shared" si="144"/>
        <v>558</v>
      </c>
      <c r="L201" s="52">
        <f t="shared" si="144"/>
        <v>698.3</v>
      </c>
      <c r="M201" s="52">
        <f t="shared" si="144"/>
        <v>781.4</v>
      </c>
      <c r="N201" s="52">
        <f t="shared" si="144"/>
        <v>687.4</v>
      </c>
      <c r="O201" s="52">
        <f t="shared" si="144"/>
        <v>677.2</v>
      </c>
      <c r="P201" s="52">
        <f t="shared" si="144"/>
        <v>667.1</v>
      </c>
      <c r="Q201" s="52">
        <f t="shared" si="144"/>
        <v>1250.2</v>
      </c>
      <c r="R201" s="52">
        <f t="shared" si="144"/>
        <v>1240.0999999999999</v>
      </c>
      <c r="S201" s="52">
        <f t="shared" si="144"/>
        <v>1276.8</v>
      </c>
      <c r="T201" s="52">
        <f t="shared" si="144"/>
        <v>1266.7</v>
      </c>
      <c r="U201" s="52">
        <f t="shared" si="144"/>
        <v>1256.5999999999999</v>
      </c>
      <c r="V201" s="52">
        <f t="shared" si="144"/>
        <v>429.9</v>
      </c>
      <c r="W201" s="52">
        <f t="shared" si="144"/>
        <v>419.8</v>
      </c>
      <c r="X201" s="52">
        <f t="shared" si="144"/>
        <v>458.9</v>
      </c>
      <c r="Y201" s="52">
        <f t="shared" si="144"/>
        <v>448.8</v>
      </c>
      <c r="Z201" s="52">
        <f t="shared" si="144"/>
        <v>738.9</v>
      </c>
      <c r="AA201" s="52">
        <f t="shared" si="144"/>
        <v>728.8</v>
      </c>
      <c r="AB201" s="52">
        <f t="shared" si="144"/>
        <v>718.6</v>
      </c>
      <c r="AC201" s="52">
        <f t="shared" si="144"/>
        <v>708.5</v>
      </c>
      <c r="AD201" s="52">
        <f t="shared" si="144"/>
        <v>698.4</v>
      </c>
      <c r="AE201" s="52">
        <f t="shared" si="144"/>
        <v>688.3</v>
      </c>
      <c r="AF201" s="52">
        <f t="shared" si="144"/>
        <v>678.2</v>
      </c>
      <c r="AG201" s="9"/>
      <c r="AH201" s="65">
        <f t="shared" si="133"/>
        <v>484.03999999999996</v>
      </c>
      <c r="AI201" s="65">
        <f t="shared" si="134"/>
        <v>602.9</v>
      </c>
      <c r="AJ201" s="65">
        <f t="shared" si="135"/>
        <v>812.66000000000008</v>
      </c>
      <c r="AK201" s="65">
        <f t="shared" si="136"/>
        <v>1094.0199999999998</v>
      </c>
      <c r="AL201" s="65">
        <f t="shared" si="137"/>
        <v>559.04</v>
      </c>
      <c r="AM201" s="65">
        <f t="shared" si="138"/>
        <v>698.4</v>
      </c>
      <c r="AN201" s="66"/>
      <c r="AO201" s="65">
        <f t="shared" si="139"/>
        <v>543.47</v>
      </c>
      <c r="AP201" s="65">
        <f t="shared" si="140"/>
        <v>953.33999999999992</v>
      </c>
      <c r="AQ201" s="65">
        <f t="shared" si="141"/>
        <v>628.72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1100.9000000000001</v>
      </c>
      <c r="D203" s="52">
        <f t="shared" si="146"/>
        <v>1103.5999999999999</v>
      </c>
      <c r="E203" s="52">
        <f t="shared" si="146"/>
        <v>1102.4000000000001</v>
      </c>
      <c r="F203" s="52">
        <f t="shared" si="146"/>
        <v>1101.2</v>
      </c>
      <c r="G203" s="52">
        <f t="shared" si="146"/>
        <v>911.7</v>
      </c>
      <c r="H203" s="52">
        <f t="shared" si="146"/>
        <v>910.6</v>
      </c>
      <c r="I203" s="52">
        <f t="shared" si="146"/>
        <v>909.4</v>
      </c>
      <c r="J203" s="52">
        <f t="shared" si="146"/>
        <v>908.2</v>
      </c>
      <c r="K203" s="52">
        <f t="shared" si="146"/>
        <v>907.1</v>
      </c>
      <c r="L203" s="52">
        <f t="shared" si="146"/>
        <v>623.70000000000005</v>
      </c>
      <c r="M203" s="52">
        <f t="shared" si="146"/>
        <v>409</v>
      </c>
      <c r="N203" s="52">
        <f t="shared" si="146"/>
        <v>398.2</v>
      </c>
      <c r="O203" s="52">
        <f t="shared" si="146"/>
        <v>395.7</v>
      </c>
      <c r="P203" s="52">
        <f t="shared" si="146"/>
        <v>393.3</v>
      </c>
      <c r="Q203" s="52">
        <f t="shared" si="146"/>
        <v>224.9</v>
      </c>
      <c r="R203" s="52">
        <f t="shared" si="146"/>
        <v>222.4</v>
      </c>
      <c r="S203" s="52">
        <f t="shared" si="146"/>
        <v>219.9</v>
      </c>
      <c r="T203" s="52">
        <f t="shared" si="146"/>
        <v>217.4</v>
      </c>
      <c r="U203" s="52">
        <f t="shared" si="146"/>
        <v>214.9</v>
      </c>
      <c r="V203" s="52">
        <f t="shared" si="146"/>
        <v>105.8</v>
      </c>
      <c r="W203" s="52">
        <f t="shared" si="146"/>
        <v>104.9</v>
      </c>
      <c r="X203" s="52">
        <f t="shared" si="146"/>
        <v>102.6</v>
      </c>
      <c r="Y203" s="52">
        <f t="shared" si="146"/>
        <v>100.3</v>
      </c>
      <c r="Z203" s="52">
        <f t="shared" si="146"/>
        <v>1148.5999999999999</v>
      </c>
      <c r="AA203" s="52">
        <f t="shared" si="146"/>
        <v>1105.7</v>
      </c>
      <c r="AB203" s="52">
        <f t="shared" si="146"/>
        <v>1240.5999999999999</v>
      </c>
      <c r="AC203" s="52">
        <f t="shared" si="146"/>
        <v>1240.5999999999999</v>
      </c>
      <c r="AD203" s="52">
        <f t="shared" si="146"/>
        <v>1240.5999999999999</v>
      </c>
      <c r="AE203" s="52">
        <f t="shared" si="146"/>
        <v>1240.5999999999999</v>
      </c>
      <c r="AF203" s="52">
        <f t="shared" si="146"/>
        <v>1240.5999999999999</v>
      </c>
      <c r="AG203" s="9"/>
      <c r="AH203" s="65">
        <f t="shared" si="133"/>
        <v>1063.96</v>
      </c>
      <c r="AI203" s="65">
        <f t="shared" si="134"/>
        <v>851.8</v>
      </c>
      <c r="AJ203" s="65">
        <f t="shared" si="135"/>
        <v>364.22</v>
      </c>
      <c r="AK203" s="65">
        <f t="shared" si="136"/>
        <v>196.07999999999998</v>
      </c>
      <c r="AL203" s="65">
        <f t="shared" si="137"/>
        <v>512.41999999999996</v>
      </c>
      <c r="AM203" s="65">
        <f t="shared" si="138"/>
        <v>1240.5999999999999</v>
      </c>
      <c r="AN203" s="66"/>
      <c r="AO203" s="65">
        <f t="shared" si="139"/>
        <v>957.88</v>
      </c>
      <c r="AP203" s="65">
        <f t="shared" si="140"/>
        <v>280.14999999999998</v>
      </c>
      <c r="AQ203" s="65">
        <f t="shared" si="141"/>
        <v>876.51</v>
      </c>
    </row>
    <row r="204" spans="1:43" x14ac:dyDescent="0.25">
      <c r="A204" s="71" t="s">
        <v>442</v>
      </c>
      <c r="B204" s="13"/>
      <c r="C204" s="52">
        <f>SUM(C115:C117)</f>
        <v>1932.5</v>
      </c>
      <c r="D204" s="52">
        <f t="shared" ref="D204:AF204" si="147">SUM(D115:D117)</f>
        <v>1928.7</v>
      </c>
      <c r="E204" s="52">
        <f t="shared" si="147"/>
        <v>1928.7</v>
      </c>
      <c r="F204" s="52">
        <f t="shared" si="147"/>
        <v>1928.7</v>
      </c>
      <c r="G204" s="52">
        <f t="shared" si="147"/>
        <v>2126.5</v>
      </c>
      <c r="H204" s="52">
        <f t="shared" si="147"/>
        <v>2151.3000000000002</v>
      </c>
      <c r="I204" s="52">
        <f t="shared" si="147"/>
        <v>2130.1</v>
      </c>
      <c r="J204" s="52">
        <f t="shared" si="147"/>
        <v>2130.1</v>
      </c>
      <c r="K204" s="52">
        <f t="shared" si="147"/>
        <v>2090.1</v>
      </c>
      <c r="L204" s="52">
        <f t="shared" si="147"/>
        <v>1866.7</v>
      </c>
      <c r="M204" s="52">
        <f t="shared" si="147"/>
        <v>1272.6000000000001</v>
      </c>
      <c r="N204" s="52">
        <f t="shared" si="147"/>
        <v>1217</v>
      </c>
      <c r="O204" s="52">
        <f t="shared" si="147"/>
        <v>1217</v>
      </c>
      <c r="P204" s="52">
        <f t="shared" si="147"/>
        <v>1217</v>
      </c>
      <c r="Q204" s="52">
        <f t="shared" si="147"/>
        <v>1219.9000000000001</v>
      </c>
      <c r="R204" s="52">
        <f t="shared" si="147"/>
        <v>1077.1000000000001</v>
      </c>
      <c r="S204" s="52">
        <f t="shared" si="147"/>
        <v>1108.3</v>
      </c>
      <c r="T204" s="52">
        <f t="shared" si="147"/>
        <v>1108.3</v>
      </c>
      <c r="U204" s="52">
        <f t="shared" si="147"/>
        <v>1108.3</v>
      </c>
      <c r="V204" s="52">
        <f t="shared" si="147"/>
        <v>434.8</v>
      </c>
      <c r="W204" s="52">
        <f t="shared" si="147"/>
        <v>316.59999999999997</v>
      </c>
      <c r="X204" s="52">
        <f t="shared" si="147"/>
        <v>349.4</v>
      </c>
      <c r="Y204" s="52">
        <f t="shared" si="147"/>
        <v>349.4</v>
      </c>
      <c r="Z204" s="52">
        <f t="shared" si="147"/>
        <v>499.5</v>
      </c>
      <c r="AA204" s="52">
        <f t="shared" si="147"/>
        <v>507.20000000000005</v>
      </c>
      <c r="AB204" s="52">
        <f t="shared" si="147"/>
        <v>480.3</v>
      </c>
      <c r="AC204" s="52">
        <f t="shared" si="147"/>
        <v>480.3</v>
      </c>
      <c r="AD204" s="52">
        <f t="shared" si="147"/>
        <v>480.3</v>
      </c>
      <c r="AE204" s="52">
        <f t="shared" si="147"/>
        <v>480.3</v>
      </c>
      <c r="AF204" s="52">
        <f t="shared" si="147"/>
        <v>480.3</v>
      </c>
      <c r="AG204" s="9"/>
      <c r="AH204" s="65">
        <f>AVERAGE(C204:G204)</f>
        <v>1969.0199999999998</v>
      </c>
      <c r="AI204" s="65">
        <f t="shared" si="134"/>
        <v>2073.6600000000003</v>
      </c>
      <c r="AJ204" s="65">
        <f t="shared" si="135"/>
        <v>1228.7</v>
      </c>
      <c r="AK204" s="65">
        <f t="shared" si="136"/>
        <v>967.36</v>
      </c>
      <c r="AL204" s="65">
        <f t="shared" si="137"/>
        <v>404.42</v>
      </c>
      <c r="AM204" s="65">
        <f t="shared" si="138"/>
        <v>480.3</v>
      </c>
      <c r="AN204" s="66"/>
      <c r="AO204" s="65">
        <f t="shared" si="139"/>
        <v>2021.3400000000001</v>
      </c>
      <c r="AP204" s="65">
        <f t="shared" si="140"/>
        <v>1098.03</v>
      </c>
      <c r="AQ204" s="65">
        <f t="shared" si="141"/>
        <v>442.36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5405.9000000000005</v>
      </c>
      <c r="D207" s="52">
        <f t="shared" si="148"/>
        <v>4848.8</v>
      </c>
      <c r="E207" s="52">
        <f t="shared" si="148"/>
        <v>5031.7</v>
      </c>
      <c r="F207" s="52">
        <f t="shared" si="148"/>
        <v>5284.1</v>
      </c>
      <c r="G207" s="52">
        <f t="shared" si="148"/>
        <v>5385</v>
      </c>
      <c r="H207" s="52">
        <f t="shared" si="148"/>
        <v>5738.5</v>
      </c>
      <c r="I207" s="52">
        <f t="shared" si="148"/>
        <v>5061.5</v>
      </c>
      <c r="J207" s="52">
        <f t="shared" si="148"/>
        <v>6054</v>
      </c>
      <c r="K207" s="52">
        <f t="shared" si="148"/>
        <v>6630</v>
      </c>
      <c r="L207" s="52">
        <f t="shared" si="148"/>
        <v>5962.3</v>
      </c>
      <c r="M207" s="52">
        <f t="shared" si="148"/>
        <v>6337.8</v>
      </c>
      <c r="N207" s="52">
        <f t="shared" si="148"/>
        <v>6919.2</v>
      </c>
      <c r="O207" s="52">
        <f t="shared" si="148"/>
        <v>5852</v>
      </c>
      <c r="P207" s="52">
        <f t="shared" si="148"/>
        <v>4814.8</v>
      </c>
      <c r="Q207" s="52">
        <f t="shared" si="148"/>
        <v>4219.8999999999996</v>
      </c>
      <c r="R207" s="52">
        <f t="shared" si="148"/>
        <v>2977.7000000000003</v>
      </c>
      <c r="S207" s="52">
        <f t="shared" si="148"/>
        <v>3310.2000000000003</v>
      </c>
      <c r="T207" s="52">
        <f t="shared" si="148"/>
        <v>2851.2000000000003</v>
      </c>
      <c r="U207" s="52">
        <f t="shared" si="148"/>
        <v>2640</v>
      </c>
      <c r="V207" s="52">
        <f t="shared" si="148"/>
        <v>2529</v>
      </c>
      <c r="W207" s="52">
        <f t="shared" si="148"/>
        <v>2609.1</v>
      </c>
      <c r="X207" s="52">
        <f t="shared" si="148"/>
        <v>2350.1</v>
      </c>
      <c r="Y207" s="52">
        <f t="shared" si="148"/>
        <v>2350.1</v>
      </c>
      <c r="Z207" s="52">
        <f t="shared" si="148"/>
        <v>2350.1</v>
      </c>
      <c r="AA207" s="52">
        <f t="shared" si="148"/>
        <v>2091.1</v>
      </c>
      <c r="AB207" s="52">
        <f t="shared" si="148"/>
        <v>2091.1</v>
      </c>
      <c r="AC207" s="52">
        <f t="shared" si="148"/>
        <v>2091.1</v>
      </c>
      <c r="AD207" s="52">
        <f t="shared" si="148"/>
        <v>2091.1</v>
      </c>
      <c r="AE207" s="52">
        <f t="shared" si="148"/>
        <v>2101.6</v>
      </c>
      <c r="AF207" s="52">
        <f t="shared" si="148"/>
        <v>2101.6</v>
      </c>
      <c r="AG207" s="60"/>
      <c r="AH207" s="65">
        <f t="shared" ref="AH207:AH213" si="149">AVERAGE(C207:G207)</f>
        <v>5191.1000000000004</v>
      </c>
      <c r="AI207" s="65">
        <f t="shared" ref="AI207:AI215" si="150">AVERAGE(H207:L207)</f>
        <v>5889.26</v>
      </c>
      <c r="AJ207" s="65">
        <f t="shared" ref="AJ207:AJ215" si="151">AVERAGE(M207:Q207)</f>
        <v>5628.74</v>
      </c>
      <c r="AK207" s="65">
        <f t="shared" ref="AK207:AK215" si="152">AVERAGE(R207:V207)</f>
        <v>2861.62</v>
      </c>
      <c r="AL207" s="65">
        <f t="shared" ref="AL207:AL215" si="153">AVERAGE(W207:AA207)</f>
        <v>2350.1</v>
      </c>
      <c r="AM207" s="65">
        <f t="shared" ref="AM207:AM215" si="154">AVERAGE(AB207:AF207)</f>
        <v>2095.3000000000002</v>
      </c>
      <c r="AN207" s="60"/>
      <c r="AO207" s="65">
        <f t="shared" ref="AO207:AO215" si="155">AVERAGE(AH207:AI207)</f>
        <v>5540.18</v>
      </c>
      <c r="AP207" s="65">
        <f t="shared" ref="AP207:AP215" si="156">AVERAGE(AJ207:AK207)</f>
        <v>4245.18</v>
      </c>
      <c r="AQ207" s="65">
        <f t="shared" ref="AQ207:AQ215" si="157">AVERAGE(AL207:AM207)</f>
        <v>2222.6999999999998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0</v>
      </c>
      <c r="I211" s="52">
        <f t="shared" si="161"/>
        <v>0</v>
      </c>
      <c r="J211" s="52">
        <f t="shared" si="161"/>
        <v>36</v>
      </c>
      <c r="K211" s="52">
        <f t="shared" si="161"/>
        <v>36</v>
      </c>
      <c r="L211" s="52">
        <f t="shared" si="161"/>
        <v>36</v>
      </c>
      <c r="M211" s="52">
        <f t="shared" si="161"/>
        <v>36</v>
      </c>
      <c r="N211" s="52">
        <f t="shared" si="161"/>
        <v>36</v>
      </c>
      <c r="O211" s="52">
        <f t="shared" si="161"/>
        <v>36</v>
      </c>
      <c r="P211" s="52">
        <f t="shared" si="161"/>
        <v>36</v>
      </c>
      <c r="Q211" s="52">
        <f t="shared" si="161"/>
        <v>36</v>
      </c>
      <c r="R211" s="52">
        <f t="shared" si="161"/>
        <v>36</v>
      </c>
      <c r="S211" s="52">
        <f t="shared" si="161"/>
        <v>36</v>
      </c>
      <c r="T211" s="52">
        <f t="shared" si="161"/>
        <v>0</v>
      </c>
      <c r="U211" s="52">
        <f t="shared" si="161"/>
        <v>0</v>
      </c>
      <c r="V211" s="52">
        <f t="shared" si="161"/>
        <v>0</v>
      </c>
      <c r="W211" s="52">
        <f t="shared" si="161"/>
        <v>0</v>
      </c>
      <c r="X211" s="52">
        <f t="shared" si="161"/>
        <v>0</v>
      </c>
      <c r="Y211" s="52">
        <f t="shared" si="161"/>
        <v>0</v>
      </c>
      <c r="Z211" s="52">
        <f t="shared" si="161"/>
        <v>0</v>
      </c>
      <c r="AA211" s="52">
        <f t="shared" si="161"/>
        <v>0</v>
      </c>
      <c r="AB211" s="52">
        <f t="shared" si="161"/>
        <v>0</v>
      </c>
      <c r="AC211" s="52">
        <f t="shared" si="161"/>
        <v>0</v>
      </c>
      <c r="AD211" s="52">
        <f t="shared" si="161"/>
        <v>0</v>
      </c>
      <c r="AE211" s="52">
        <f t="shared" si="161"/>
        <v>0</v>
      </c>
      <c r="AF211" s="52">
        <f t="shared" si="161"/>
        <v>0</v>
      </c>
      <c r="AG211" s="9"/>
      <c r="AH211" s="65">
        <f t="shared" si="149"/>
        <v>0</v>
      </c>
      <c r="AI211" s="65">
        <f t="shared" si="150"/>
        <v>21.6</v>
      </c>
      <c r="AJ211" s="65">
        <f t="shared" si="151"/>
        <v>36</v>
      </c>
      <c r="AK211" s="65">
        <f t="shared" si="152"/>
        <v>14.4</v>
      </c>
      <c r="AL211" s="65">
        <f t="shared" si="153"/>
        <v>0</v>
      </c>
      <c r="AM211" s="65">
        <f t="shared" si="154"/>
        <v>0</v>
      </c>
      <c r="AN211" s="66"/>
      <c r="AO211" s="65">
        <f t="shared" si="155"/>
        <v>10.8</v>
      </c>
      <c r="AP211" s="65">
        <f t="shared" si="156"/>
        <v>25.2</v>
      </c>
      <c r="AQ211" s="65">
        <f t="shared" si="157"/>
        <v>0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225.3</v>
      </c>
      <c r="D214" s="52">
        <f t="shared" si="164"/>
        <v>228.8</v>
      </c>
      <c r="E214" s="52">
        <f t="shared" si="164"/>
        <v>239.3</v>
      </c>
      <c r="F214" s="52">
        <f t="shared" si="164"/>
        <v>260.3</v>
      </c>
      <c r="G214" s="52">
        <f t="shared" si="164"/>
        <v>281.39999999999998</v>
      </c>
      <c r="H214" s="52">
        <f t="shared" si="164"/>
        <v>309.5</v>
      </c>
      <c r="I214" s="52">
        <f t="shared" si="164"/>
        <v>330.5</v>
      </c>
      <c r="J214" s="52">
        <f t="shared" si="164"/>
        <v>341</v>
      </c>
      <c r="K214" s="52">
        <f t="shared" si="164"/>
        <v>348</v>
      </c>
      <c r="L214" s="52">
        <f t="shared" si="164"/>
        <v>356.7</v>
      </c>
      <c r="M214" s="52">
        <f t="shared" si="164"/>
        <v>280.2</v>
      </c>
      <c r="N214" s="52">
        <f t="shared" si="164"/>
        <v>290.8</v>
      </c>
      <c r="O214" s="52">
        <f t="shared" si="164"/>
        <v>294.8</v>
      </c>
      <c r="P214" s="52">
        <f t="shared" si="164"/>
        <v>308.8</v>
      </c>
      <c r="Q214" s="52">
        <f t="shared" si="164"/>
        <v>326.3</v>
      </c>
      <c r="R214" s="52">
        <f t="shared" si="164"/>
        <v>343.9</v>
      </c>
      <c r="S214" s="52">
        <f t="shared" si="164"/>
        <v>368.4</v>
      </c>
      <c r="T214" s="52">
        <f t="shared" si="164"/>
        <v>375.4</v>
      </c>
      <c r="U214" s="52">
        <f t="shared" si="164"/>
        <v>379</v>
      </c>
      <c r="V214" s="52">
        <f t="shared" si="164"/>
        <v>379</v>
      </c>
      <c r="W214" s="52">
        <f t="shared" si="164"/>
        <v>405.7</v>
      </c>
      <c r="X214" s="52">
        <f t="shared" si="164"/>
        <v>405.7</v>
      </c>
      <c r="Y214" s="52">
        <f t="shared" si="164"/>
        <v>405.7</v>
      </c>
      <c r="Z214" s="52">
        <f t="shared" si="164"/>
        <v>405.7</v>
      </c>
      <c r="AA214" s="52">
        <f t="shared" si="164"/>
        <v>405.7</v>
      </c>
      <c r="AB214" s="52">
        <f t="shared" si="164"/>
        <v>405.7</v>
      </c>
      <c r="AC214" s="52">
        <f t="shared" si="164"/>
        <v>405.7</v>
      </c>
      <c r="AD214" s="52">
        <f t="shared" si="164"/>
        <v>405.7</v>
      </c>
      <c r="AE214" s="52">
        <f t="shared" si="164"/>
        <v>409.2</v>
      </c>
      <c r="AF214" s="52">
        <f t="shared" si="164"/>
        <v>409.2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442</v>
      </c>
      <c r="B215" s="13"/>
      <c r="C215" s="52">
        <f>SUM(C128:C130)</f>
        <v>5180.6000000000004</v>
      </c>
      <c r="D215" s="52">
        <f t="shared" ref="D215:AF215" si="165">SUM(D128:D130)</f>
        <v>4620</v>
      </c>
      <c r="E215" s="52">
        <f t="shared" si="165"/>
        <v>4792.3999999999996</v>
      </c>
      <c r="F215" s="52">
        <f t="shared" si="165"/>
        <v>5023.8</v>
      </c>
      <c r="G215" s="52">
        <f t="shared" si="165"/>
        <v>5103.6000000000004</v>
      </c>
      <c r="H215" s="52">
        <f t="shared" si="165"/>
        <v>5429</v>
      </c>
      <c r="I215" s="52">
        <f t="shared" si="165"/>
        <v>4731</v>
      </c>
      <c r="J215" s="52">
        <f t="shared" si="165"/>
        <v>5677</v>
      </c>
      <c r="K215" s="52">
        <f t="shared" si="165"/>
        <v>6246</v>
      </c>
      <c r="L215" s="52">
        <f t="shared" si="165"/>
        <v>5569.6</v>
      </c>
      <c r="M215" s="52">
        <f t="shared" si="165"/>
        <v>6021.6</v>
      </c>
      <c r="N215" s="52">
        <f t="shared" si="165"/>
        <v>6592.4</v>
      </c>
      <c r="O215" s="52">
        <f t="shared" si="165"/>
        <v>5521.2</v>
      </c>
      <c r="P215" s="52">
        <f t="shared" si="165"/>
        <v>4470</v>
      </c>
      <c r="Q215" s="52">
        <f t="shared" si="165"/>
        <v>3857.6</v>
      </c>
      <c r="R215" s="52">
        <f t="shared" si="165"/>
        <v>2597.8000000000002</v>
      </c>
      <c r="S215" s="52">
        <f t="shared" si="165"/>
        <v>2905.8</v>
      </c>
      <c r="T215" s="52">
        <f t="shared" si="165"/>
        <v>2475.8000000000002</v>
      </c>
      <c r="U215" s="52">
        <f t="shared" si="165"/>
        <v>2261</v>
      </c>
      <c r="V215" s="52">
        <f t="shared" si="165"/>
        <v>2150</v>
      </c>
      <c r="W215" s="52">
        <f t="shared" si="165"/>
        <v>2203.4</v>
      </c>
      <c r="X215" s="52">
        <f t="shared" si="165"/>
        <v>1944.4</v>
      </c>
      <c r="Y215" s="52">
        <f t="shared" si="165"/>
        <v>1944.4</v>
      </c>
      <c r="Z215" s="52">
        <f t="shared" si="165"/>
        <v>1944.4</v>
      </c>
      <c r="AA215" s="52">
        <f t="shared" si="165"/>
        <v>1685.4</v>
      </c>
      <c r="AB215" s="52">
        <f t="shared" si="165"/>
        <v>1685.4</v>
      </c>
      <c r="AC215" s="52">
        <f t="shared" si="165"/>
        <v>1685.4</v>
      </c>
      <c r="AD215" s="52">
        <f t="shared" si="165"/>
        <v>1685.4</v>
      </c>
      <c r="AE215" s="52">
        <f t="shared" si="165"/>
        <v>1692.4</v>
      </c>
      <c r="AF215" s="52">
        <f t="shared" si="165"/>
        <v>1692.4</v>
      </c>
      <c r="AG215" s="9"/>
      <c r="AH215" s="65">
        <f>AVERAGE(C215:G215)</f>
        <v>4944.08</v>
      </c>
      <c r="AI215" s="65">
        <f t="shared" si="150"/>
        <v>5530.5199999999995</v>
      </c>
      <c r="AJ215" s="65">
        <f t="shared" si="151"/>
        <v>5292.5599999999995</v>
      </c>
      <c r="AK215" s="65">
        <f t="shared" si="152"/>
        <v>2478.0800000000004</v>
      </c>
      <c r="AL215" s="65">
        <f t="shared" si="153"/>
        <v>1944.4</v>
      </c>
      <c r="AM215" s="65">
        <f t="shared" si="154"/>
        <v>1688.2</v>
      </c>
      <c r="AN215" s="66"/>
      <c r="AO215" s="65">
        <f t="shared" si="155"/>
        <v>5237.2999999999993</v>
      </c>
      <c r="AP215" s="65">
        <f t="shared" si="156"/>
        <v>3885.3199999999997</v>
      </c>
      <c r="AQ215" s="65">
        <f t="shared" si="157"/>
        <v>1816.3000000000002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1647.6000000000001</v>
      </c>
      <c r="D218" s="52">
        <f t="shared" ref="D218:AF218" si="166">SUM(D219:D226)</f>
        <v>1646</v>
      </c>
      <c r="E218" s="52">
        <f t="shared" si="166"/>
        <v>1644.1</v>
      </c>
      <c r="F218" s="52">
        <f t="shared" si="166"/>
        <v>1641.6000000000001</v>
      </c>
      <c r="G218" s="52">
        <f t="shared" si="166"/>
        <v>1638.7</v>
      </c>
      <c r="H218" s="52">
        <f t="shared" si="166"/>
        <v>1635</v>
      </c>
      <c r="I218" s="52">
        <f t="shared" si="166"/>
        <v>1630.3999999999999</v>
      </c>
      <c r="J218" s="52">
        <f t="shared" si="166"/>
        <v>1624.9</v>
      </c>
      <c r="K218" s="52">
        <f t="shared" si="166"/>
        <v>1618.5</v>
      </c>
      <c r="L218" s="52">
        <f t="shared" si="166"/>
        <v>1610.9</v>
      </c>
      <c r="M218" s="52">
        <f t="shared" si="166"/>
        <v>1602.2</v>
      </c>
      <c r="N218" s="52">
        <f t="shared" si="166"/>
        <v>1592.3000000000002</v>
      </c>
      <c r="O218" s="52">
        <f t="shared" si="166"/>
        <v>1581.6</v>
      </c>
      <c r="P218" s="52">
        <f t="shared" si="166"/>
        <v>1569.9999999999998</v>
      </c>
      <c r="Q218" s="52">
        <f t="shared" si="166"/>
        <v>1558.2000000000003</v>
      </c>
      <c r="R218" s="52">
        <f t="shared" si="166"/>
        <v>1546.3999999999999</v>
      </c>
      <c r="S218" s="52">
        <f t="shared" si="166"/>
        <v>1535.1000000000001</v>
      </c>
      <c r="T218" s="52">
        <f t="shared" si="166"/>
        <v>1524.3000000000002</v>
      </c>
      <c r="U218" s="52">
        <f t="shared" si="166"/>
        <v>1514.4</v>
      </c>
      <c r="V218" s="52">
        <f t="shared" si="166"/>
        <v>1505.6999999999998</v>
      </c>
      <c r="W218" s="52">
        <f t="shared" si="166"/>
        <v>1498</v>
      </c>
      <c r="X218" s="52">
        <f t="shared" si="166"/>
        <v>1491.4999999999998</v>
      </c>
      <c r="Y218" s="52">
        <f t="shared" si="166"/>
        <v>1486.0999999999997</v>
      </c>
      <c r="Z218" s="52">
        <f t="shared" si="166"/>
        <v>1481.6</v>
      </c>
      <c r="AA218" s="52">
        <f t="shared" si="166"/>
        <v>1477.8</v>
      </c>
      <c r="AB218" s="52">
        <f t="shared" si="166"/>
        <v>1474.7999999999997</v>
      </c>
      <c r="AC218" s="52">
        <f t="shared" si="166"/>
        <v>1472.4</v>
      </c>
      <c r="AD218" s="52">
        <f t="shared" si="166"/>
        <v>1470.5</v>
      </c>
      <c r="AE218" s="52">
        <f t="shared" si="166"/>
        <v>1469</v>
      </c>
      <c r="AF218" s="52">
        <f t="shared" si="166"/>
        <v>1467.8</v>
      </c>
      <c r="AG218" s="60"/>
      <c r="AH218" s="65">
        <f>AVERAGE(C218:G218)</f>
        <v>1643.6000000000004</v>
      </c>
      <c r="AI218" s="65">
        <f>AVERAGE(H218:L218)</f>
        <v>1623.9399999999998</v>
      </c>
      <c r="AJ218" s="65">
        <f>AVERAGE(M218:Q218)</f>
        <v>1580.8600000000001</v>
      </c>
      <c r="AK218" s="65">
        <f>AVERAGE(R218:V218)</f>
        <v>1525.18</v>
      </c>
      <c r="AL218" s="65">
        <f>AVERAGE(W218:AA218)</f>
        <v>1486.9999999999998</v>
      </c>
      <c r="AM218" s="65">
        <f>AVERAGE(AB218:AF218)</f>
        <v>1470.9</v>
      </c>
      <c r="AN218" s="60"/>
      <c r="AO218" s="65">
        <f>AVERAGE(AH218:AI218)</f>
        <v>1633.77</v>
      </c>
      <c r="AP218" s="65">
        <f>AVERAGE(AJ218:AK218)</f>
        <v>1553.02</v>
      </c>
      <c r="AQ218" s="65">
        <f>AVERAGE(AL218:AM218)</f>
        <v>1478.9499999999998</v>
      </c>
    </row>
    <row r="219" spans="1:43" ht="15.75" x14ac:dyDescent="0.25">
      <c r="A219" s="13" t="s">
        <v>410</v>
      </c>
      <c r="B219" s="13"/>
      <c r="C219" s="52">
        <f t="shared" ref="C219:C226" si="167">C134</f>
        <v>41.7</v>
      </c>
      <c r="D219" s="52">
        <f t="shared" ref="D219:AF226" si="168">D134</f>
        <v>53.1</v>
      </c>
      <c r="E219" s="52">
        <f t="shared" si="168"/>
        <v>67.400000000000006</v>
      </c>
      <c r="F219" s="52">
        <f t="shared" si="168"/>
        <v>85.4</v>
      </c>
      <c r="G219" s="52">
        <f t="shared" si="168"/>
        <v>107.8</v>
      </c>
      <c r="H219" s="52">
        <f t="shared" si="168"/>
        <v>135.5</v>
      </c>
      <c r="I219" s="52">
        <f t="shared" si="168"/>
        <v>169.4</v>
      </c>
      <c r="J219" s="52">
        <f t="shared" si="168"/>
        <v>210.4</v>
      </c>
      <c r="K219" s="52">
        <f t="shared" si="168"/>
        <v>259.3</v>
      </c>
      <c r="L219" s="52">
        <f t="shared" si="168"/>
        <v>316.60000000000002</v>
      </c>
      <c r="M219" s="52">
        <f t="shared" si="168"/>
        <v>382.3</v>
      </c>
      <c r="N219" s="52">
        <f t="shared" si="168"/>
        <v>456</v>
      </c>
      <c r="O219" s="52">
        <f t="shared" si="168"/>
        <v>536.70000000000005</v>
      </c>
      <c r="P219" s="52">
        <f t="shared" si="168"/>
        <v>622.29999999999995</v>
      </c>
      <c r="Q219" s="52">
        <f t="shared" si="168"/>
        <v>710.7</v>
      </c>
      <c r="R219" s="52">
        <f t="shared" si="168"/>
        <v>799.1</v>
      </c>
      <c r="S219" s="52">
        <f t="shared" si="168"/>
        <v>884.8</v>
      </c>
      <c r="T219" s="52">
        <f t="shared" si="168"/>
        <v>965.4</v>
      </c>
      <c r="U219" s="52">
        <f t="shared" si="168"/>
        <v>1039.2</v>
      </c>
      <c r="V219" s="52">
        <f t="shared" si="168"/>
        <v>1104.9000000000001</v>
      </c>
      <c r="W219" s="52">
        <f t="shared" si="168"/>
        <v>1162.2</v>
      </c>
      <c r="X219" s="52">
        <f t="shared" si="168"/>
        <v>1211</v>
      </c>
      <c r="Y219" s="52">
        <f t="shared" si="168"/>
        <v>1252</v>
      </c>
      <c r="Z219" s="52">
        <f t="shared" si="168"/>
        <v>1285.9000000000001</v>
      </c>
      <c r="AA219" s="52">
        <f t="shared" si="168"/>
        <v>1313.6</v>
      </c>
      <c r="AB219" s="52">
        <f t="shared" si="168"/>
        <v>1336.1</v>
      </c>
      <c r="AC219" s="52">
        <f t="shared" si="168"/>
        <v>1354</v>
      </c>
      <c r="AD219" s="52">
        <f t="shared" si="168"/>
        <v>1368.4</v>
      </c>
      <c r="AE219" s="52">
        <f t="shared" si="168"/>
        <v>1379.8</v>
      </c>
      <c r="AF219" s="52">
        <f t="shared" si="168"/>
        <v>1388.8</v>
      </c>
      <c r="AG219" s="9"/>
      <c r="AH219" s="65">
        <f t="shared" ref="AH219:AH226" si="169">AVERAGE(C219:G219)</f>
        <v>71.080000000000013</v>
      </c>
      <c r="AI219" s="65">
        <f t="shared" ref="AI219:AI226" si="170">AVERAGE(H219:L219)</f>
        <v>218.23999999999995</v>
      </c>
      <c r="AJ219" s="65">
        <f t="shared" ref="AJ219:AJ226" si="171">AVERAGE(M219:Q219)</f>
        <v>541.6</v>
      </c>
      <c r="AK219" s="65">
        <f t="shared" ref="AK219:AK226" si="172">AVERAGE(R219:V219)</f>
        <v>958.68</v>
      </c>
      <c r="AL219" s="65">
        <f t="shared" ref="AL219:AL226" si="173">AVERAGE(W219:AA219)</f>
        <v>1244.94</v>
      </c>
      <c r="AM219" s="65">
        <f t="shared" ref="AM219:AM226" si="174">AVERAGE(AB219:AF219)</f>
        <v>1365.42</v>
      </c>
      <c r="AN219" s="60"/>
      <c r="AO219" s="65">
        <f t="shared" ref="AO219:AO226" si="175">AVERAGE(AH219:AI219)</f>
        <v>144.65999999999997</v>
      </c>
      <c r="AP219" s="65">
        <f t="shared" ref="AP219:AP226" si="176">AVERAGE(AJ219:AK219)</f>
        <v>750.14</v>
      </c>
      <c r="AQ219" s="65">
        <f t="shared" ref="AQ219:AQ226" si="177">AVERAGE(AL219:AM219)</f>
        <v>1305.18</v>
      </c>
    </row>
    <row r="220" spans="1:43" ht="15.75" x14ac:dyDescent="0.25">
      <c r="A220" s="13" t="s">
        <v>411</v>
      </c>
      <c r="B220" s="13"/>
      <c r="C220" s="52">
        <f t="shared" si="167"/>
        <v>1.2</v>
      </c>
      <c r="D220" s="52">
        <f t="shared" ref="D220:R220" si="178">D135</f>
        <v>1.6</v>
      </c>
      <c r="E220" s="52">
        <f t="shared" si="178"/>
        <v>2</v>
      </c>
      <c r="F220" s="52">
        <f t="shared" si="178"/>
        <v>2.5</v>
      </c>
      <c r="G220" s="52">
        <f t="shared" si="178"/>
        <v>3.2</v>
      </c>
      <c r="H220" s="52">
        <f t="shared" si="178"/>
        <v>4</v>
      </c>
      <c r="I220" s="52">
        <f t="shared" si="178"/>
        <v>5</v>
      </c>
      <c r="J220" s="52">
        <f t="shared" si="178"/>
        <v>6.2</v>
      </c>
      <c r="K220" s="52">
        <f t="shared" si="178"/>
        <v>7.7</v>
      </c>
      <c r="L220" s="52">
        <f t="shared" si="178"/>
        <v>9.4</v>
      </c>
      <c r="M220" s="52">
        <f t="shared" si="178"/>
        <v>11.3</v>
      </c>
      <c r="N220" s="52">
        <f t="shared" si="178"/>
        <v>13.5</v>
      </c>
      <c r="O220" s="52">
        <f t="shared" si="178"/>
        <v>15.9</v>
      </c>
      <c r="P220" s="52">
        <f t="shared" si="178"/>
        <v>18.399999999999999</v>
      </c>
      <c r="Q220" s="52">
        <f t="shared" si="178"/>
        <v>21</v>
      </c>
      <c r="R220" s="52">
        <f t="shared" si="178"/>
        <v>23.6</v>
      </c>
      <c r="S220" s="52">
        <f t="shared" si="168"/>
        <v>26.1</v>
      </c>
      <c r="T220" s="52">
        <f t="shared" si="168"/>
        <v>28.5</v>
      </c>
      <c r="U220" s="52">
        <f t="shared" si="168"/>
        <v>30.7</v>
      </c>
      <c r="V220" s="52">
        <f t="shared" si="168"/>
        <v>32.6</v>
      </c>
      <c r="W220" s="52">
        <f t="shared" si="168"/>
        <v>34.299999999999997</v>
      </c>
      <c r="X220" s="52">
        <f t="shared" si="168"/>
        <v>35.799999999999997</v>
      </c>
      <c r="Y220" s="52">
        <f t="shared" si="168"/>
        <v>37</v>
      </c>
      <c r="Z220" s="52">
        <f t="shared" si="168"/>
        <v>38</v>
      </c>
      <c r="AA220" s="52">
        <f t="shared" si="168"/>
        <v>38.799999999999997</v>
      </c>
      <c r="AB220" s="52">
        <f t="shared" si="168"/>
        <v>39.5</v>
      </c>
      <c r="AC220" s="52">
        <f t="shared" si="168"/>
        <v>40</v>
      </c>
      <c r="AD220" s="52">
        <f t="shared" si="168"/>
        <v>40.4</v>
      </c>
      <c r="AE220" s="52">
        <f t="shared" si="168"/>
        <v>40.799999999999997</v>
      </c>
      <c r="AF220" s="52">
        <f t="shared" si="168"/>
        <v>41</v>
      </c>
      <c r="AG220" s="9"/>
      <c r="AH220" s="65">
        <f t="shared" si="169"/>
        <v>2.1</v>
      </c>
      <c r="AI220" s="65">
        <f t="shared" si="170"/>
        <v>6.4599999999999991</v>
      </c>
      <c r="AJ220" s="65">
        <f t="shared" si="171"/>
        <v>16.02</v>
      </c>
      <c r="AK220" s="65">
        <f t="shared" si="172"/>
        <v>28.3</v>
      </c>
      <c r="AL220" s="65">
        <f t="shared" si="173"/>
        <v>36.779999999999994</v>
      </c>
      <c r="AM220" s="65">
        <f t="shared" si="174"/>
        <v>40.339999999999996</v>
      </c>
      <c r="AN220" s="60"/>
      <c r="AO220" s="65">
        <f t="shared" si="175"/>
        <v>4.2799999999999994</v>
      </c>
      <c r="AP220" s="65">
        <f t="shared" si="176"/>
        <v>22.16</v>
      </c>
      <c r="AQ220" s="65">
        <f t="shared" si="177"/>
        <v>38.559999999999995</v>
      </c>
    </row>
    <row r="221" spans="1:43" ht="15.75" x14ac:dyDescent="0.25">
      <c r="A221" s="13" t="s">
        <v>676</v>
      </c>
      <c r="B221" s="13"/>
      <c r="C221" s="52">
        <f t="shared" si="167"/>
        <v>802.1</v>
      </c>
      <c r="D221" s="52">
        <f t="shared" si="168"/>
        <v>795.4</v>
      </c>
      <c r="E221" s="52">
        <f t="shared" si="168"/>
        <v>787.1</v>
      </c>
      <c r="F221" s="52">
        <f t="shared" si="168"/>
        <v>776.6</v>
      </c>
      <c r="G221" s="52">
        <f t="shared" si="168"/>
        <v>763.6</v>
      </c>
      <c r="H221" s="52">
        <f t="shared" si="168"/>
        <v>747.5</v>
      </c>
      <c r="I221" s="52">
        <f t="shared" si="168"/>
        <v>727.8</v>
      </c>
      <c r="J221" s="52">
        <f t="shared" si="168"/>
        <v>703.9</v>
      </c>
      <c r="K221" s="52">
        <f t="shared" si="168"/>
        <v>675.5</v>
      </c>
      <c r="L221" s="52">
        <f t="shared" si="168"/>
        <v>642.29999999999995</v>
      </c>
      <c r="M221" s="52">
        <f t="shared" si="168"/>
        <v>604.1</v>
      </c>
      <c r="N221" s="52">
        <f t="shared" si="168"/>
        <v>561.20000000000005</v>
      </c>
      <c r="O221" s="52">
        <f t="shared" si="168"/>
        <v>514.29999999999995</v>
      </c>
      <c r="P221" s="52">
        <f t="shared" si="168"/>
        <v>464.5</v>
      </c>
      <c r="Q221" s="52">
        <f t="shared" si="168"/>
        <v>413.1</v>
      </c>
      <c r="R221" s="52">
        <f t="shared" si="168"/>
        <v>361.8</v>
      </c>
      <c r="S221" s="52">
        <f t="shared" si="168"/>
        <v>312</v>
      </c>
      <c r="T221" s="52">
        <f t="shared" si="168"/>
        <v>265.10000000000002</v>
      </c>
      <c r="U221" s="52">
        <f t="shared" si="168"/>
        <v>222.2</v>
      </c>
      <c r="V221" s="52">
        <f t="shared" si="168"/>
        <v>184</v>
      </c>
      <c r="W221" s="52">
        <f t="shared" si="168"/>
        <v>150.69999999999999</v>
      </c>
      <c r="X221" s="52">
        <f t="shared" si="168"/>
        <v>122.3</v>
      </c>
      <c r="Y221" s="52">
        <f t="shared" si="168"/>
        <v>98.5</v>
      </c>
      <c r="Z221" s="52">
        <f t="shared" si="168"/>
        <v>78.8</v>
      </c>
      <c r="AA221" s="52">
        <f t="shared" si="168"/>
        <v>62.7</v>
      </c>
      <c r="AB221" s="52">
        <f t="shared" si="168"/>
        <v>49.6</v>
      </c>
      <c r="AC221" s="52">
        <f t="shared" si="168"/>
        <v>39.200000000000003</v>
      </c>
      <c r="AD221" s="52">
        <f t="shared" si="168"/>
        <v>30.8</v>
      </c>
      <c r="AE221" s="52">
        <f t="shared" si="168"/>
        <v>24.2</v>
      </c>
      <c r="AF221" s="52">
        <f t="shared" si="168"/>
        <v>19</v>
      </c>
      <c r="AG221" s="9"/>
      <c r="AH221" s="65">
        <f t="shared" si="169"/>
        <v>784.95999999999992</v>
      </c>
      <c r="AI221" s="65">
        <f t="shared" si="170"/>
        <v>699.4</v>
      </c>
      <c r="AJ221" s="65">
        <f t="shared" si="171"/>
        <v>511.44000000000005</v>
      </c>
      <c r="AK221" s="65">
        <f t="shared" si="172"/>
        <v>269.02</v>
      </c>
      <c r="AL221" s="65">
        <f t="shared" si="173"/>
        <v>102.6</v>
      </c>
      <c r="AM221" s="65">
        <f t="shared" si="174"/>
        <v>32.56</v>
      </c>
      <c r="AN221" s="60"/>
      <c r="AO221" s="65">
        <f t="shared" si="175"/>
        <v>742.18</v>
      </c>
      <c r="AP221" s="65">
        <f t="shared" si="176"/>
        <v>390.23</v>
      </c>
      <c r="AQ221" s="65">
        <f t="shared" si="177"/>
        <v>67.58</v>
      </c>
    </row>
    <row r="222" spans="1:43" ht="15.75" x14ac:dyDescent="0.25">
      <c r="A222" s="13" t="s">
        <v>412</v>
      </c>
      <c r="B222" s="13"/>
      <c r="C222" s="52">
        <f t="shared" si="167"/>
        <v>735.2</v>
      </c>
      <c r="D222" s="52">
        <f t="shared" si="168"/>
        <v>729.1</v>
      </c>
      <c r="E222" s="52">
        <f t="shared" si="168"/>
        <v>721.5</v>
      </c>
      <c r="F222" s="52">
        <f t="shared" si="168"/>
        <v>711.9</v>
      </c>
      <c r="G222" s="52">
        <f t="shared" si="168"/>
        <v>700</v>
      </c>
      <c r="H222" s="52">
        <f t="shared" si="168"/>
        <v>685.2</v>
      </c>
      <c r="I222" s="52">
        <f t="shared" si="168"/>
        <v>667.1</v>
      </c>
      <c r="J222" s="52">
        <f t="shared" si="168"/>
        <v>645.29999999999995</v>
      </c>
      <c r="K222" s="52">
        <f t="shared" si="168"/>
        <v>619.20000000000005</v>
      </c>
      <c r="L222" s="52">
        <f t="shared" si="168"/>
        <v>588.70000000000005</v>
      </c>
      <c r="M222" s="52">
        <f t="shared" si="168"/>
        <v>553.70000000000005</v>
      </c>
      <c r="N222" s="52">
        <f t="shared" si="168"/>
        <v>514.4</v>
      </c>
      <c r="O222" s="52">
        <f t="shared" si="168"/>
        <v>471.5</v>
      </c>
      <c r="P222" s="52">
        <f t="shared" si="168"/>
        <v>425.8</v>
      </c>
      <c r="Q222" s="52">
        <f t="shared" si="168"/>
        <v>378.7</v>
      </c>
      <c r="R222" s="52">
        <f t="shared" si="168"/>
        <v>331.6</v>
      </c>
      <c r="S222" s="52">
        <f t="shared" si="168"/>
        <v>286</v>
      </c>
      <c r="T222" s="52">
        <f t="shared" si="168"/>
        <v>243</v>
      </c>
      <c r="U222" s="52">
        <f t="shared" si="168"/>
        <v>203.7</v>
      </c>
      <c r="V222" s="52">
        <f t="shared" si="168"/>
        <v>168.7</v>
      </c>
      <c r="W222" s="52">
        <f t="shared" si="168"/>
        <v>138.19999999999999</v>
      </c>
      <c r="X222" s="52">
        <f t="shared" si="168"/>
        <v>112.1</v>
      </c>
      <c r="Y222" s="52">
        <f t="shared" si="168"/>
        <v>90.3</v>
      </c>
      <c r="Z222" s="52">
        <f t="shared" si="168"/>
        <v>72.2</v>
      </c>
      <c r="AA222" s="52">
        <f t="shared" si="168"/>
        <v>57.5</v>
      </c>
      <c r="AB222" s="52">
        <f t="shared" si="168"/>
        <v>45.5</v>
      </c>
      <c r="AC222" s="52">
        <f t="shared" si="168"/>
        <v>35.9</v>
      </c>
      <c r="AD222" s="52">
        <f t="shared" si="168"/>
        <v>28.3</v>
      </c>
      <c r="AE222" s="52">
        <f t="shared" si="168"/>
        <v>22.2</v>
      </c>
      <c r="AF222" s="52">
        <f t="shared" si="168"/>
        <v>17.399999999999999</v>
      </c>
      <c r="AG222" s="9"/>
      <c r="AH222" s="65">
        <f t="shared" si="169"/>
        <v>719.54000000000008</v>
      </c>
      <c r="AI222" s="65">
        <f t="shared" si="170"/>
        <v>641.1</v>
      </c>
      <c r="AJ222" s="65">
        <f t="shared" si="171"/>
        <v>468.82</v>
      </c>
      <c r="AK222" s="65">
        <f t="shared" si="172"/>
        <v>246.6</v>
      </c>
      <c r="AL222" s="65">
        <f t="shared" si="173"/>
        <v>94.059999999999988</v>
      </c>
      <c r="AM222" s="65">
        <f t="shared" si="174"/>
        <v>29.860000000000003</v>
      </c>
      <c r="AN222" s="60"/>
      <c r="AO222" s="65">
        <f t="shared" si="175"/>
        <v>680.32</v>
      </c>
      <c r="AP222" s="65">
        <f t="shared" si="176"/>
        <v>357.71</v>
      </c>
      <c r="AQ222" s="65">
        <f t="shared" si="177"/>
        <v>61.959999999999994</v>
      </c>
    </row>
    <row r="223" spans="1:43" ht="15.75" x14ac:dyDescent="0.25">
      <c r="A223" s="13" t="s">
        <v>436</v>
      </c>
      <c r="B223" s="13"/>
      <c r="C223" s="52">
        <f t="shared" si="167"/>
        <v>53.5</v>
      </c>
      <c r="D223" s="52">
        <f t="shared" si="168"/>
        <v>53</v>
      </c>
      <c r="E223" s="52">
        <f t="shared" si="168"/>
        <v>52.5</v>
      </c>
      <c r="F223" s="52">
        <f t="shared" si="168"/>
        <v>51.8</v>
      </c>
      <c r="G223" s="52">
        <f t="shared" si="168"/>
        <v>50.9</v>
      </c>
      <c r="H223" s="52">
        <f t="shared" si="168"/>
        <v>49.8</v>
      </c>
      <c r="I223" s="52">
        <f t="shared" si="168"/>
        <v>48.5</v>
      </c>
      <c r="J223" s="52">
        <f t="shared" si="168"/>
        <v>46.9</v>
      </c>
      <c r="K223" s="52">
        <f t="shared" si="168"/>
        <v>45</v>
      </c>
      <c r="L223" s="52">
        <f t="shared" si="168"/>
        <v>42.8</v>
      </c>
      <c r="M223" s="52">
        <f t="shared" si="168"/>
        <v>40.299999999999997</v>
      </c>
      <c r="N223" s="52">
        <f t="shared" si="168"/>
        <v>37.4</v>
      </c>
      <c r="O223" s="52">
        <f t="shared" si="168"/>
        <v>34.299999999999997</v>
      </c>
      <c r="P223" s="52">
        <f t="shared" si="168"/>
        <v>31</v>
      </c>
      <c r="Q223" s="52">
        <f t="shared" si="168"/>
        <v>27.5</v>
      </c>
      <c r="R223" s="52">
        <f t="shared" si="168"/>
        <v>24.1</v>
      </c>
      <c r="S223" s="52">
        <f t="shared" si="168"/>
        <v>20.8</v>
      </c>
      <c r="T223" s="52">
        <f t="shared" si="168"/>
        <v>17.7</v>
      </c>
      <c r="U223" s="52">
        <f t="shared" si="168"/>
        <v>14.8</v>
      </c>
      <c r="V223" s="52">
        <f t="shared" si="168"/>
        <v>12.3</v>
      </c>
      <c r="W223" s="52">
        <f t="shared" si="168"/>
        <v>10</v>
      </c>
      <c r="X223" s="52">
        <f t="shared" si="168"/>
        <v>8.1999999999999993</v>
      </c>
      <c r="Y223" s="52">
        <f t="shared" si="168"/>
        <v>6.6</v>
      </c>
      <c r="Z223" s="52">
        <f t="shared" si="168"/>
        <v>5.3</v>
      </c>
      <c r="AA223" s="52">
        <f t="shared" si="168"/>
        <v>4.2</v>
      </c>
      <c r="AB223" s="52">
        <f t="shared" si="168"/>
        <v>3.3</v>
      </c>
      <c r="AC223" s="52">
        <f t="shared" si="168"/>
        <v>2.6</v>
      </c>
      <c r="AD223" s="52">
        <f t="shared" si="168"/>
        <v>2.1</v>
      </c>
      <c r="AE223" s="52">
        <f t="shared" si="168"/>
        <v>1.6</v>
      </c>
      <c r="AF223" s="52">
        <f t="shared" si="168"/>
        <v>1.3</v>
      </c>
      <c r="AG223" s="9"/>
      <c r="AH223" s="65">
        <f t="shared" si="169"/>
        <v>52.339999999999996</v>
      </c>
      <c r="AI223" s="65">
        <f t="shared" si="170"/>
        <v>46.6</v>
      </c>
      <c r="AJ223" s="65">
        <f t="shared" si="171"/>
        <v>34.1</v>
      </c>
      <c r="AK223" s="65">
        <f t="shared" si="172"/>
        <v>17.940000000000001</v>
      </c>
      <c r="AL223" s="65">
        <f t="shared" si="173"/>
        <v>6.8599999999999994</v>
      </c>
      <c r="AM223" s="65">
        <f t="shared" si="174"/>
        <v>2.1800000000000002</v>
      </c>
      <c r="AN223" s="60"/>
      <c r="AO223" s="65">
        <f t="shared" si="175"/>
        <v>49.47</v>
      </c>
      <c r="AP223" s="65">
        <f t="shared" si="176"/>
        <v>26.020000000000003</v>
      </c>
      <c r="AQ223" s="65">
        <f t="shared" si="177"/>
        <v>4.5199999999999996</v>
      </c>
    </row>
    <row r="224" spans="1:43" ht="15.75" x14ac:dyDescent="0.25">
      <c r="A224" s="13" t="s">
        <v>437</v>
      </c>
      <c r="B224" s="13"/>
      <c r="C224" s="52">
        <f t="shared" si="167"/>
        <v>13.4</v>
      </c>
      <c r="D224" s="52">
        <f t="shared" si="168"/>
        <v>13.3</v>
      </c>
      <c r="E224" s="52">
        <f t="shared" si="168"/>
        <v>13.1</v>
      </c>
      <c r="F224" s="52">
        <f t="shared" si="168"/>
        <v>12.9</v>
      </c>
      <c r="G224" s="52">
        <f t="shared" si="168"/>
        <v>12.7</v>
      </c>
      <c r="H224" s="52">
        <f t="shared" si="168"/>
        <v>12.5</v>
      </c>
      <c r="I224" s="52">
        <f t="shared" si="168"/>
        <v>12.1</v>
      </c>
      <c r="J224" s="52">
        <f t="shared" si="168"/>
        <v>11.7</v>
      </c>
      <c r="K224" s="52">
        <f t="shared" si="168"/>
        <v>11.3</v>
      </c>
      <c r="L224" s="52">
        <f t="shared" si="168"/>
        <v>10.7</v>
      </c>
      <c r="M224" s="52">
        <f t="shared" si="168"/>
        <v>10.1</v>
      </c>
      <c r="N224" s="52">
        <f t="shared" si="168"/>
        <v>9.4</v>
      </c>
      <c r="O224" s="52">
        <f t="shared" si="168"/>
        <v>8.6</v>
      </c>
      <c r="P224" s="52">
        <f t="shared" si="168"/>
        <v>7.7</v>
      </c>
      <c r="Q224" s="52">
        <f t="shared" si="168"/>
        <v>6.9</v>
      </c>
      <c r="R224" s="52">
        <f t="shared" si="168"/>
        <v>6</v>
      </c>
      <c r="S224" s="52">
        <f t="shared" si="168"/>
        <v>5.2</v>
      </c>
      <c r="T224" s="52">
        <f t="shared" si="168"/>
        <v>4.4000000000000004</v>
      </c>
      <c r="U224" s="52">
        <f t="shared" si="168"/>
        <v>3.7</v>
      </c>
      <c r="V224" s="52">
        <f t="shared" si="168"/>
        <v>3.1</v>
      </c>
      <c r="W224" s="52">
        <f t="shared" si="168"/>
        <v>2.5</v>
      </c>
      <c r="X224" s="52">
        <f t="shared" si="168"/>
        <v>2</v>
      </c>
      <c r="Y224" s="52">
        <f t="shared" si="168"/>
        <v>1.6</v>
      </c>
      <c r="Z224" s="52">
        <f t="shared" si="168"/>
        <v>1.3</v>
      </c>
      <c r="AA224" s="52">
        <f t="shared" si="168"/>
        <v>1</v>
      </c>
      <c r="AB224" s="52">
        <f t="shared" si="168"/>
        <v>0.8</v>
      </c>
      <c r="AC224" s="52">
        <f t="shared" si="168"/>
        <v>0.7</v>
      </c>
      <c r="AD224" s="52">
        <f t="shared" si="168"/>
        <v>0.5</v>
      </c>
      <c r="AE224" s="52">
        <f t="shared" si="168"/>
        <v>0.4</v>
      </c>
      <c r="AF224" s="52">
        <f t="shared" si="168"/>
        <v>0.3</v>
      </c>
      <c r="AG224" s="9"/>
      <c r="AH224" s="65">
        <f t="shared" si="169"/>
        <v>13.080000000000002</v>
      </c>
      <c r="AI224" s="65">
        <f t="shared" si="170"/>
        <v>11.66</v>
      </c>
      <c r="AJ224" s="65">
        <f t="shared" si="171"/>
        <v>8.5400000000000009</v>
      </c>
      <c r="AK224" s="65">
        <f t="shared" si="172"/>
        <v>4.4800000000000004</v>
      </c>
      <c r="AL224" s="65">
        <f t="shared" si="173"/>
        <v>1.6799999999999997</v>
      </c>
      <c r="AM224" s="65">
        <f t="shared" si="174"/>
        <v>0.53999999999999992</v>
      </c>
      <c r="AN224" s="60"/>
      <c r="AO224" s="65">
        <f t="shared" si="175"/>
        <v>12.370000000000001</v>
      </c>
      <c r="AP224" s="65">
        <f t="shared" si="176"/>
        <v>6.5100000000000007</v>
      </c>
      <c r="AQ224" s="65">
        <f t="shared" si="177"/>
        <v>1.1099999999999999</v>
      </c>
    </row>
    <row r="225" spans="1:43" ht="15.75" x14ac:dyDescent="0.25">
      <c r="A225" s="13" t="s">
        <v>675</v>
      </c>
      <c r="B225" s="13"/>
      <c r="C225" s="52">
        <f t="shared" si="167"/>
        <v>0.5</v>
      </c>
      <c r="D225" s="52">
        <f t="shared" si="168"/>
        <v>0.5</v>
      </c>
      <c r="E225" s="52">
        <f t="shared" si="168"/>
        <v>0.5</v>
      </c>
      <c r="F225" s="52">
        <f t="shared" si="168"/>
        <v>0.5</v>
      </c>
      <c r="G225" s="52">
        <f t="shared" si="168"/>
        <v>0.5</v>
      </c>
      <c r="H225" s="52">
        <f t="shared" si="168"/>
        <v>0.5</v>
      </c>
      <c r="I225" s="52">
        <f t="shared" si="168"/>
        <v>0.5</v>
      </c>
      <c r="J225" s="52">
        <f t="shared" si="168"/>
        <v>0.5</v>
      </c>
      <c r="K225" s="52">
        <f t="shared" si="168"/>
        <v>0.5</v>
      </c>
      <c r="L225" s="52">
        <f t="shared" si="168"/>
        <v>0.4</v>
      </c>
      <c r="M225" s="52">
        <f t="shared" si="168"/>
        <v>0.4</v>
      </c>
      <c r="N225" s="52">
        <f t="shared" si="168"/>
        <v>0.4</v>
      </c>
      <c r="O225" s="52">
        <f t="shared" si="168"/>
        <v>0.3</v>
      </c>
      <c r="P225" s="52">
        <f t="shared" si="168"/>
        <v>0.3</v>
      </c>
      <c r="Q225" s="52">
        <f t="shared" si="168"/>
        <v>0.3</v>
      </c>
      <c r="R225" s="52">
        <f t="shared" si="168"/>
        <v>0.2</v>
      </c>
      <c r="S225" s="52">
        <f t="shared" si="168"/>
        <v>0.2</v>
      </c>
      <c r="T225" s="52">
        <f t="shared" si="168"/>
        <v>0.2</v>
      </c>
      <c r="U225" s="52">
        <f t="shared" si="168"/>
        <v>0.1</v>
      </c>
      <c r="V225" s="52">
        <f t="shared" si="168"/>
        <v>0.1</v>
      </c>
      <c r="W225" s="52">
        <f t="shared" si="168"/>
        <v>0.1</v>
      </c>
      <c r="X225" s="52">
        <f t="shared" si="168"/>
        <v>0.1</v>
      </c>
      <c r="Y225" s="52">
        <f t="shared" si="168"/>
        <v>0.1</v>
      </c>
      <c r="Z225" s="52">
        <f t="shared" si="168"/>
        <v>0.1</v>
      </c>
      <c r="AA225" s="52">
        <f t="shared" si="168"/>
        <v>0</v>
      </c>
      <c r="AB225" s="52">
        <f t="shared" si="168"/>
        <v>0</v>
      </c>
      <c r="AC225" s="52">
        <f t="shared" si="168"/>
        <v>0</v>
      </c>
      <c r="AD225" s="52">
        <f t="shared" si="168"/>
        <v>0</v>
      </c>
      <c r="AE225" s="52">
        <f t="shared" si="168"/>
        <v>0</v>
      </c>
      <c r="AF225" s="52">
        <f t="shared" si="168"/>
        <v>0</v>
      </c>
      <c r="AG225" s="9"/>
      <c r="AH225" s="65">
        <f t="shared" si="169"/>
        <v>0.5</v>
      </c>
      <c r="AI225" s="65">
        <f t="shared" si="170"/>
        <v>0.48</v>
      </c>
      <c r="AJ225" s="65">
        <f t="shared" si="171"/>
        <v>0.34</v>
      </c>
      <c r="AK225" s="65">
        <f t="shared" si="172"/>
        <v>0.16</v>
      </c>
      <c r="AL225" s="65">
        <f t="shared" si="173"/>
        <v>0.08</v>
      </c>
      <c r="AM225" s="65">
        <f t="shared" si="174"/>
        <v>0</v>
      </c>
      <c r="AN225" s="60"/>
      <c r="AO225" s="65">
        <f t="shared" si="175"/>
        <v>0.49</v>
      </c>
      <c r="AP225" s="65">
        <f t="shared" si="176"/>
        <v>0.25</v>
      </c>
      <c r="AQ225" s="65">
        <f t="shared" si="177"/>
        <v>0.04</v>
      </c>
    </row>
    <row r="226" spans="1:43" ht="15.75" x14ac:dyDescent="0.25">
      <c r="A226" s="71" t="s">
        <v>442</v>
      </c>
      <c r="B226" s="13"/>
      <c r="C226" s="52">
        <f t="shared" si="167"/>
        <v>0</v>
      </c>
      <c r="D226" s="52">
        <f t="shared" si="168"/>
        <v>0</v>
      </c>
      <c r="E226" s="52">
        <f t="shared" si="168"/>
        <v>0</v>
      </c>
      <c r="F226" s="52">
        <f t="shared" si="168"/>
        <v>0</v>
      </c>
      <c r="G226" s="52">
        <f t="shared" si="168"/>
        <v>0</v>
      </c>
      <c r="H226" s="52">
        <f t="shared" si="168"/>
        <v>0</v>
      </c>
      <c r="I226" s="52">
        <f t="shared" si="168"/>
        <v>0</v>
      </c>
      <c r="J226" s="52">
        <f t="shared" si="168"/>
        <v>0</v>
      </c>
      <c r="K226" s="52">
        <f t="shared" si="168"/>
        <v>0</v>
      </c>
      <c r="L226" s="52">
        <f t="shared" si="168"/>
        <v>0</v>
      </c>
      <c r="M226" s="52">
        <f t="shared" si="168"/>
        <v>0</v>
      </c>
      <c r="N226" s="52">
        <f t="shared" si="168"/>
        <v>0</v>
      </c>
      <c r="O226" s="52">
        <f t="shared" si="168"/>
        <v>0</v>
      </c>
      <c r="P226" s="52">
        <f t="shared" si="168"/>
        <v>0</v>
      </c>
      <c r="Q226" s="52">
        <f t="shared" si="168"/>
        <v>0</v>
      </c>
      <c r="R226" s="52">
        <f t="shared" si="168"/>
        <v>0</v>
      </c>
      <c r="S226" s="52">
        <f t="shared" si="168"/>
        <v>0</v>
      </c>
      <c r="T226" s="52">
        <f t="shared" si="168"/>
        <v>0</v>
      </c>
      <c r="U226" s="52">
        <f t="shared" si="168"/>
        <v>0</v>
      </c>
      <c r="V226" s="52">
        <f t="shared" si="168"/>
        <v>0</v>
      </c>
      <c r="W226" s="52">
        <f t="shared" si="168"/>
        <v>0</v>
      </c>
      <c r="X226" s="52">
        <f t="shared" si="168"/>
        <v>0</v>
      </c>
      <c r="Y226" s="52">
        <f t="shared" si="168"/>
        <v>0</v>
      </c>
      <c r="Z226" s="52">
        <f t="shared" si="168"/>
        <v>0</v>
      </c>
      <c r="AA226" s="52">
        <f t="shared" si="168"/>
        <v>0</v>
      </c>
      <c r="AB226" s="52">
        <f t="shared" si="168"/>
        <v>0</v>
      </c>
      <c r="AC226" s="52">
        <f t="shared" si="168"/>
        <v>0</v>
      </c>
      <c r="AD226" s="52">
        <f t="shared" si="168"/>
        <v>0</v>
      </c>
      <c r="AE226" s="52">
        <f t="shared" si="168"/>
        <v>0</v>
      </c>
      <c r="AF226" s="52">
        <f t="shared" si="168"/>
        <v>0</v>
      </c>
      <c r="AG226" s="9"/>
      <c r="AH226" s="65">
        <f t="shared" si="169"/>
        <v>0</v>
      </c>
      <c r="AI226" s="65">
        <f t="shared" si="170"/>
        <v>0</v>
      </c>
      <c r="AJ226" s="65">
        <f t="shared" si="171"/>
        <v>0</v>
      </c>
      <c r="AK226" s="65">
        <f t="shared" si="172"/>
        <v>0</v>
      </c>
      <c r="AL226" s="65">
        <f t="shared" si="173"/>
        <v>0</v>
      </c>
      <c r="AM226" s="65">
        <f t="shared" si="174"/>
        <v>0</v>
      </c>
      <c r="AN226" s="60"/>
      <c r="AO226" s="65">
        <f t="shared" si="175"/>
        <v>0</v>
      </c>
      <c r="AP226" s="65">
        <f t="shared" si="176"/>
        <v>0</v>
      </c>
      <c r="AQ226" s="65">
        <f t="shared" si="177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669</v>
      </c>
      <c r="B229" s="62"/>
      <c r="C229" s="52">
        <f>SUM(C230:C237)</f>
        <v>18164.300000000003</v>
      </c>
      <c r="D229" s="52">
        <f t="shared" ref="D229:AF229" si="179">SUM(D230:D237)</f>
        <v>17622.3</v>
      </c>
      <c r="E229" s="52">
        <f t="shared" si="179"/>
        <v>17819.400000000001</v>
      </c>
      <c r="F229" s="52">
        <f t="shared" si="179"/>
        <v>18084.900000000001</v>
      </c>
      <c r="G229" s="52">
        <f t="shared" si="179"/>
        <v>19059.700000000004</v>
      </c>
      <c r="H229" s="52">
        <f t="shared" si="179"/>
        <v>19547.7</v>
      </c>
      <c r="I229" s="52">
        <f t="shared" si="179"/>
        <v>18667.599999999999</v>
      </c>
      <c r="J229" s="52">
        <f t="shared" si="179"/>
        <v>19667</v>
      </c>
      <c r="K229" s="52">
        <f t="shared" si="179"/>
        <v>19766.099999999999</v>
      </c>
      <c r="L229" s="52">
        <f t="shared" si="179"/>
        <v>17888.300000000003</v>
      </c>
      <c r="M229" s="52">
        <f t="shared" si="179"/>
        <v>15133.100000000002</v>
      </c>
      <c r="N229" s="52">
        <f t="shared" si="179"/>
        <v>15125.099999999999</v>
      </c>
      <c r="O229" s="52">
        <f t="shared" si="179"/>
        <v>14022.099999999999</v>
      </c>
      <c r="P229" s="52">
        <f t="shared" si="179"/>
        <v>12947.5</v>
      </c>
      <c r="Q229" s="52">
        <f t="shared" si="179"/>
        <v>11420.699999999999</v>
      </c>
      <c r="R229" s="52">
        <f t="shared" si="179"/>
        <v>9426.0999999999985</v>
      </c>
      <c r="S229" s="52">
        <f t="shared" si="179"/>
        <v>10033.299999999999</v>
      </c>
      <c r="T229" s="52">
        <f t="shared" si="179"/>
        <v>9538.0999999999985</v>
      </c>
      <c r="U229" s="52">
        <f t="shared" si="179"/>
        <v>9292.7999999999993</v>
      </c>
      <c r="V229" s="52">
        <f t="shared" si="179"/>
        <v>6142.0999999999995</v>
      </c>
      <c r="W229" s="52">
        <f t="shared" si="179"/>
        <v>5603.5</v>
      </c>
      <c r="X229" s="52">
        <f t="shared" si="179"/>
        <v>5645.7000000000007</v>
      </c>
      <c r="Y229" s="52">
        <f t="shared" si="179"/>
        <v>5621.1</v>
      </c>
      <c r="Z229" s="52">
        <f t="shared" si="179"/>
        <v>7099.5</v>
      </c>
      <c r="AA229" s="52">
        <f t="shared" si="179"/>
        <v>6819.6</v>
      </c>
      <c r="AB229" s="52">
        <f t="shared" si="179"/>
        <v>6800.3</v>
      </c>
      <c r="AC229" s="52">
        <f t="shared" si="179"/>
        <v>6782.3</v>
      </c>
      <c r="AD229" s="52">
        <f t="shared" si="179"/>
        <v>6765.2999999999993</v>
      </c>
      <c r="AE229" s="52">
        <f t="shared" si="179"/>
        <v>6759.7000000000007</v>
      </c>
      <c r="AF229" s="52">
        <f t="shared" si="179"/>
        <v>6744.2000000000007</v>
      </c>
      <c r="AG229" s="60"/>
      <c r="AH229" s="65">
        <f>AVERAGE(C229:G229)</f>
        <v>18150.120000000003</v>
      </c>
      <c r="AI229" s="65">
        <f>AVERAGE(H229:L229)</f>
        <v>19107.34</v>
      </c>
      <c r="AJ229" s="65">
        <f>AVERAGE(M229:Q229)</f>
        <v>13729.7</v>
      </c>
      <c r="AK229" s="65">
        <f>AVERAGE(R229:V229)</f>
        <v>8886.48</v>
      </c>
      <c r="AL229" s="65">
        <f>AVERAGE(W229:AA229)</f>
        <v>6157.88</v>
      </c>
      <c r="AM229" s="65">
        <f>AVERAGE(AB229:AF229)</f>
        <v>6770.3600000000006</v>
      </c>
      <c r="AN229" s="60"/>
      <c r="AO229" s="65">
        <f>AVERAGE(AH229:AI229)</f>
        <v>18628.730000000003</v>
      </c>
      <c r="AP229" s="65">
        <f>AVERAGE(AJ229:AK229)</f>
        <v>11308.09</v>
      </c>
      <c r="AQ229" s="65">
        <f>AVERAGE(AL229:AM229)</f>
        <v>6464.1200000000008</v>
      </c>
    </row>
    <row r="230" spans="1:43" ht="15.75" x14ac:dyDescent="0.25">
      <c r="A230" s="13" t="s">
        <v>410</v>
      </c>
      <c r="B230" s="13"/>
      <c r="C230" s="52">
        <f t="shared" ref="C230:C236" si="180">C147</f>
        <v>4731.3</v>
      </c>
      <c r="D230" s="52">
        <f t="shared" ref="D230:AF236" si="181">D147</f>
        <v>4742.7000000000007</v>
      </c>
      <c r="E230" s="52">
        <f t="shared" si="181"/>
        <v>4757</v>
      </c>
      <c r="F230" s="52">
        <f t="shared" si="181"/>
        <v>4775</v>
      </c>
      <c r="G230" s="52">
        <f t="shared" si="181"/>
        <v>5209.3</v>
      </c>
      <c r="H230" s="52">
        <f t="shared" si="181"/>
        <v>5336</v>
      </c>
      <c r="I230" s="52">
        <f t="shared" si="181"/>
        <v>5369.9</v>
      </c>
      <c r="J230" s="52">
        <f t="shared" si="181"/>
        <v>5410.9</v>
      </c>
      <c r="K230" s="52">
        <f t="shared" si="181"/>
        <v>5459.8</v>
      </c>
      <c r="L230" s="52">
        <f t="shared" si="181"/>
        <v>4659.4000000000005</v>
      </c>
      <c r="M230" s="52">
        <f t="shared" si="181"/>
        <v>3892.6000000000004</v>
      </c>
      <c r="N230" s="52">
        <f t="shared" si="181"/>
        <v>3966.3</v>
      </c>
      <c r="O230" s="52">
        <f t="shared" si="181"/>
        <v>4047</v>
      </c>
      <c r="P230" s="52">
        <f t="shared" si="181"/>
        <v>4132.6000000000004</v>
      </c>
      <c r="Q230" s="52">
        <f t="shared" si="181"/>
        <v>3039.8999999999996</v>
      </c>
      <c r="R230" s="52">
        <f t="shared" si="181"/>
        <v>2557.1</v>
      </c>
      <c r="S230" s="52">
        <f t="shared" si="181"/>
        <v>2642.8</v>
      </c>
      <c r="T230" s="52">
        <f t="shared" si="181"/>
        <v>2723.4</v>
      </c>
      <c r="U230" s="52">
        <f t="shared" si="181"/>
        <v>2797.2</v>
      </c>
      <c r="V230" s="52">
        <f t="shared" si="181"/>
        <v>1462.2</v>
      </c>
      <c r="W230" s="52">
        <f t="shared" si="181"/>
        <v>1048.1000000000001</v>
      </c>
      <c r="X230" s="52">
        <f t="shared" si="181"/>
        <v>1096.9000000000001</v>
      </c>
      <c r="Y230" s="52">
        <f t="shared" si="181"/>
        <v>1137.9000000000001</v>
      </c>
      <c r="Z230" s="52">
        <f t="shared" si="181"/>
        <v>1171.8000000000002</v>
      </c>
      <c r="AA230" s="52">
        <f t="shared" si="181"/>
        <v>1199.5</v>
      </c>
      <c r="AB230" s="52">
        <f t="shared" si="181"/>
        <v>1222</v>
      </c>
      <c r="AC230" s="52">
        <f t="shared" si="181"/>
        <v>1239.9000000000001</v>
      </c>
      <c r="AD230" s="52">
        <f t="shared" si="181"/>
        <v>1254.3000000000002</v>
      </c>
      <c r="AE230" s="52">
        <f t="shared" si="181"/>
        <v>1265.7</v>
      </c>
      <c r="AF230" s="52">
        <f t="shared" si="181"/>
        <v>1274.7</v>
      </c>
      <c r="AG230" s="9"/>
      <c r="AH230" s="65">
        <f t="shared" ref="AH230:AH237" si="182">AVERAGE(C230:G230)</f>
        <v>4843.0599999999995</v>
      </c>
      <c r="AI230" s="65">
        <f t="shared" ref="AI230:AI237" si="183">AVERAGE(H230:L230)</f>
        <v>5247.2</v>
      </c>
      <c r="AJ230" s="65">
        <f t="shared" ref="AJ230:AJ237" si="184">AVERAGE(M230:Q230)</f>
        <v>3815.6800000000003</v>
      </c>
      <c r="AK230" s="65">
        <f t="shared" ref="AK230:AK237" si="185">AVERAGE(R230:V230)</f>
        <v>2436.54</v>
      </c>
      <c r="AL230" s="65">
        <f t="shared" ref="AL230:AL237" si="186">AVERAGE(W230:AA230)</f>
        <v>1130.8400000000001</v>
      </c>
      <c r="AM230" s="65">
        <f t="shared" ref="AM230:AM237" si="187">AVERAGE(AB230:AF230)</f>
        <v>1251.3200000000002</v>
      </c>
      <c r="AN230" s="60"/>
      <c r="AO230" s="65">
        <f t="shared" ref="AO230:AO237" si="188">AVERAGE(AH230:AI230)</f>
        <v>5045.1299999999992</v>
      </c>
      <c r="AP230" s="65">
        <f t="shared" ref="AP230:AP237" si="189">AVERAGE(AJ230:AK230)</f>
        <v>3126.11</v>
      </c>
      <c r="AQ230" s="65">
        <f t="shared" ref="AQ230:AQ237" si="190">AVERAGE(AL230:AM230)</f>
        <v>1191.0800000000002</v>
      </c>
    </row>
    <row r="231" spans="1:43" ht="15.75" x14ac:dyDescent="0.25">
      <c r="A231" s="13" t="s">
        <v>411</v>
      </c>
      <c r="B231" s="13"/>
      <c r="C231" s="52">
        <f t="shared" si="180"/>
        <v>1978.8</v>
      </c>
      <c r="D231" s="52">
        <f t="shared" ref="D231:R231" si="191">D148</f>
        <v>1979.1999999999998</v>
      </c>
      <c r="E231" s="52">
        <f t="shared" si="191"/>
        <v>1979.6</v>
      </c>
      <c r="F231" s="52">
        <f t="shared" si="191"/>
        <v>1980.1</v>
      </c>
      <c r="G231" s="52">
        <f t="shared" si="191"/>
        <v>1980.8</v>
      </c>
      <c r="H231" s="52">
        <f t="shared" si="191"/>
        <v>1981.6</v>
      </c>
      <c r="I231" s="52">
        <f t="shared" si="191"/>
        <v>1834.2</v>
      </c>
      <c r="J231" s="52">
        <f t="shared" si="191"/>
        <v>1835.4</v>
      </c>
      <c r="K231" s="52">
        <f t="shared" si="191"/>
        <v>1516.9</v>
      </c>
      <c r="L231" s="52">
        <f t="shared" si="191"/>
        <v>1518.6000000000001</v>
      </c>
      <c r="M231" s="52">
        <f t="shared" si="191"/>
        <v>442.7</v>
      </c>
      <c r="N231" s="52">
        <f t="shared" si="191"/>
        <v>64.099999999999994</v>
      </c>
      <c r="O231" s="52">
        <f t="shared" si="191"/>
        <v>66.5</v>
      </c>
      <c r="P231" s="52">
        <f t="shared" si="191"/>
        <v>69</v>
      </c>
      <c r="Q231" s="52">
        <f t="shared" si="191"/>
        <v>71.599999999999994</v>
      </c>
      <c r="R231" s="52">
        <f t="shared" si="191"/>
        <v>74.2</v>
      </c>
      <c r="S231" s="52">
        <f t="shared" si="181"/>
        <v>295.10000000000002</v>
      </c>
      <c r="T231" s="52">
        <f t="shared" si="181"/>
        <v>297.5</v>
      </c>
      <c r="U231" s="52">
        <f t="shared" si="181"/>
        <v>299.7</v>
      </c>
      <c r="V231" s="52">
        <f t="shared" si="181"/>
        <v>301.60000000000002</v>
      </c>
      <c r="W231" s="52">
        <f t="shared" si="181"/>
        <v>303.3</v>
      </c>
      <c r="X231" s="52">
        <f t="shared" si="181"/>
        <v>534.4</v>
      </c>
      <c r="Y231" s="52">
        <f t="shared" si="181"/>
        <v>535.6</v>
      </c>
      <c r="Z231" s="52">
        <f t="shared" si="181"/>
        <v>536.6</v>
      </c>
      <c r="AA231" s="52">
        <f t="shared" si="181"/>
        <v>537.4</v>
      </c>
      <c r="AB231" s="52">
        <f t="shared" si="181"/>
        <v>538.1</v>
      </c>
      <c r="AC231" s="52">
        <f t="shared" si="181"/>
        <v>538.6</v>
      </c>
      <c r="AD231" s="52">
        <f t="shared" si="181"/>
        <v>539</v>
      </c>
      <c r="AE231" s="52">
        <f t="shared" si="181"/>
        <v>539.4</v>
      </c>
      <c r="AF231" s="52">
        <f t="shared" si="181"/>
        <v>539.6</v>
      </c>
      <c r="AG231" s="9"/>
      <c r="AH231" s="65">
        <f t="shared" si="182"/>
        <v>1979.7</v>
      </c>
      <c r="AI231" s="65">
        <f t="shared" si="183"/>
        <v>1737.3400000000001</v>
      </c>
      <c r="AJ231" s="65">
        <f t="shared" si="184"/>
        <v>142.78</v>
      </c>
      <c r="AK231" s="65">
        <f t="shared" si="185"/>
        <v>253.61999999999998</v>
      </c>
      <c r="AL231" s="65">
        <f t="shared" si="186"/>
        <v>489.46000000000004</v>
      </c>
      <c r="AM231" s="65">
        <f t="shared" si="187"/>
        <v>538.93999999999994</v>
      </c>
      <c r="AN231" s="60"/>
      <c r="AO231" s="65">
        <f t="shared" si="188"/>
        <v>1858.52</v>
      </c>
      <c r="AP231" s="65">
        <f t="shared" si="189"/>
        <v>198.2</v>
      </c>
      <c r="AQ231" s="65">
        <f t="shared" si="190"/>
        <v>514.20000000000005</v>
      </c>
    </row>
    <row r="232" spans="1:43" ht="15.75" x14ac:dyDescent="0.25">
      <c r="A232" s="13" t="s">
        <v>676</v>
      </c>
      <c r="B232" s="13"/>
      <c r="C232" s="52">
        <f t="shared" si="180"/>
        <v>1788.2</v>
      </c>
      <c r="D232" s="52">
        <f t="shared" si="181"/>
        <v>1781.5</v>
      </c>
      <c r="E232" s="52">
        <f t="shared" si="181"/>
        <v>1773.2</v>
      </c>
      <c r="F232" s="52">
        <f t="shared" si="181"/>
        <v>1762.7</v>
      </c>
      <c r="G232" s="52">
        <f t="shared" si="181"/>
        <v>1865.8000000000002</v>
      </c>
      <c r="H232" s="52">
        <f t="shared" si="181"/>
        <v>1849.7</v>
      </c>
      <c r="I232" s="52">
        <f t="shared" si="181"/>
        <v>1819.3999999999999</v>
      </c>
      <c r="J232" s="52">
        <f t="shared" si="181"/>
        <v>1795.5</v>
      </c>
      <c r="K232" s="52">
        <f t="shared" si="181"/>
        <v>1747.1</v>
      </c>
      <c r="L232" s="52">
        <f t="shared" si="181"/>
        <v>1553</v>
      </c>
      <c r="M232" s="52">
        <f t="shared" si="181"/>
        <v>1354.4</v>
      </c>
      <c r="N232" s="52">
        <f t="shared" si="181"/>
        <v>1284.3000000000002</v>
      </c>
      <c r="O232" s="52">
        <f t="shared" si="181"/>
        <v>1237.4000000000001</v>
      </c>
      <c r="P232" s="52">
        <f t="shared" si="181"/>
        <v>1187.5999999999999</v>
      </c>
      <c r="Q232" s="52">
        <f t="shared" si="181"/>
        <v>895.90000000000009</v>
      </c>
      <c r="R232" s="52">
        <f t="shared" si="181"/>
        <v>844.6</v>
      </c>
      <c r="S232" s="52">
        <f t="shared" si="181"/>
        <v>810.4</v>
      </c>
      <c r="T232" s="52">
        <f t="shared" si="181"/>
        <v>763.5</v>
      </c>
      <c r="U232" s="52">
        <f t="shared" si="181"/>
        <v>720.59999999999991</v>
      </c>
      <c r="V232" s="52">
        <f t="shared" si="181"/>
        <v>484.9</v>
      </c>
      <c r="W232" s="52">
        <f t="shared" si="181"/>
        <v>451.59999999999997</v>
      </c>
      <c r="X232" s="52">
        <f t="shared" si="181"/>
        <v>439.6</v>
      </c>
      <c r="Y232" s="52">
        <f t="shared" si="181"/>
        <v>415.8</v>
      </c>
      <c r="Z232" s="52">
        <f t="shared" si="181"/>
        <v>396.1</v>
      </c>
      <c r="AA232" s="52">
        <f t="shared" si="181"/>
        <v>380</v>
      </c>
      <c r="AB232" s="52">
        <f t="shared" si="181"/>
        <v>366.90000000000003</v>
      </c>
      <c r="AC232" s="52">
        <f t="shared" si="181"/>
        <v>356.5</v>
      </c>
      <c r="AD232" s="52">
        <f t="shared" si="181"/>
        <v>348.1</v>
      </c>
      <c r="AE232" s="52">
        <f t="shared" si="181"/>
        <v>341.5</v>
      </c>
      <c r="AF232" s="52">
        <f t="shared" si="181"/>
        <v>336.3</v>
      </c>
      <c r="AG232" s="9"/>
      <c r="AH232" s="65">
        <f t="shared" si="182"/>
        <v>1794.28</v>
      </c>
      <c r="AI232" s="65">
        <f t="shared" si="183"/>
        <v>1752.94</v>
      </c>
      <c r="AJ232" s="65">
        <f t="shared" si="184"/>
        <v>1191.92</v>
      </c>
      <c r="AK232" s="65">
        <f t="shared" si="185"/>
        <v>724.8</v>
      </c>
      <c r="AL232" s="65">
        <f t="shared" si="186"/>
        <v>416.62</v>
      </c>
      <c r="AM232" s="65">
        <f t="shared" si="187"/>
        <v>349.86</v>
      </c>
      <c r="AN232" s="60"/>
      <c r="AO232" s="65">
        <f t="shared" si="188"/>
        <v>1773.6100000000001</v>
      </c>
      <c r="AP232" s="65">
        <f t="shared" si="189"/>
        <v>958.36</v>
      </c>
      <c r="AQ232" s="65">
        <f t="shared" si="190"/>
        <v>383.24</v>
      </c>
    </row>
    <row r="233" spans="1:43" ht="15.75" x14ac:dyDescent="0.25">
      <c r="A233" s="13" t="s">
        <v>412</v>
      </c>
      <c r="B233" s="13"/>
      <c r="C233" s="52">
        <f t="shared" si="180"/>
        <v>480.1</v>
      </c>
      <c r="D233" s="52">
        <f t="shared" si="181"/>
        <v>492.40000000000003</v>
      </c>
      <c r="E233" s="52">
        <f t="shared" si="181"/>
        <v>503.2</v>
      </c>
      <c r="F233" s="52">
        <f t="shared" si="181"/>
        <v>512.20000000000005</v>
      </c>
      <c r="G233" s="52">
        <f t="shared" si="181"/>
        <v>695.3</v>
      </c>
      <c r="H233" s="52">
        <f t="shared" si="181"/>
        <v>699.40000000000009</v>
      </c>
      <c r="I233" s="52">
        <f t="shared" si="181"/>
        <v>700.30000000000007</v>
      </c>
      <c r="J233" s="52">
        <f t="shared" si="181"/>
        <v>733.59999999999991</v>
      </c>
      <c r="K233" s="52">
        <f t="shared" si="181"/>
        <v>644.90000000000009</v>
      </c>
      <c r="L233" s="52">
        <f t="shared" si="181"/>
        <v>806.40000000000009</v>
      </c>
      <c r="M233" s="52">
        <f t="shared" si="181"/>
        <v>456.70000000000005</v>
      </c>
      <c r="N233" s="52">
        <f t="shared" si="181"/>
        <v>418.4</v>
      </c>
      <c r="O233" s="52">
        <f t="shared" si="181"/>
        <v>376.4</v>
      </c>
      <c r="P233" s="52">
        <f t="shared" si="181"/>
        <v>331.5</v>
      </c>
      <c r="Q233" s="52">
        <f t="shared" si="181"/>
        <v>382.59999999999997</v>
      </c>
      <c r="R233" s="52">
        <f t="shared" si="181"/>
        <v>336.1</v>
      </c>
      <c r="S233" s="52">
        <f t="shared" si="181"/>
        <v>291.2</v>
      </c>
      <c r="T233" s="52">
        <f t="shared" si="181"/>
        <v>212.7</v>
      </c>
      <c r="U233" s="52">
        <f t="shared" si="181"/>
        <v>173.89999999999998</v>
      </c>
      <c r="V233" s="52">
        <f t="shared" si="181"/>
        <v>326.29999999999995</v>
      </c>
      <c r="W233" s="52">
        <f t="shared" si="181"/>
        <v>294.79999999999995</v>
      </c>
      <c r="X233" s="52">
        <f t="shared" si="181"/>
        <v>268.79999999999995</v>
      </c>
      <c r="Y233" s="52">
        <f t="shared" si="181"/>
        <v>247</v>
      </c>
      <c r="Z233" s="52">
        <f t="shared" si="181"/>
        <v>228.89999999999998</v>
      </c>
      <c r="AA233" s="52">
        <f t="shared" si="181"/>
        <v>246.9</v>
      </c>
      <c r="AB233" s="52">
        <f t="shared" si="181"/>
        <v>124.5</v>
      </c>
      <c r="AC233" s="52">
        <f t="shared" si="181"/>
        <v>112.4</v>
      </c>
      <c r="AD233" s="52">
        <f t="shared" si="181"/>
        <v>102.2</v>
      </c>
      <c r="AE233" s="52">
        <f t="shared" si="181"/>
        <v>93.4</v>
      </c>
      <c r="AF233" s="52">
        <f t="shared" si="181"/>
        <v>85.9</v>
      </c>
      <c r="AG233" s="9"/>
      <c r="AH233" s="65">
        <f t="shared" si="182"/>
        <v>536.64</v>
      </c>
      <c r="AI233" s="65">
        <f t="shared" si="183"/>
        <v>716.92000000000007</v>
      </c>
      <c r="AJ233" s="65">
        <f t="shared" si="184"/>
        <v>393.12</v>
      </c>
      <c r="AK233" s="65">
        <f t="shared" si="185"/>
        <v>268.03999999999996</v>
      </c>
      <c r="AL233" s="65">
        <f t="shared" si="186"/>
        <v>257.28000000000003</v>
      </c>
      <c r="AM233" s="65">
        <f t="shared" si="187"/>
        <v>103.67999999999999</v>
      </c>
      <c r="AN233" s="60"/>
      <c r="AO233" s="65">
        <f t="shared" si="188"/>
        <v>626.78</v>
      </c>
      <c r="AP233" s="65">
        <f t="shared" si="189"/>
        <v>330.58</v>
      </c>
      <c r="AQ233" s="65">
        <f t="shared" si="190"/>
        <v>180.48000000000002</v>
      </c>
    </row>
    <row r="234" spans="1:43" ht="15.75" x14ac:dyDescent="0.25">
      <c r="A234" s="13" t="s">
        <v>436</v>
      </c>
      <c r="B234" s="13"/>
      <c r="C234" s="52">
        <f t="shared" si="180"/>
        <v>505.5</v>
      </c>
      <c r="D234" s="52">
        <f t="shared" si="181"/>
        <v>506.2</v>
      </c>
      <c r="E234" s="52">
        <f t="shared" si="181"/>
        <v>507</v>
      </c>
      <c r="F234" s="52">
        <f t="shared" si="181"/>
        <v>507.5</v>
      </c>
      <c r="G234" s="52">
        <f t="shared" si="181"/>
        <v>655.69999999999993</v>
      </c>
      <c r="H234" s="52">
        <f t="shared" si="181"/>
        <v>655.8</v>
      </c>
      <c r="I234" s="52">
        <f t="shared" si="181"/>
        <v>624</v>
      </c>
      <c r="J234" s="52">
        <f t="shared" si="181"/>
        <v>623.6</v>
      </c>
      <c r="K234" s="52">
        <f t="shared" si="181"/>
        <v>603</v>
      </c>
      <c r="L234" s="52">
        <f t="shared" si="181"/>
        <v>741.09999999999991</v>
      </c>
      <c r="M234" s="52">
        <f t="shared" si="181"/>
        <v>821.69999999999993</v>
      </c>
      <c r="N234" s="52">
        <f t="shared" si="181"/>
        <v>724.8</v>
      </c>
      <c r="O234" s="52">
        <f t="shared" si="181"/>
        <v>711.5</v>
      </c>
      <c r="P234" s="52">
        <f t="shared" si="181"/>
        <v>698.1</v>
      </c>
      <c r="Q234" s="52">
        <f t="shared" si="181"/>
        <v>1277.7</v>
      </c>
      <c r="R234" s="52">
        <f t="shared" si="181"/>
        <v>1264.1999999999998</v>
      </c>
      <c r="S234" s="52">
        <f t="shared" si="181"/>
        <v>1297.5999999999999</v>
      </c>
      <c r="T234" s="52">
        <f t="shared" si="181"/>
        <v>1284.4000000000001</v>
      </c>
      <c r="U234" s="52">
        <f t="shared" si="181"/>
        <v>1271.3999999999999</v>
      </c>
      <c r="V234" s="52">
        <f t="shared" si="181"/>
        <v>442.2</v>
      </c>
      <c r="W234" s="52">
        <f t="shared" si="181"/>
        <v>429.8</v>
      </c>
      <c r="X234" s="52">
        <f t="shared" si="181"/>
        <v>467.09999999999997</v>
      </c>
      <c r="Y234" s="52">
        <f t="shared" si="181"/>
        <v>455.40000000000003</v>
      </c>
      <c r="Z234" s="52">
        <f t="shared" si="181"/>
        <v>744.19999999999993</v>
      </c>
      <c r="AA234" s="52">
        <f t="shared" si="181"/>
        <v>733</v>
      </c>
      <c r="AB234" s="52">
        <f t="shared" si="181"/>
        <v>721.9</v>
      </c>
      <c r="AC234" s="52">
        <f t="shared" si="181"/>
        <v>711.1</v>
      </c>
      <c r="AD234" s="52">
        <f t="shared" si="181"/>
        <v>700.5</v>
      </c>
      <c r="AE234" s="52">
        <f t="shared" si="181"/>
        <v>689.9</v>
      </c>
      <c r="AF234" s="52">
        <f t="shared" si="181"/>
        <v>679.5</v>
      </c>
      <c r="AG234" s="9"/>
      <c r="AH234" s="65">
        <f t="shared" si="182"/>
        <v>536.38</v>
      </c>
      <c r="AI234" s="65">
        <f t="shared" si="183"/>
        <v>649.5</v>
      </c>
      <c r="AJ234" s="65">
        <f t="shared" si="184"/>
        <v>846.76</v>
      </c>
      <c r="AK234" s="65">
        <f t="shared" si="185"/>
        <v>1111.9599999999998</v>
      </c>
      <c r="AL234" s="65">
        <f t="shared" si="186"/>
        <v>565.9</v>
      </c>
      <c r="AM234" s="65">
        <f t="shared" si="187"/>
        <v>700.58</v>
      </c>
      <c r="AN234" s="60"/>
      <c r="AO234" s="65">
        <f t="shared" si="188"/>
        <v>592.94000000000005</v>
      </c>
      <c r="AP234" s="65">
        <f t="shared" si="189"/>
        <v>979.3599999999999</v>
      </c>
      <c r="AQ234" s="65">
        <f t="shared" si="190"/>
        <v>633.24</v>
      </c>
    </row>
    <row r="235" spans="1:43" ht="15.75" x14ac:dyDescent="0.25">
      <c r="A235" s="71" t="s">
        <v>437</v>
      </c>
      <c r="B235" s="13"/>
      <c r="C235" s="52">
        <f t="shared" si="180"/>
        <v>13.4</v>
      </c>
      <c r="D235" s="52">
        <f t="shared" si="181"/>
        <v>13.3</v>
      </c>
      <c r="E235" s="52">
        <f t="shared" si="181"/>
        <v>13.1</v>
      </c>
      <c r="F235" s="52">
        <f t="shared" si="181"/>
        <v>12.9</v>
      </c>
      <c r="G235" s="52">
        <f t="shared" si="181"/>
        <v>12.7</v>
      </c>
      <c r="H235" s="52">
        <f t="shared" si="181"/>
        <v>12.5</v>
      </c>
      <c r="I235" s="52">
        <f t="shared" si="181"/>
        <v>12.1</v>
      </c>
      <c r="J235" s="52">
        <f t="shared" si="181"/>
        <v>11.7</v>
      </c>
      <c r="K235" s="52">
        <f t="shared" si="181"/>
        <v>11.3</v>
      </c>
      <c r="L235" s="52">
        <f t="shared" si="181"/>
        <v>10.7</v>
      </c>
      <c r="M235" s="52">
        <f t="shared" si="181"/>
        <v>10.1</v>
      </c>
      <c r="N235" s="52">
        <f t="shared" si="181"/>
        <v>9.4</v>
      </c>
      <c r="O235" s="52">
        <f t="shared" si="181"/>
        <v>8.6</v>
      </c>
      <c r="P235" s="52">
        <f t="shared" si="181"/>
        <v>7.7</v>
      </c>
      <c r="Q235" s="52">
        <f t="shared" si="181"/>
        <v>6.9</v>
      </c>
      <c r="R235" s="52">
        <f t="shared" si="181"/>
        <v>6</v>
      </c>
      <c r="S235" s="52">
        <f t="shared" si="181"/>
        <v>5.2</v>
      </c>
      <c r="T235" s="52">
        <f t="shared" si="181"/>
        <v>4.4000000000000004</v>
      </c>
      <c r="U235" s="52">
        <f t="shared" si="181"/>
        <v>3.7</v>
      </c>
      <c r="V235" s="52">
        <f t="shared" si="181"/>
        <v>3.1</v>
      </c>
      <c r="W235" s="52">
        <f t="shared" si="181"/>
        <v>2.5</v>
      </c>
      <c r="X235" s="52">
        <f t="shared" si="181"/>
        <v>2</v>
      </c>
      <c r="Y235" s="52">
        <f t="shared" si="181"/>
        <v>1.6</v>
      </c>
      <c r="Z235" s="52">
        <f t="shared" si="181"/>
        <v>1.3</v>
      </c>
      <c r="AA235" s="52">
        <f t="shared" si="181"/>
        <v>1</v>
      </c>
      <c r="AB235" s="52">
        <f t="shared" si="181"/>
        <v>0.8</v>
      </c>
      <c r="AC235" s="52">
        <f t="shared" si="181"/>
        <v>0.7</v>
      </c>
      <c r="AD235" s="52">
        <f t="shared" si="181"/>
        <v>0.5</v>
      </c>
      <c r="AE235" s="52">
        <f t="shared" si="181"/>
        <v>0.4</v>
      </c>
      <c r="AF235" s="52">
        <f t="shared" si="181"/>
        <v>0.3</v>
      </c>
      <c r="AG235" s="9"/>
      <c r="AH235" s="65">
        <f t="shared" si="182"/>
        <v>13.080000000000002</v>
      </c>
      <c r="AI235" s="65">
        <f t="shared" si="183"/>
        <v>11.66</v>
      </c>
      <c r="AJ235" s="65">
        <f t="shared" si="184"/>
        <v>8.5400000000000009</v>
      </c>
      <c r="AK235" s="65">
        <f t="shared" si="185"/>
        <v>4.4800000000000004</v>
      </c>
      <c r="AL235" s="65">
        <f t="shared" si="186"/>
        <v>1.6799999999999997</v>
      </c>
      <c r="AM235" s="65">
        <f t="shared" si="187"/>
        <v>0.53999999999999992</v>
      </c>
      <c r="AN235" s="60"/>
      <c r="AO235" s="65">
        <f t="shared" si="188"/>
        <v>12.370000000000001</v>
      </c>
      <c r="AP235" s="65">
        <f t="shared" si="189"/>
        <v>6.5100000000000007</v>
      </c>
      <c r="AQ235" s="65">
        <f t="shared" si="190"/>
        <v>1.1099999999999999</v>
      </c>
    </row>
    <row r="236" spans="1:43" ht="15.75" x14ac:dyDescent="0.25">
      <c r="A236" s="71" t="s">
        <v>675</v>
      </c>
      <c r="B236" s="13"/>
      <c r="C236" s="52">
        <f t="shared" si="180"/>
        <v>1326.7</v>
      </c>
      <c r="D236" s="52">
        <f t="shared" si="181"/>
        <v>1332.8999999999999</v>
      </c>
      <c r="E236" s="52">
        <f t="shared" si="181"/>
        <v>1342.2</v>
      </c>
      <c r="F236" s="52">
        <f t="shared" si="181"/>
        <v>1362</v>
      </c>
      <c r="G236" s="52">
        <f t="shared" si="181"/>
        <v>1193.5999999999999</v>
      </c>
      <c r="H236" s="52">
        <f t="shared" si="181"/>
        <v>1220.5999999999999</v>
      </c>
      <c r="I236" s="52">
        <f t="shared" si="181"/>
        <v>1240.4000000000001</v>
      </c>
      <c r="J236" s="52">
        <f t="shared" si="181"/>
        <v>1249.7</v>
      </c>
      <c r="K236" s="52">
        <f t="shared" si="181"/>
        <v>1255.5999999999999</v>
      </c>
      <c r="L236" s="52">
        <f t="shared" si="181"/>
        <v>980.80000000000007</v>
      </c>
      <c r="M236" s="52">
        <f t="shared" si="181"/>
        <v>689.6</v>
      </c>
      <c r="N236" s="52">
        <f t="shared" si="181"/>
        <v>689.4</v>
      </c>
      <c r="O236" s="52">
        <f t="shared" si="181"/>
        <v>690.8</v>
      </c>
      <c r="P236" s="52">
        <f t="shared" si="181"/>
        <v>702.4</v>
      </c>
      <c r="Q236" s="52">
        <f t="shared" si="181"/>
        <v>551.5</v>
      </c>
      <c r="R236" s="52">
        <f t="shared" si="181"/>
        <v>566.5</v>
      </c>
      <c r="S236" s="52">
        <f t="shared" si="181"/>
        <v>588.5</v>
      </c>
      <c r="T236" s="52">
        <f t="shared" si="181"/>
        <v>593</v>
      </c>
      <c r="U236" s="52">
        <f t="shared" si="181"/>
        <v>594</v>
      </c>
      <c r="V236" s="52">
        <f t="shared" si="181"/>
        <v>484.90000000000003</v>
      </c>
      <c r="W236" s="52">
        <f t="shared" si="181"/>
        <v>510.70000000000005</v>
      </c>
      <c r="X236" s="52">
        <f t="shared" si="181"/>
        <v>508.4</v>
      </c>
      <c r="Y236" s="52">
        <f t="shared" si="181"/>
        <v>506.1</v>
      </c>
      <c r="Z236" s="52">
        <f t="shared" si="181"/>
        <v>1554.3999999999999</v>
      </c>
      <c r="AA236" s="52">
        <f t="shared" si="181"/>
        <v>1511.4</v>
      </c>
      <c r="AB236" s="52">
        <f t="shared" si="181"/>
        <v>1646.3</v>
      </c>
      <c r="AC236" s="52">
        <f t="shared" si="181"/>
        <v>1646.3</v>
      </c>
      <c r="AD236" s="52">
        <f t="shared" si="181"/>
        <v>1646.3</v>
      </c>
      <c r="AE236" s="52">
        <f t="shared" si="181"/>
        <v>1649.8</v>
      </c>
      <c r="AF236" s="52">
        <f t="shared" si="181"/>
        <v>1649.8</v>
      </c>
      <c r="AG236" s="9"/>
      <c r="AH236" s="65">
        <f t="shared" si="182"/>
        <v>1311.48</v>
      </c>
      <c r="AI236" s="65">
        <f t="shared" si="183"/>
        <v>1189.4199999999998</v>
      </c>
      <c r="AJ236" s="65">
        <f t="shared" si="184"/>
        <v>664.74</v>
      </c>
      <c r="AK236" s="65">
        <f t="shared" si="185"/>
        <v>565.38</v>
      </c>
      <c r="AL236" s="65">
        <f t="shared" si="186"/>
        <v>918.2</v>
      </c>
      <c r="AM236" s="65">
        <f t="shared" si="187"/>
        <v>1647.7</v>
      </c>
      <c r="AN236" s="60"/>
      <c r="AO236" s="65">
        <f t="shared" si="188"/>
        <v>1250.4499999999998</v>
      </c>
      <c r="AP236" s="65">
        <f t="shared" si="189"/>
        <v>615.05999999999995</v>
      </c>
      <c r="AQ236" s="65">
        <f t="shared" si="190"/>
        <v>1282.95</v>
      </c>
    </row>
    <row r="237" spans="1:43" ht="15.75" x14ac:dyDescent="0.25">
      <c r="A237" s="71" t="s">
        <v>442</v>
      </c>
      <c r="B237" s="13"/>
      <c r="C237" s="52">
        <f>SUM(C154:C156)</f>
        <v>7340.3</v>
      </c>
      <c r="D237" s="52">
        <f t="shared" ref="D237:AF237" si="192">SUM(D154:D156)</f>
        <v>6774.0999999999995</v>
      </c>
      <c r="E237" s="52">
        <f t="shared" si="192"/>
        <v>6944.0999999999995</v>
      </c>
      <c r="F237" s="52">
        <f t="shared" si="192"/>
        <v>7172.5</v>
      </c>
      <c r="G237" s="52">
        <f t="shared" si="192"/>
        <v>7446.5</v>
      </c>
      <c r="H237" s="52">
        <f t="shared" si="192"/>
        <v>7792.1</v>
      </c>
      <c r="I237" s="52">
        <f t="shared" si="192"/>
        <v>7067.3</v>
      </c>
      <c r="J237" s="52">
        <f t="shared" si="192"/>
        <v>8006.6</v>
      </c>
      <c r="K237" s="52">
        <f t="shared" si="192"/>
        <v>8527.5</v>
      </c>
      <c r="L237" s="52">
        <f t="shared" si="192"/>
        <v>7618.3</v>
      </c>
      <c r="M237" s="52">
        <f t="shared" si="192"/>
        <v>7465.3000000000011</v>
      </c>
      <c r="N237" s="52">
        <f t="shared" si="192"/>
        <v>7968.4</v>
      </c>
      <c r="O237" s="52">
        <f t="shared" si="192"/>
        <v>6883.8999999999987</v>
      </c>
      <c r="P237" s="52">
        <f t="shared" si="192"/>
        <v>5818.5999999999995</v>
      </c>
      <c r="Q237" s="52">
        <f t="shared" si="192"/>
        <v>5194.5999999999995</v>
      </c>
      <c r="R237" s="52">
        <f t="shared" si="192"/>
        <v>3777.4</v>
      </c>
      <c r="S237" s="52">
        <f t="shared" si="192"/>
        <v>4102.5</v>
      </c>
      <c r="T237" s="52">
        <f t="shared" si="192"/>
        <v>3659.2</v>
      </c>
      <c r="U237" s="52">
        <f t="shared" si="192"/>
        <v>3432.2999999999997</v>
      </c>
      <c r="V237" s="52">
        <f t="shared" si="192"/>
        <v>2636.8999999999996</v>
      </c>
      <c r="W237" s="52">
        <f t="shared" si="192"/>
        <v>2562.7000000000003</v>
      </c>
      <c r="X237" s="52">
        <f t="shared" si="192"/>
        <v>2328.5000000000005</v>
      </c>
      <c r="Y237" s="52">
        <f t="shared" si="192"/>
        <v>2321.7000000000003</v>
      </c>
      <c r="Z237" s="52">
        <f t="shared" si="192"/>
        <v>2466.2000000000003</v>
      </c>
      <c r="AA237" s="52">
        <f t="shared" si="192"/>
        <v>2210.4</v>
      </c>
      <c r="AB237" s="52">
        <f t="shared" si="192"/>
        <v>2179.8000000000002</v>
      </c>
      <c r="AC237" s="52">
        <f t="shared" si="192"/>
        <v>2176.8000000000002</v>
      </c>
      <c r="AD237" s="52">
        <f t="shared" si="192"/>
        <v>2174.4</v>
      </c>
      <c r="AE237" s="52">
        <f t="shared" si="192"/>
        <v>2179.6000000000004</v>
      </c>
      <c r="AF237" s="52">
        <f t="shared" si="192"/>
        <v>2178.1000000000004</v>
      </c>
      <c r="AG237" s="9"/>
      <c r="AH237" s="65">
        <f t="shared" si="182"/>
        <v>7135.5</v>
      </c>
      <c r="AI237" s="65">
        <f t="shared" si="183"/>
        <v>7802.3600000000006</v>
      </c>
      <c r="AJ237" s="65">
        <f t="shared" si="184"/>
        <v>6666.1599999999989</v>
      </c>
      <c r="AK237" s="65">
        <f t="shared" si="185"/>
        <v>3521.6599999999989</v>
      </c>
      <c r="AL237" s="65">
        <f t="shared" si="186"/>
        <v>2377.9000000000005</v>
      </c>
      <c r="AM237" s="65">
        <f t="shared" si="187"/>
        <v>2177.7400000000002</v>
      </c>
      <c r="AN237" s="60"/>
      <c r="AO237" s="65">
        <f t="shared" si="188"/>
        <v>7468.93</v>
      </c>
      <c r="AP237" s="65">
        <f t="shared" si="189"/>
        <v>5093.9099999999989</v>
      </c>
      <c r="AQ237" s="65">
        <f t="shared" si="190"/>
        <v>2277.8200000000006</v>
      </c>
    </row>
    <row r="238" spans="1:43" x14ac:dyDescent="0.25">
      <c r="C238" s="10">
        <f>SUM(C230:AF230)/SUM(C229:AF229)</f>
        <v>0.25719995142982571</v>
      </c>
    </row>
    <row r="239" spans="1:43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193">C147+C60</f>
        <v>4835.0469576000005</v>
      </c>
      <c r="D241" s="52">
        <f t="shared" si="193"/>
        <v>4893.0140536000008</v>
      </c>
      <c r="E241" s="52">
        <f t="shared" si="193"/>
        <v>4927.9651034999997</v>
      </c>
      <c r="F241" s="52">
        <f t="shared" si="193"/>
        <v>4957.2863889999999</v>
      </c>
      <c r="G241" s="52">
        <f t="shared" si="193"/>
        <v>5409.3014011000005</v>
      </c>
      <c r="H241" s="52">
        <f t="shared" si="193"/>
        <v>5549.0055487</v>
      </c>
      <c r="I241" s="52">
        <f t="shared" si="193"/>
        <v>5591.6379748999998</v>
      </c>
      <c r="J241" s="52">
        <f t="shared" si="193"/>
        <v>5639.7681468999999</v>
      </c>
      <c r="K241" s="52">
        <f t="shared" si="193"/>
        <v>5695.1411996000006</v>
      </c>
      <c r="L241" s="52">
        <f t="shared" si="193"/>
        <v>4879.7342241000006</v>
      </c>
      <c r="M241" s="52">
        <f t="shared" si="193"/>
        <v>4089.8610960000005</v>
      </c>
      <c r="N241" s="52">
        <f t="shared" si="193"/>
        <v>4157.7547046999998</v>
      </c>
      <c r="O241" s="52">
        <f t="shared" si="193"/>
        <v>4238.7290812000001</v>
      </c>
      <c r="P241" s="52">
        <f t="shared" si="193"/>
        <v>4326.5351999000004</v>
      </c>
      <c r="Q241" s="52">
        <f t="shared" si="193"/>
        <v>3207.4541492999997</v>
      </c>
      <c r="R241" s="52">
        <f t="shared" si="193"/>
        <v>2702.1849218999996</v>
      </c>
      <c r="S241" s="52">
        <f t="shared" si="193"/>
        <v>2780.5836525000004</v>
      </c>
      <c r="T241" s="52">
        <f t="shared" si="193"/>
        <v>2858.9803621999999</v>
      </c>
      <c r="U241" s="52">
        <f t="shared" si="193"/>
        <v>2932.0577913999996</v>
      </c>
      <c r="V241" s="52">
        <f t="shared" si="193"/>
        <v>1562.5291856000001</v>
      </c>
      <c r="W241" s="52">
        <f t="shared" si="193"/>
        <v>1123.5700933000003</v>
      </c>
      <c r="X241" s="52">
        <f t="shared" si="193"/>
        <v>1162.0803773</v>
      </c>
      <c r="Y241" s="52">
        <f t="shared" si="193"/>
        <v>1197.6906524000001</v>
      </c>
      <c r="Z241" s="52">
        <f t="shared" si="193"/>
        <v>1227.8060873000002</v>
      </c>
      <c r="AA241" s="52">
        <f t="shared" si="193"/>
        <v>1252.2074901999999</v>
      </c>
      <c r="AB241" s="52">
        <f t="shared" si="193"/>
        <v>1271.574204</v>
      </c>
      <c r="AC241" s="52">
        <f t="shared" si="193"/>
        <v>1286.4289501000001</v>
      </c>
      <c r="AD241" s="52">
        <f t="shared" si="193"/>
        <v>1297.8797406000003</v>
      </c>
      <c r="AE241" s="52">
        <f t="shared" si="193"/>
        <v>1306.4453649000002</v>
      </c>
      <c r="AF241" s="52">
        <f t="shared" si="193"/>
        <v>1312.7458071999999</v>
      </c>
      <c r="AH241" s="65">
        <f t="shared" ref="AH241:AH250" si="194">AVERAGE(C241:G241)</f>
        <v>5004.522780960001</v>
      </c>
      <c r="AI241" s="65">
        <f t="shared" ref="AI241:AI250" si="195">AVERAGE(H241:L241)</f>
        <v>5471.0574188400005</v>
      </c>
      <c r="AJ241" s="65">
        <f t="shared" ref="AJ241:AJ250" si="196">AVERAGE(M241:Q241)</f>
        <v>4004.0668462200001</v>
      </c>
      <c r="AK241" s="65">
        <f t="shared" ref="AK241:AK250" si="197">AVERAGE(R241:V241)</f>
        <v>2567.2671827200002</v>
      </c>
      <c r="AL241" s="65">
        <f t="shared" ref="AL241:AL250" si="198">AVERAGE(W241:AA241)</f>
        <v>1192.6709401000001</v>
      </c>
      <c r="AM241" s="65">
        <f t="shared" ref="AM241:AM250" si="199">AVERAGE(AB241:AF241)</f>
        <v>1295.0148133600001</v>
      </c>
      <c r="AN241" s="66"/>
      <c r="AO241" s="65">
        <f t="shared" ref="AO241:AO250" si="200">AVERAGE(AH241:AI241)</f>
        <v>5237.7900999000012</v>
      </c>
      <c r="AP241" s="65">
        <f t="shared" ref="AP241:AP250" si="201">AVERAGE(AJ241:AK241)</f>
        <v>3285.6670144700001</v>
      </c>
      <c r="AQ241" s="65">
        <f t="shared" ref="AQ241:AQ250" si="202">AVERAGE(AL241:AM241)</f>
        <v>1243.8428767300002</v>
      </c>
    </row>
    <row r="242" spans="1:43" x14ac:dyDescent="0.25">
      <c r="A242" s="13" t="s">
        <v>411</v>
      </c>
      <c r="B242" s="37"/>
      <c r="C242" s="52">
        <f t="shared" ref="C242:AF242" si="203">C148+C61</f>
        <v>2029.8968702899999</v>
      </c>
      <c r="D242" s="52">
        <f t="shared" si="203"/>
        <v>2065.2114378799997</v>
      </c>
      <c r="E242" s="52">
        <f t="shared" si="203"/>
        <v>2083.1902203700001</v>
      </c>
      <c r="F242" s="52">
        <f t="shared" si="203"/>
        <v>2093.16384844</v>
      </c>
      <c r="G242" s="52">
        <f t="shared" si="203"/>
        <v>2100.0186694200002</v>
      </c>
      <c r="H242" s="52">
        <f t="shared" si="203"/>
        <v>2105.4723215899999</v>
      </c>
      <c r="I242" s="52">
        <f t="shared" si="203"/>
        <v>1955.8355613200001</v>
      </c>
      <c r="J242" s="52">
        <f t="shared" si="203"/>
        <v>1957.7529574500002</v>
      </c>
      <c r="K242" s="52">
        <f t="shared" si="203"/>
        <v>1627.2873891600002</v>
      </c>
      <c r="L242" s="52">
        <f t="shared" si="203"/>
        <v>1625.3757716900002</v>
      </c>
      <c r="M242" s="52">
        <f t="shared" si="203"/>
        <v>499.61561354999998</v>
      </c>
      <c r="N242" s="52">
        <f t="shared" si="203"/>
        <v>89.174987519999988</v>
      </c>
      <c r="O242" s="52">
        <f t="shared" si="203"/>
        <v>81.736219430000006</v>
      </c>
      <c r="P242" s="52">
        <f t="shared" si="203"/>
        <v>80.077999329999997</v>
      </c>
      <c r="Q242" s="52">
        <f t="shared" si="203"/>
        <v>80.216144589999999</v>
      </c>
      <c r="R242" s="52">
        <f t="shared" si="203"/>
        <v>80.945409070000011</v>
      </c>
      <c r="S242" s="52">
        <f t="shared" si="203"/>
        <v>307.36385481000002</v>
      </c>
      <c r="T242" s="52">
        <f t="shared" si="203"/>
        <v>311.11624928999998</v>
      </c>
      <c r="U242" s="52">
        <f t="shared" si="203"/>
        <v>313.02104943000001</v>
      </c>
      <c r="V242" s="52">
        <f t="shared" si="203"/>
        <v>314.12842383000003</v>
      </c>
      <c r="W242" s="52">
        <f t="shared" si="203"/>
        <v>314.93287644999998</v>
      </c>
      <c r="X242" s="52">
        <f t="shared" si="203"/>
        <v>552.06017839000003</v>
      </c>
      <c r="Y242" s="52">
        <f t="shared" si="203"/>
        <v>555.24514202</v>
      </c>
      <c r="Z242" s="52">
        <f t="shared" si="203"/>
        <v>556.61909792000006</v>
      </c>
      <c r="AA242" s="52">
        <f t="shared" si="203"/>
        <v>557.28345848000004</v>
      </c>
      <c r="AB242" s="52">
        <f t="shared" si="203"/>
        <v>557.71015670999998</v>
      </c>
      <c r="AC242" s="52">
        <f t="shared" si="203"/>
        <v>557.91390607000005</v>
      </c>
      <c r="AD242" s="52">
        <f t="shared" si="203"/>
        <v>558.03232154</v>
      </c>
      <c r="AE242" s="52">
        <f t="shared" si="203"/>
        <v>558.17900075</v>
      </c>
      <c r="AF242" s="52">
        <f t="shared" si="203"/>
        <v>558.15109522</v>
      </c>
      <c r="AH242" s="65">
        <f t="shared" si="194"/>
        <v>2074.2962092799999</v>
      </c>
      <c r="AI242" s="65">
        <f t="shared" si="195"/>
        <v>1854.3448002420002</v>
      </c>
      <c r="AJ242" s="65">
        <f t="shared" si="196"/>
        <v>166.16419288399999</v>
      </c>
      <c r="AK242" s="65">
        <f t="shared" si="197"/>
        <v>265.31499728599999</v>
      </c>
      <c r="AL242" s="65">
        <f t="shared" si="198"/>
        <v>507.22815065200001</v>
      </c>
      <c r="AM242" s="65">
        <f t="shared" si="199"/>
        <v>557.99729605800007</v>
      </c>
      <c r="AN242" s="66"/>
      <c r="AO242" s="65">
        <f t="shared" si="200"/>
        <v>1964.3205047609999</v>
      </c>
      <c r="AP242" s="65">
        <f t="shared" si="201"/>
        <v>215.73959508499999</v>
      </c>
      <c r="AQ242" s="65">
        <f t="shared" si="202"/>
        <v>532.61272335500007</v>
      </c>
    </row>
    <row r="243" spans="1:43" x14ac:dyDescent="0.25">
      <c r="A243" s="13" t="s">
        <v>676</v>
      </c>
      <c r="B243" s="37"/>
      <c r="C243" s="52">
        <f t="shared" ref="C243:AF243" si="204">C149+C62</f>
        <v>1836.5095669</v>
      </c>
      <c r="D243" s="52">
        <f t="shared" si="204"/>
        <v>1858.1995196299999</v>
      </c>
      <c r="E243" s="52">
        <f t="shared" si="204"/>
        <v>1863.23508079</v>
      </c>
      <c r="F243" s="52">
        <f t="shared" si="204"/>
        <v>1859.5515428799999</v>
      </c>
      <c r="G243" s="52">
        <f t="shared" si="204"/>
        <v>1970.9250247900002</v>
      </c>
      <c r="H243" s="52">
        <f t="shared" si="204"/>
        <v>1959.3875971300001</v>
      </c>
      <c r="I243" s="52">
        <f t="shared" si="204"/>
        <v>1931.3828745499998</v>
      </c>
      <c r="J243" s="52">
        <f t="shared" si="204"/>
        <v>1908.8984039100001</v>
      </c>
      <c r="K243" s="52">
        <f t="shared" si="204"/>
        <v>1860.3675016799998</v>
      </c>
      <c r="L243" s="52">
        <f t="shared" si="204"/>
        <v>1659.5263820600001</v>
      </c>
      <c r="M243" s="52">
        <f t="shared" si="204"/>
        <v>1451.1227811700001</v>
      </c>
      <c r="N243" s="52">
        <f t="shared" si="204"/>
        <v>1374.9074238700002</v>
      </c>
      <c r="O243" s="52">
        <f t="shared" si="204"/>
        <v>1323.8747093100001</v>
      </c>
      <c r="P243" s="52">
        <f t="shared" si="204"/>
        <v>1270.3305489099998</v>
      </c>
      <c r="Q243" s="52">
        <f t="shared" si="204"/>
        <v>965.42840465000006</v>
      </c>
      <c r="R243" s="52">
        <f t="shared" si="204"/>
        <v>906.80197243999999</v>
      </c>
      <c r="S243" s="52">
        <f t="shared" si="204"/>
        <v>867.91895569999997</v>
      </c>
      <c r="T243" s="52">
        <f t="shared" si="204"/>
        <v>816.69895512000005</v>
      </c>
      <c r="U243" s="52">
        <f t="shared" si="204"/>
        <v>769.72153403999994</v>
      </c>
      <c r="V243" s="52">
        <f t="shared" si="204"/>
        <v>523.00072303000002</v>
      </c>
      <c r="W243" s="52">
        <f t="shared" si="204"/>
        <v>483.61531364999996</v>
      </c>
      <c r="X243" s="52">
        <f t="shared" si="204"/>
        <v>468.01176031</v>
      </c>
      <c r="Y243" s="52">
        <f t="shared" si="204"/>
        <v>441.06651930999999</v>
      </c>
      <c r="Z243" s="52">
        <f t="shared" si="204"/>
        <v>418.55839503000004</v>
      </c>
      <c r="AA243" s="52">
        <f t="shared" si="204"/>
        <v>399.93959179000001</v>
      </c>
      <c r="AB243" s="52">
        <f t="shared" si="204"/>
        <v>384.57603196000002</v>
      </c>
      <c r="AC243" s="52">
        <f t="shared" si="204"/>
        <v>372.14663081000003</v>
      </c>
      <c r="AD243" s="52">
        <f t="shared" si="204"/>
        <v>361.92184348000001</v>
      </c>
      <c r="AE243" s="52">
        <f t="shared" si="204"/>
        <v>353.68431516999999</v>
      </c>
      <c r="AF243" s="52">
        <f t="shared" si="204"/>
        <v>347.01457764000003</v>
      </c>
      <c r="AH243" s="65">
        <f t="shared" si="194"/>
        <v>1877.6841469980002</v>
      </c>
      <c r="AI243" s="65">
        <f t="shared" si="195"/>
        <v>1863.9125518659998</v>
      </c>
      <c r="AJ243" s="65">
        <f t="shared" si="196"/>
        <v>1277.132773582</v>
      </c>
      <c r="AK243" s="65">
        <f t="shared" si="197"/>
        <v>776.82842806600001</v>
      </c>
      <c r="AL243" s="65">
        <f t="shared" si="198"/>
        <v>442.23831601800003</v>
      </c>
      <c r="AM243" s="65">
        <f t="shared" si="199"/>
        <v>363.86867981200004</v>
      </c>
      <c r="AN243" s="66"/>
      <c r="AO243" s="65">
        <f t="shared" si="200"/>
        <v>1870.7983494320001</v>
      </c>
      <c r="AP243" s="65">
        <f t="shared" si="201"/>
        <v>1026.980600824</v>
      </c>
      <c r="AQ243" s="65">
        <f t="shared" si="202"/>
        <v>403.05349791500004</v>
      </c>
    </row>
    <row r="244" spans="1:43" x14ac:dyDescent="0.25">
      <c r="A244" s="13" t="s">
        <v>412</v>
      </c>
      <c r="B244" s="37"/>
      <c r="C244" s="52">
        <f t="shared" ref="C244:AF244" si="205">C150+C63</f>
        <v>503.59437820000005</v>
      </c>
      <c r="D244" s="52">
        <f t="shared" si="205"/>
        <v>526.60688679999998</v>
      </c>
      <c r="E244" s="52">
        <f t="shared" si="205"/>
        <v>542.62493080000002</v>
      </c>
      <c r="F244" s="52">
        <f t="shared" si="205"/>
        <v>554.75845880000008</v>
      </c>
      <c r="G244" s="52">
        <f t="shared" si="205"/>
        <v>748.89825819999999</v>
      </c>
      <c r="H244" s="52">
        <f t="shared" si="205"/>
        <v>758.39556440000001</v>
      </c>
      <c r="I244" s="52">
        <f t="shared" si="205"/>
        <v>762.23358930000018</v>
      </c>
      <c r="J244" s="52">
        <f t="shared" si="205"/>
        <v>799.21919949999983</v>
      </c>
      <c r="K244" s="52">
        <f t="shared" si="205"/>
        <v>708.25325930000008</v>
      </c>
      <c r="L244" s="52">
        <f t="shared" si="205"/>
        <v>877.78669450000007</v>
      </c>
      <c r="M244" s="52">
        <f t="shared" si="205"/>
        <v>513.77785400000005</v>
      </c>
      <c r="N244" s="52">
        <f t="shared" si="205"/>
        <v>468.40401709999998</v>
      </c>
      <c r="O244" s="52">
        <f t="shared" si="205"/>
        <v>421.77978639999998</v>
      </c>
      <c r="P244" s="52">
        <f t="shared" si="205"/>
        <v>372.76338090000002</v>
      </c>
      <c r="Q244" s="52">
        <f t="shared" si="205"/>
        <v>424.69431059999999</v>
      </c>
      <c r="R244" s="52">
        <f t="shared" si="205"/>
        <v>375.84618449999999</v>
      </c>
      <c r="S244" s="52">
        <f t="shared" si="205"/>
        <v>327.39077250000003</v>
      </c>
      <c r="T244" s="52">
        <f t="shared" si="205"/>
        <v>243.1080996</v>
      </c>
      <c r="U244" s="52">
        <f t="shared" si="205"/>
        <v>199.61991849999998</v>
      </c>
      <c r="V244" s="52">
        <f t="shared" si="205"/>
        <v>357.31690309999993</v>
      </c>
      <c r="W244" s="52">
        <f t="shared" si="205"/>
        <v>325.71310519999997</v>
      </c>
      <c r="X244" s="52">
        <f t="shared" si="205"/>
        <v>297.75968429999995</v>
      </c>
      <c r="Y244" s="52">
        <f t="shared" si="205"/>
        <v>273.57811559999999</v>
      </c>
      <c r="Z244" s="52">
        <f t="shared" si="205"/>
        <v>253.15064559999996</v>
      </c>
      <c r="AA244" s="52">
        <f t="shared" si="205"/>
        <v>270.62597240000002</v>
      </c>
      <c r="AB244" s="52">
        <f t="shared" si="205"/>
        <v>141.30847460000001</v>
      </c>
      <c r="AC244" s="52">
        <f t="shared" si="205"/>
        <v>125.33263819999999</v>
      </c>
      <c r="AD244" s="52">
        <f t="shared" si="205"/>
        <v>112.51520430000001</v>
      </c>
      <c r="AE244" s="52">
        <f t="shared" si="205"/>
        <v>101.60604149999998</v>
      </c>
      <c r="AF244" s="52">
        <f t="shared" si="205"/>
        <v>92.259746700000022</v>
      </c>
      <c r="AH244" s="65">
        <f t="shared" si="194"/>
        <v>575.29658256000005</v>
      </c>
      <c r="AI244" s="65">
        <f t="shared" si="195"/>
        <v>781.17766140000003</v>
      </c>
      <c r="AJ244" s="65">
        <f t="shared" si="196"/>
        <v>440.28386979999993</v>
      </c>
      <c r="AK244" s="65">
        <f t="shared" si="197"/>
        <v>300.65637564000002</v>
      </c>
      <c r="AL244" s="65">
        <f t="shared" si="198"/>
        <v>284.16550461999998</v>
      </c>
      <c r="AM244" s="65">
        <f t="shared" si="199"/>
        <v>114.60442106000001</v>
      </c>
      <c r="AN244" s="66"/>
      <c r="AO244" s="65">
        <f t="shared" si="200"/>
        <v>678.23712197999998</v>
      </c>
      <c r="AP244" s="65">
        <f t="shared" si="201"/>
        <v>370.47012271999995</v>
      </c>
      <c r="AQ244" s="65">
        <f t="shared" si="202"/>
        <v>199.38496283999999</v>
      </c>
    </row>
    <row r="245" spans="1:43" x14ac:dyDescent="0.25">
      <c r="A245" s="13" t="s">
        <v>436</v>
      </c>
      <c r="B245" s="37"/>
      <c r="C245" s="52">
        <f t="shared" ref="C245:AF245" si="206">C151+C64</f>
        <v>516.05871809999996</v>
      </c>
      <c r="D245" s="52">
        <f t="shared" si="206"/>
        <v>521.22177790000001</v>
      </c>
      <c r="E245" s="52">
        <f t="shared" si="206"/>
        <v>523.95679300000006</v>
      </c>
      <c r="F245" s="52">
        <f t="shared" si="206"/>
        <v>525.48290919999999</v>
      </c>
      <c r="G245" s="52">
        <f t="shared" si="206"/>
        <v>677.5218951999999</v>
      </c>
      <c r="H245" s="52">
        <f t="shared" si="206"/>
        <v>679.43286049999995</v>
      </c>
      <c r="I245" s="52">
        <f t="shared" si="206"/>
        <v>647.94481020000001</v>
      </c>
      <c r="J245" s="52">
        <f t="shared" si="206"/>
        <v>647.97246270000005</v>
      </c>
      <c r="K245" s="52">
        <f t="shared" si="206"/>
        <v>627.3860962</v>
      </c>
      <c r="L245" s="52">
        <f t="shared" si="206"/>
        <v>768.72997559999988</v>
      </c>
      <c r="M245" s="52">
        <f t="shared" si="206"/>
        <v>852.55962669999997</v>
      </c>
      <c r="N245" s="52">
        <f t="shared" si="206"/>
        <v>755.00888929999996</v>
      </c>
      <c r="O245" s="52">
        <f t="shared" si="206"/>
        <v>741.37950330000001</v>
      </c>
      <c r="P245" s="52">
        <f t="shared" si="206"/>
        <v>727.74856339999997</v>
      </c>
      <c r="Q245" s="52">
        <f t="shared" si="206"/>
        <v>1319.9768296</v>
      </c>
      <c r="R245" s="52">
        <f t="shared" si="206"/>
        <v>1311.4229285999998</v>
      </c>
      <c r="S245" s="52">
        <f t="shared" si="206"/>
        <v>1347.6985496999998</v>
      </c>
      <c r="T245" s="52">
        <f t="shared" si="206"/>
        <v>1335.6333812</v>
      </c>
      <c r="U245" s="52">
        <f t="shared" si="206"/>
        <v>1323.0798030999999</v>
      </c>
      <c r="V245" s="52">
        <f t="shared" si="206"/>
        <v>475.2515836</v>
      </c>
      <c r="W245" s="52">
        <f t="shared" si="206"/>
        <v>455.87426449999998</v>
      </c>
      <c r="X245" s="52">
        <f t="shared" si="206"/>
        <v>491.27330569999998</v>
      </c>
      <c r="Y245" s="52">
        <f t="shared" si="206"/>
        <v>478.23475990000003</v>
      </c>
      <c r="Z245" s="52">
        <f t="shared" si="206"/>
        <v>772.4328094</v>
      </c>
      <c r="AA245" s="52">
        <f t="shared" si="206"/>
        <v>762.6828663</v>
      </c>
      <c r="AB245" s="52">
        <f t="shared" si="206"/>
        <v>751.50826719999998</v>
      </c>
      <c r="AC245" s="52">
        <f t="shared" si="206"/>
        <v>740.12584760000004</v>
      </c>
      <c r="AD245" s="52">
        <f t="shared" si="206"/>
        <v>728.7716666</v>
      </c>
      <c r="AE245" s="52">
        <f t="shared" si="206"/>
        <v>717.35289469999998</v>
      </c>
      <c r="AF245" s="52">
        <f t="shared" si="206"/>
        <v>706.1111879</v>
      </c>
      <c r="AH245" s="65">
        <f t="shared" si="194"/>
        <v>552.8484186799999</v>
      </c>
      <c r="AI245" s="65">
        <f t="shared" si="195"/>
        <v>674.29324104</v>
      </c>
      <c r="AJ245" s="65">
        <f t="shared" si="196"/>
        <v>879.33468245999995</v>
      </c>
      <c r="AK245" s="65">
        <f t="shared" si="197"/>
        <v>1158.6172492400001</v>
      </c>
      <c r="AL245" s="65">
        <f t="shared" si="198"/>
        <v>592.09960116000002</v>
      </c>
      <c r="AM245" s="65">
        <f t="shared" si="199"/>
        <v>728.77397280000002</v>
      </c>
      <c r="AN245" s="66"/>
      <c r="AO245" s="65">
        <f t="shared" si="200"/>
        <v>613.57082986</v>
      </c>
      <c r="AP245" s="65">
        <f t="shared" si="201"/>
        <v>1018.97596585</v>
      </c>
      <c r="AQ245" s="65">
        <f t="shared" si="202"/>
        <v>660.43678698000008</v>
      </c>
    </row>
    <row r="246" spans="1:43" x14ac:dyDescent="0.25">
      <c r="A246" s="13" t="s">
        <v>437</v>
      </c>
      <c r="B246" s="37"/>
      <c r="C246" s="52">
        <f t="shared" ref="C246:AF246" si="207">C152+C65</f>
        <v>13.592429320000003</v>
      </c>
      <c r="D246" s="52">
        <f t="shared" si="207"/>
        <v>13.58657942</v>
      </c>
      <c r="E246" s="52">
        <f t="shared" si="207"/>
        <v>13.429474260000001</v>
      </c>
      <c r="F246" s="52">
        <f t="shared" si="207"/>
        <v>13.248163360000001</v>
      </c>
      <c r="G246" s="52">
        <f t="shared" si="207"/>
        <v>13.05734339</v>
      </c>
      <c r="H246" s="52">
        <f t="shared" si="207"/>
        <v>12.86338284</v>
      </c>
      <c r="I246" s="52">
        <f t="shared" si="207"/>
        <v>12.464656099999997</v>
      </c>
      <c r="J246" s="52">
        <f t="shared" si="207"/>
        <v>12.06768108</v>
      </c>
      <c r="K246" s="52">
        <f t="shared" si="207"/>
        <v>11.672603889999994</v>
      </c>
      <c r="L246" s="52">
        <f t="shared" si="207"/>
        <v>11.072634310000002</v>
      </c>
      <c r="M246" s="52">
        <f t="shared" si="207"/>
        <v>10.466965489999998</v>
      </c>
      <c r="N246" s="52">
        <f t="shared" si="207"/>
        <v>9.7611609099999956</v>
      </c>
      <c r="O246" s="52">
        <f t="shared" si="207"/>
        <v>8.9540430700000027</v>
      </c>
      <c r="P246" s="52">
        <f t="shared" si="207"/>
        <v>8.0441978600000006</v>
      </c>
      <c r="Q246" s="52">
        <f t="shared" si="207"/>
        <v>7.2321196800000056</v>
      </c>
      <c r="R246" s="52">
        <f t="shared" si="207"/>
        <v>6.3150041600000009</v>
      </c>
      <c r="S246" s="52">
        <f t="shared" si="207"/>
        <v>5.4994905199999993</v>
      </c>
      <c r="T246" s="52">
        <f t="shared" si="207"/>
        <v>4.6832495500000011</v>
      </c>
      <c r="U246" s="52">
        <f t="shared" si="207"/>
        <v>3.9661857000000014</v>
      </c>
      <c r="V246" s="52">
        <f t="shared" si="207"/>
        <v>3.3427173000000026</v>
      </c>
      <c r="W246" s="52">
        <f t="shared" si="207"/>
        <v>2.7167012200000045</v>
      </c>
      <c r="X246" s="52">
        <f t="shared" si="207"/>
        <v>2.1921343399999955</v>
      </c>
      <c r="Y246" s="52">
        <f t="shared" si="207"/>
        <v>1.7693800099999977</v>
      </c>
      <c r="Z246" s="52">
        <f t="shared" si="207"/>
        <v>1.4510054999999966</v>
      </c>
      <c r="AA246" s="52">
        <f t="shared" si="207"/>
        <v>1.13166923</v>
      </c>
      <c r="AB246" s="52">
        <f t="shared" si="207"/>
        <v>0.91141141000000236</v>
      </c>
      <c r="AC246" s="52">
        <f t="shared" si="207"/>
        <v>0.791026020000001</v>
      </c>
      <c r="AD246" s="52">
        <f t="shared" si="207"/>
        <v>0.5690075799999974</v>
      </c>
      <c r="AE246" s="52">
        <f t="shared" si="207"/>
        <v>0.44765744999999557</v>
      </c>
      <c r="AF246" s="52">
        <f t="shared" si="207"/>
        <v>0.32693522999999941</v>
      </c>
      <c r="AH246" s="65">
        <f t="shared" si="194"/>
        <v>13.38279795</v>
      </c>
      <c r="AI246" s="65">
        <f t="shared" si="195"/>
        <v>12.028191643999998</v>
      </c>
      <c r="AJ246" s="65">
        <f t="shared" si="196"/>
        <v>8.8916974020000019</v>
      </c>
      <c r="AK246" s="65">
        <f t="shared" si="197"/>
        <v>4.7613294460000013</v>
      </c>
      <c r="AL246" s="65">
        <f t="shared" si="198"/>
        <v>1.8521780599999988</v>
      </c>
      <c r="AM246" s="65">
        <f t="shared" si="199"/>
        <v>0.60920753799999905</v>
      </c>
      <c r="AN246" s="66"/>
      <c r="AO246" s="65">
        <f t="shared" si="200"/>
        <v>12.705494797</v>
      </c>
      <c r="AP246" s="65">
        <f t="shared" si="201"/>
        <v>6.8265134240000016</v>
      </c>
      <c r="AQ246" s="65">
        <f t="shared" si="202"/>
        <v>1.2306927989999989</v>
      </c>
    </row>
    <row r="247" spans="1:43" x14ac:dyDescent="0.25">
      <c r="A247" s="13" t="s">
        <v>675</v>
      </c>
      <c r="B247" s="37"/>
      <c r="C247" s="52">
        <f t="shared" ref="C247:AF247" si="208">C153+C66</f>
        <v>1384.498871</v>
      </c>
      <c r="D247" s="52">
        <f t="shared" si="208"/>
        <v>1417.5977003999999</v>
      </c>
      <c r="E247" s="52">
        <f t="shared" si="208"/>
        <v>1439.3446506</v>
      </c>
      <c r="F247" s="52">
        <f t="shared" si="208"/>
        <v>1466.6941286000001</v>
      </c>
      <c r="G247" s="52">
        <f t="shared" si="208"/>
        <v>1295.0848747</v>
      </c>
      <c r="H247" s="52">
        <f t="shared" si="208"/>
        <v>1323.7241399</v>
      </c>
      <c r="I247" s="52">
        <f t="shared" si="208"/>
        <v>1346.5655742000001</v>
      </c>
      <c r="J247" s="52">
        <f t="shared" si="208"/>
        <v>1358.7493816000001</v>
      </c>
      <c r="K247" s="52">
        <f t="shared" si="208"/>
        <v>1367.1447539999999</v>
      </c>
      <c r="L247" s="52">
        <f t="shared" si="208"/>
        <v>1080.7687515</v>
      </c>
      <c r="M247" s="52">
        <f t="shared" si="208"/>
        <v>771.30187210000008</v>
      </c>
      <c r="N247" s="52">
        <f t="shared" si="208"/>
        <v>764.37400090000006</v>
      </c>
      <c r="O247" s="52">
        <f t="shared" si="208"/>
        <v>763.18418679999991</v>
      </c>
      <c r="P247" s="52">
        <f t="shared" si="208"/>
        <v>773.98566660000006</v>
      </c>
      <c r="Q247" s="52">
        <f t="shared" si="208"/>
        <v>614.9791199</v>
      </c>
      <c r="R247" s="52">
        <f t="shared" si="208"/>
        <v>626.92634980000003</v>
      </c>
      <c r="S247" s="52">
        <f t="shared" si="208"/>
        <v>648.15003210000009</v>
      </c>
      <c r="T247" s="52">
        <f t="shared" si="208"/>
        <v>651.82669770000007</v>
      </c>
      <c r="U247" s="52">
        <f t="shared" si="208"/>
        <v>651.78574550000008</v>
      </c>
      <c r="V247" s="52">
        <f t="shared" si="208"/>
        <v>536.25753880000002</v>
      </c>
      <c r="W247" s="52">
        <f t="shared" si="208"/>
        <v>559.92812270000013</v>
      </c>
      <c r="X247" s="52">
        <f t="shared" si="208"/>
        <v>555.86008079999988</v>
      </c>
      <c r="Y247" s="52">
        <f t="shared" si="208"/>
        <v>551.89334929999995</v>
      </c>
      <c r="Z247" s="52">
        <f t="shared" si="208"/>
        <v>1646.5932189</v>
      </c>
      <c r="AA247" s="52">
        <f t="shared" si="208"/>
        <v>1620.7206052000001</v>
      </c>
      <c r="AB247" s="52">
        <f t="shared" si="208"/>
        <v>1768.5220377999999</v>
      </c>
      <c r="AC247" s="52">
        <f t="shared" si="208"/>
        <v>1774.0345216000001</v>
      </c>
      <c r="AD247" s="52">
        <f t="shared" si="208"/>
        <v>1776.7069418999999</v>
      </c>
      <c r="AE247" s="52">
        <f t="shared" si="208"/>
        <v>1781.9486065999999</v>
      </c>
      <c r="AF247" s="52">
        <f t="shared" si="208"/>
        <v>1783.0808784999999</v>
      </c>
      <c r="AH247" s="65">
        <f t="shared" si="194"/>
        <v>1400.6440450599998</v>
      </c>
      <c r="AI247" s="65">
        <f t="shared" si="195"/>
        <v>1295.3905202400001</v>
      </c>
      <c r="AJ247" s="65">
        <f t="shared" si="196"/>
        <v>737.56496926000011</v>
      </c>
      <c r="AK247" s="65">
        <f t="shared" si="197"/>
        <v>622.98927277999996</v>
      </c>
      <c r="AL247" s="65">
        <f t="shared" si="198"/>
        <v>986.99907538000002</v>
      </c>
      <c r="AM247" s="65">
        <f t="shared" si="199"/>
        <v>1776.8585972799999</v>
      </c>
      <c r="AN247" s="66"/>
      <c r="AO247" s="65">
        <f t="shared" si="200"/>
        <v>1348.01728265</v>
      </c>
      <c r="AP247" s="65">
        <f t="shared" si="201"/>
        <v>680.2771210200001</v>
      </c>
      <c r="AQ247" s="65">
        <f t="shared" si="202"/>
        <v>1381.92883633</v>
      </c>
    </row>
    <row r="248" spans="1:43" x14ac:dyDescent="0.25">
      <c r="A248" s="13" t="s">
        <v>413</v>
      </c>
      <c r="B248" s="37"/>
      <c r="C248" s="52">
        <f t="shared" ref="C248:AF248" si="209">C154+C67</f>
        <v>2654.4741994600004</v>
      </c>
      <c r="D248" s="52">
        <f t="shared" si="209"/>
        <v>2414.4196488299999</v>
      </c>
      <c r="E248" s="52">
        <f t="shared" si="209"/>
        <v>2524.0280915599997</v>
      </c>
      <c r="F248" s="52">
        <f t="shared" si="209"/>
        <v>2656.7944507100001</v>
      </c>
      <c r="G248" s="52">
        <f t="shared" si="209"/>
        <v>2708.36990823</v>
      </c>
      <c r="H248" s="52">
        <f t="shared" si="209"/>
        <v>2885.36159963</v>
      </c>
      <c r="I248" s="52">
        <f t="shared" si="209"/>
        <v>2529.9743744500001</v>
      </c>
      <c r="J248" s="52">
        <f t="shared" si="209"/>
        <v>3022.8177998299998</v>
      </c>
      <c r="K248" s="52">
        <f t="shared" si="209"/>
        <v>3329.7982167700002</v>
      </c>
      <c r="L248" s="52">
        <f t="shared" si="209"/>
        <v>2987.39627991</v>
      </c>
      <c r="M248" s="52">
        <f t="shared" si="209"/>
        <v>3223.2932814400001</v>
      </c>
      <c r="N248" s="52">
        <f t="shared" si="209"/>
        <v>3526.6201084899999</v>
      </c>
      <c r="O248" s="52">
        <f t="shared" si="209"/>
        <v>2974.0189961000001</v>
      </c>
      <c r="P248" s="52">
        <f t="shared" si="209"/>
        <v>2417.2743672800002</v>
      </c>
      <c r="Q248" s="52">
        <f t="shared" si="209"/>
        <v>2085.3863137099997</v>
      </c>
      <c r="R248" s="52">
        <f t="shared" si="209"/>
        <v>1415.6476113600002</v>
      </c>
      <c r="S248" s="52">
        <f t="shared" si="209"/>
        <v>1562.1227483500002</v>
      </c>
      <c r="T248" s="52">
        <f t="shared" si="209"/>
        <v>1333.3853642500001</v>
      </c>
      <c r="U248" s="52">
        <f t="shared" si="209"/>
        <v>1214.65200039</v>
      </c>
      <c r="V248" s="52">
        <f t="shared" si="209"/>
        <v>1150.96862846</v>
      </c>
      <c r="W248" s="52">
        <f t="shared" si="209"/>
        <v>1173.90918401</v>
      </c>
      <c r="X248" s="52">
        <f t="shared" si="209"/>
        <v>1036.1906761300002</v>
      </c>
      <c r="Y248" s="52">
        <f t="shared" si="209"/>
        <v>1031.4951066799999</v>
      </c>
      <c r="Z248" s="52">
        <f t="shared" si="209"/>
        <v>1028.14557584</v>
      </c>
      <c r="AA248" s="52">
        <f t="shared" si="209"/>
        <v>891.22390228000006</v>
      </c>
      <c r="AB248" s="52">
        <f t="shared" si="209"/>
        <v>887.09512728000004</v>
      </c>
      <c r="AC248" s="52">
        <f t="shared" si="209"/>
        <v>884.21751319000009</v>
      </c>
      <c r="AD248" s="52">
        <f t="shared" si="209"/>
        <v>881.84791142000006</v>
      </c>
      <c r="AE248" s="52">
        <f t="shared" si="209"/>
        <v>883.36186441000007</v>
      </c>
      <c r="AF248" s="52">
        <f t="shared" si="209"/>
        <v>881.49872018000008</v>
      </c>
      <c r="AH248" s="65">
        <f t="shared" si="194"/>
        <v>2591.6172597579998</v>
      </c>
      <c r="AI248" s="65">
        <f t="shared" si="195"/>
        <v>2951.0696541180005</v>
      </c>
      <c r="AJ248" s="65">
        <f t="shared" si="196"/>
        <v>2845.3186134039997</v>
      </c>
      <c r="AK248" s="65">
        <f t="shared" si="197"/>
        <v>1335.3552705620002</v>
      </c>
      <c r="AL248" s="65">
        <f t="shared" si="198"/>
        <v>1032.192888988</v>
      </c>
      <c r="AM248" s="65">
        <f t="shared" si="199"/>
        <v>883.60422729600009</v>
      </c>
      <c r="AN248" s="66"/>
      <c r="AO248" s="65">
        <f t="shared" si="200"/>
        <v>2771.3434569380001</v>
      </c>
      <c r="AP248" s="65">
        <f t="shared" si="201"/>
        <v>2090.3369419830001</v>
      </c>
      <c r="AQ248" s="65">
        <f t="shared" si="202"/>
        <v>957.89855814200007</v>
      </c>
    </row>
    <row r="249" spans="1:43" x14ac:dyDescent="0.25">
      <c r="A249" s="13" t="s">
        <v>414</v>
      </c>
      <c r="B249" s="37"/>
      <c r="C249" s="52">
        <f t="shared" ref="C249:AF249" si="210">C155+C68</f>
        <v>4954.1251826999996</v>
      </c>
      <c r="D249" s="52">
        <f t="shared" si="210"/>
        <v>4746.7715958999997</v>
      </c>
      <c r="E249" s="52">
        <f t="shared" si="210"/>
        <v>4869.6428601999996</v>
      </c>
      <c r="F249" s="52">
        <f t="shared" si="210"/>
        <v>5008.4425922</v>
      </c>
      <c r="G249" s="52">
        <f t="shared" si="210"/>
        <v>5269.2750054999997</v>
      </c>
      <c r="H249" s="52">
        <f t="shared" si="210"/>
        <v>5476.8630048000005</v>
      </c>
      <c r="I249" s="52">
        <f t="shared" si="210"/>
        <v>5099.0793071000007</v>
      </c>
      <c r="J249" s="52">
        <f t="shared" si="210"/>
        <v>5590.9089473000004</v>
      </c>
      <c r="K249" s="52">
        <f t="shared" si="210"/>
        <v>5852.9063752000002</v>
      </c>
      <c r="L249" s="52">
        <f t="shared" si="210"/>
        <v>5269.1270229000002</v>
      </c>
      <c r="M249" s="52">
        <f t="shared" si="210"/>
        <v>4854.4368075000011</v>
      </c>
      <c r="N249" s="52">
        <f t="shared" si="210"/>
        <v>5076.902763</v>
      </c>
      <c r="O249" s="52">
        <f t="shared" si="210"/>
        <v>4505.4508591999993</v>
      </c>
      <c r="P249" s="52">
        <f t="shared" si="210"/>
        <v>3931.9935108</v>
      </c>
      <c r="Q249" s="52">
        <f t="shared" si="210"/>
        <v>3586.0185043000001</v>
      </c>
      <c r="R249" s="52">
        <f t="shared" si="210"/>
        <v>2749.4817036000004</v>
      </c>
      <c r="S249" s="52">
        <f t="shared" si="210"/>
        <v>2907.9092289</v>
      </c>
      <c r="T249" s="52">
        <f t="shared" si="210"/>
        <v>2661.4561392000001</v>
      </c>
      <c r="U249" s="52">
        <f t="shared" si="210"/>
        <v>2526.1397791999998</v>
      </c>
      <c r="V249" s="52">
        <f t="shared" si="210"/>
        <v>1742.4295803999998</v>
      </c>
      <c r="W249" s="52">
        <f t="shared" si="210"/>
        <v>1616.7627649000001</v>
      </c>
      <c r="X249" s="52">
        <f t="shared" si="210"/>
        <v>1493.6789268000002</v>
      </c>
      <c r="Y249" s="52">
        <f t="shared" si="210"/>
        <v>1475.1095129</v>
      </c>
      <c r="Z249" s="52">
        <f t="shared" si="210"/>
        <v>1617.0590576000002</v>
      </c>
      <c r="AA249" s="52">
        <f t="shared" si="210"/>
        <v>1471.8871982000001</v>
      </c>
      <c r="AB249" s="52">
        <f t="shared" si="210"/>
        <v>1459.5604594000001</v>
      </c>
      <c r="AC249" s="52">
        <f t="shared" si="210"/>
        <v>1449.1889126999999</v>
      </c>
      <c r="AD249" s="52">
        <f t="shared" si="210"/>
        <v>1440.1000735000002</v>
      </c>
      <c r="AE249" s="52">
        <f t="shared" si="210"/>
        <v>1435.7623746000004</v>
      </c>
      <c r="AF249" s="52">
        <f t="shared" si="210"/>
        <v>1428.5671270000003</v>
      </c>
      <c r="AH249" s="65">
        <f t="shared" si="194"/>
        <v>4969.6514472999997</v>
      </c>
      <c r="AI249" s="65">
        <f t="shared" si="195"/>
        <v>5457.7769314600009</v>
      </c>
      <c r="AJ249" s="65">
        <f t="shared" si="196"/>
        <v>4390.9604889599996</v>
      </c>
      <c r="AK249" s="65">
        <f t="shared" si="197"/>
        <v>2517.4832862600001</v>
      </c>
      <c r="AL249" s="65">
        <f t="shared" si="198"/>
        <v>1534.8994920800001</v>
      </c>
      <c r="AM249" s="65">
        <f t="shared" si="199"/>
        <v>1442.6357894400003</v>
      </c>
      <c r="AN249" s="66"/>
      <c r="AO249" s="65">
        <f t="shared" si="200"/>
        <v>5213.7141893799999</v>
      </c>
      <c r="AP249" s="65">
        <f t="shared" si="201"/>
        <v>3454.2218876099996</v>
      </c>
      <c r="AQ249" s="65">
        <f t="shared" si="202"/>
        <v>1488.7676407600002</v>
      </c>
    </row>
    <row r="250" spans="1:43" x14ac:dyDescent="0.25">
      <c r="A250" s="13" t="s">
        <v>415</v>
      </c>
      <c r="B250" s="37"/>
      <c r="C250" s="52">
        <f t="shared" ref="C250:L250" si="211">C156+C69</f>
        <v>-15.04579322</v>
      </c>
      <c r="D250" s="52">
        <f t="shared" si="211"/>
        <v>-15.24386956</v>
      </c>
      <c r="E250" s="52">
        <f t="shared" si="211"/>
        <v>-15.322351300000001</v>
      </c>
      <c r="F250" s="52">
        <f t="shared" si="211"/>
        <v>-15.36620769</v>
      </c>
      <c r="G250" s="52">
        <f t="shared" si="211"/>
        <v>-15.398299009999999</v>
      </c>
      <c r="H250" s="52">
        <f t="shared" si="211"/>
        <v>-15.424559889999998</v>
      </c>
      <c r="I250" s="52">
        <f t="shared" si="211"/>
        <v>-15.44796427</v>
      </c>
      <c r="J250" s="52">
        <f t="shared" si="211"/>
        <v>-15.46539885</v>
      </c>
      <c r="K250" s="52">
        <f t="shared" si="211"/>
        <v>-15.477608679999999</v>
      </c>
      <c r="L250" s="52">
        <f t="shared" si="211"/>
        <v>-15.488646769999999</v>
      </c>
      <c r="M250" s="52">
        <f t="shared" ref="M250:AF250" si="212">M156+M69</f>
        <v>0.29195276999999886</v>
      </c>
      <c r="N250" s="52">
        <f t="shared" si="212"/>
        <v>0.52420328000000249</v>
      </c>
      <c r="O250" s="52">
        <f t="shared" si="212"/>
        <v>0.62212144999999874</v>
      </c>
      <c r="P250" s="52">
        <f t="shared" si="212"/>
        <v>0.67485615000000077</v>
      </c>
      <c r="Q250" s="52">
        <f t="shared" si="212"/>
        <v>0.71079709000000046</v>
      </c>
      <c r="R250" s="52">
        <f t="shared" si="212"/>
        <v>0.73844982999999753</v>
      </c>
      <c r="S250" s="52">
        <f t="shared" si="212"/>
        <v>0.76490166000000026</v>
      </c>
      <c r="T250" s="52">
        <f t="shared" si="212"/>
        <v>0.78948254999999956</v>
      </c>
      <c r="U250" s="52">
        <f t="shared" si="212"/>
        <v>0.81144949999999905</v>
      </c>
      <c r="V250" s="52">
        <f t="shared" si="212"/>
        <v>0.82568361999999662</v>
      </c>
      <c r="W250" s="52">
        <f t="shared" si="212"/>
        <v>0.52433645000000129</v>
      </c>
      <c r="X250" s="52">
        <f t="shared" si="212"/>
        <v>0.52915660999999548</v>
      </c>
      <c r="Y250" s="52">
        <f t="shared" si="212"/>
        <v>0.53569875999999683</v>
      </c>
      <c r="Z250" s="52">
        <f t="shared" si="212"/>
        <v>0.54419344999999597</v>
      </c>
      <c r="AA250" s="52">
        <f t="shared" si="212"/>
        <v>8.5568117399999988</v>
      </c>
      <c r="AB250" s="52">
        <f t="shared" si="212"/>
        <v>-19.29727068</v>
      </c>
      <c r="AC250" s="52">
        <f t="shared" si="212"/>
        <v>-19.668279799999997</v>
      </c>
      <c r="AD250" s="52">
        <f t="shared" si="212"/>
        <v>-19.820340149999996</v>
      </c>
      <c r="AE250" s="52">
        <f t="shared" si="212"/>
        <v>-19.89963251</v>
      </c>
      <c r="AF250" s="52">
        <f t="shared" si="212"/>
        <v>-19.953560960000001</v>
      </c>
      <c r="AH250" s="65">
        <f t="shared" si="194"/>
        <v>-15.275304156000001</v>
      </c>
      <c r="AI250" s="65">
        <f t="shared" si="195"/>
        <v>-15.460835692</v>
      </c>
      <c r="AJ250" s="65">
        <f t="shared" si="196"/>
        <v>0.56478614800000027</v>
      </c>
      <c r="AK250" s="65">
        <f t="shared" si="197"/>
        <v>0.7859934319999986</v>
      </c>
      <c r="AL250" s="65">
        <f t="shared" si="198"/>
        <v>2.1380394019999978</v>
      </c>
      <c r="AM250" s="65">
        <f t="shared" si="199"/>
        <v>-19.727816820000001</v>
      </c>
      <c r="AN250" s="66"/>
      <c r="AO250" s="65">
        <f t="shared" si="200"/>
        <v>-15.368069924</v>
      </c>
      <c r="AP250" s="65">
        <f t="shared" si="201"/>
        <v>0.67538978999999943</v>
      </c>
      <c r="AQ250" s="65">
        <f t="shared" si="202"/>
        <v>-8.7948887090000021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19685.17426535</v>
      </c>
      <c r="D254" s="52">
        <f t="shared" ref="D254:AF254" si="213">SUM(D255:D260)</f>
        <v>20091.019780800001</v>
      </c>
      <c r="E254" s="52">
        <f t="shared" si="213"/>
        <v>20758.136753779989</v>
      </c>
      <c r="F254" s="52">
        <f t="shared" si="213"/>
        <v>21225.065523499979</v>
      </c>
      <c r="G254" s="52">
        <f t="shared" si="213"/>
        <v>22324.856954520001</v>
      </c>
      <c r="H254" s="52">
        <f t="shared" si="213"/>
        <v>22885.098897600004</v>
      </c>
      <c r="I254" s="52">
        <f t="shared" si="213"/>
        <v>21934.875184849971</v>
      </c>
      <c r="J254" s="52">
        <f t="shared" si="213"/>
        <v>22991.533411419965</v>
      </c>
      <c r="K254" s="52">
        <f t="shared" si="213"/>
        <v>23152.101649119984</v>
      </c>
      <c r="L254" s="52">
        <f t="shared" si="213"/>
        <v>21155.137866799974</v>
      </c>
      <c r="M254" s="52">
        <f t="shared" si="213"/>
        <v>18089.889929720019</v>
      </c>
      <c r="N254" s="52">
        <f t="shared" si="213"/>
        <v>17958.960139070026</v>
      </c>
      <c r="O254" s="52">
        <f t="shared" si="213"/>
        <v>16730.331810259966</v>
      </c>
      <c r="P254" s="52">
        <f t="shared" si="213"/>
        <v>15521.115644130052</v>
      </c>
      <c r="Q254" s="52">
        <f t="shared" si="213"/>
        <v>13816.481631419976</v>
      </c>
      <c r="R254" s="52">
        <f t="shared" si="213"/>
        <v>11566.614804259974</v>
      </c>
      <c r="S254" s="52">
        <f t="shared" si="213"/>
        <v>12122.48316273998</v>
      </c>
      <c r="T254" s="52">
        <f t="shared" si="213"/>
        <v>11574.493919659957</v>
      </c>
      <c r="U254" s="52">
        <f t="shared" si="213"/>
        <v>11282.167121760016</v>
      </c>
      <c r="V254" s="52">
        <f t="shared" si="213"/>
        <v>7832.2815227400315</v>
      </c>
      <c r="W254" s="52">
        <f t="shared" si="213"/>
        <v>7063.8377363799827</v>
      </c>
      <c r="X254" s="52">
        <f t="shared" si="213"/>
        <v>6966.0403876799519</v>
      </c>
      <c r="Y254" s="52">
        <f t="shared" si="213"/>
        <v>6844.2054338799808</v>
      </c>
      <c r="Z254" s="52">
        <f t="shared" si="213"/>
        <v>8391.5804595400768</v>
      </c>
      <c r="AA254" s="52">
        <f t="shared" si="213"/>
        <v>8088.7250648200297</v>
      </c>
      <c r="AB254" s="52">
        <f t="shared" si="213"/>
        <v>8003.1671476799384</v>
      </c>
      <c r="AC254" s="52">
        <f t="shared" si="213"/>
        <v>7892.0104984899526</v>
      </c>
      <c r="AD254" s="52">
        <f t="shared" si="213"/>
        <v>7766.1817397700061</v>
      </c>
      <c r="AE254" s="52">
        <f t="shared" si="213"/>
        <v>7645.3897265700089</v>
      </c>
      <c r="AF254" s="52">
        <f t="shared" si="213"/>
        <v>7512.595341610062</v>
      </c>
      <c r="AH254" s="65">
        <f t="shared" ref="AH254:AH260" si="214">AVERAGE(C254:G254)</f>
        <v>20816.850655589995</v>
      </c>
      <c r="AI254" s="65">
        <f t="shared" ref="AI254:AI260" si="215">AVERAGE(H254:L254)</f>
        <v>22423.749401957979</v>
      </c>
      <c r="AJ254" s="65">
        <f t="shared" ref="AJ254:AJ260" si="216">AVERAGE(M254:Q254)</f>
        <v>16423.355830920009</v>
      </c>
      <c r="AK254" s="65">
        <f t="shared" ref="AK254:AK260" si="217">AVERAGE(R254:V254)</f>
        <v>10875.608106231992</v>
      </c>
      <c r="AL254" s="65">
        <f t="shared" ref="AL254:AL260" si="218">AVERAGE(W254:AA254)</f>
        <v>7470.8778164600035</v>
      </c>
      <c r="AM254" s="65">
        <f t="shared" ref="AM254:AM260" si="219">AVERAGE(AB254:AF254)</f>
        <v>7763.8688908239928</v>
      </c>
      <c r="AN254" s="66"/>
      <c r="AO254" s="65">
        <f t="shared" ref="AO254:AO260" si="220">AVERAGE(AH254:AI254)</f>
        <v>21620.300028773985</v>
      </c>
      <c r="AP254" s="65">
        <f t="shared" ref="AP254:AP260" si="221">AVERAGE(AJ254:AK254)</f>
        <v>13649.481968576001</v>
      </c>
      <c r="AQ254" s="65">
        <f t="shared" ref="AQ254:AQ260" si="222">AVERAGE(AL254:AM254)</f>
        <v>7617.3733536419986</v>
      </c>
    </row>
    <row r="255" spans="1:43" x14ac:dyDescent="0.25">
      <c r="A255" s="13" t="s">
        <v>422</v>
      </c>
      <c r="B255" s="13"/>
      <c r="C255" s="52">
        <f>SUM(C241:C250)</f>
        <v>18712.751380349997</v>
      </c>
      <c r="D255" s="52">
        <f t="shared" ref="D255:AF255" si="223">SUM(D241:D250)</f>
        <v>18441.385330800003</v>
      </c>
      <c r="E255" s="52">
        <f t="shared" si="223"/>
        <v>18772.094853779996</v>
      </c>
      <c r="F255" s="52">
        <f t="shared" si="223"/>
        <v>19120.056275499999</v>
      </c>
      <c r="G255" s="52">
        <f t="shared" si="223"/>
        <v>20177.05408152</v>
      </c>
      <c r="H255" s="52">
        <f t="shared" si="223"/>
        <v>20735.081459599998</v>
      </c>
      <c r="I255" s="52">
        <f t="shared" si="223"/>
        <v>19861.670757850003</v>
      </c>
      <c r="J255" s="52">
        <f t="shared" si="223"/>
        <v>20922.68958142</v>
      </c>
      <c r="K255" s="52">
        <f t="shared" si="223"/>
        <v>21064.479787119999</v>
      </c>
      <c r="L255" s="52">
        <f t="shared" si="223"/>
        <v>19144.029089799998</v>
      </c>
      <c r="M255" s="52">
        <f t="shared" si="223"/>
        <v>16266.727850720003</v>
      </c>
      <c r="N255" s="52">
        <f t="shared" si="223"/>
        <v>16223.432259070001</v>
      </c>
      <c r="O255" s="52">
        <f t="shared" si="223"/>
        <v>15059.729506259999</v>
      </c>
      <c r="P255" s="52">
        <f t="shared" si="223"/>
        <v>13909.428291130002</v>
      </c>
      <c r="Q255" s="52">
        <f t="shared" si="223"/>
        <v>12292.096693419999</v>
      </c>
      <c r="R255" s="52">
        <f t="shared" si="223"/>
        <v>10176.310535260001</v>
      </c>
      <c r="S255" s="52">
        <f t="shared" si="223"/>
        <v>10755.402186740001</v>
      </c>
      <c r="T255" s="52">
        <f t="shared" si="223"/>
        <v>10217.677980660001</v>
      </c>
      <c r="U255" s="52">
        <f t="shared" si="223"/>
        <v>9934.8552567600018</v>
      </c>
      <c r="V255" s="52">
        <f t="shared" si="223"/>
        <v>6666.0509677399987</v>
      </c>
      <c r="W255" s="52">
        <f t="shared" si="223"/>
        <v>6057.5467623800014</v>
      </c>
      <c r="X255" s="52">
        <f t="shared" si="223"/>
        <v>6059.6362806799998</v>
      </c>
      <c r="Y255" s="52">
        <f t="shared" si="223"/>
        <v>6006.6182368799991</v>
      </c>
      <c r="Z255" s="52">
        <f t="shared" si="223"/>
        <v>7522.3600865400012</v>
      </c>
      <c r="AA255" s="52">
        <f t="shared" si="223"/>
        <v>7236.2595658200007</v>
      </c>
      <c r="AB255" s="52">
        <f t="shared" si="223"/>
        <v>7203.4688996800005</v>
      </c>
      <c r="AC255" s="52">
        <f t="shared" si="223"/>
        <v>7170.5116664899997</v>
      </c>
      <c r="AD255" s="52">
        <f t="shared" si="223"/>
        <v>7138.5243707700001</v>
      </c>
      <c r="AE255" s="52">
        <f t="shared" si="223"/>
        <v>7118.8884875700005</v>
      </c>
      <c r="AF255" s="52">
        <f t="shared" si="223"/>
        <v>7089.8025146100008</v>
      </c>
      <c r="AG255" s="67"/>
      <c r="AH255" s="65">
        <f t="shared" si="214"/>
        <v>19044.668384389999</v>
      </c>
      <c r="AI255" s="65">
        <f t="shared" si="215"/>
        <v>20345.590135158</v>
      </c>
      <c r="AJ255" s="65">
        <f t="shared" si="216"/>
        <v>14750.282920120002</v>
      </c>
      <c r="AK255" s="65">
        <f t="shared" si="217"/>
        <v>9550.0593854319995</v>
      </c>
      <c r="AL255" s="65">
        <f t="shared" si="218"/>
        <v>6576.4841864600003</v>
      </c>
      <c r="AM255" s="65">
        <f t="shared" si="219"/>
        <v>7144.2391878240014</v>
      </c>
      <c r="AN255" s="66"/>
      <c r="AO255" s="65">
        <f t="shared" si="220"/>
        <v>19695.129259773999</v>
      </c>
      <c r="AP255" s="65">
        <f t="shared" si="221"/>
        <v>12150.171152776002</v>
      </c>
      <c r="AQ255" s="65">
        <f t="shared" si="222"/>
        <v>6860.3616871420008</v>
      </c>
    </row>
    <row r="256" spans="1:43" x14ac:dyDescent="0.25">
      <c r="A256" s="13" t="s">
        <v>399</v>
      </c>
      <c r="B256" s="13"/>
      <c r="C256" s="52">
        <f>C78+C187</f>
        <v>757.39381000000139</v>
      </c>
      <c r="D256" s="52">
        <f>D78+D187</f>
        <v>1278.211129999996</v>
      </c>
      <c r="E256" s="52">
        <f>E78+E187</f>
        <v>1525.9198100000031</v>
      </c>
      <c r="F256" s="52">
        <f t="shared" ref="F256:AF256" si="224">F78+F187</f>
        <v>1602.0882799999818</v>
      </c>
      <c r="G256" s="52">
        <f t="shared" si="224"/>
        <v>1622.4387600000045</v>
      </c>
      <c r="H256" s="52">
        <f t="shared" si="224"/>
        <v>1617.7613000000056</v>
      </c>
      <c r="I256" s="52">
        <f t="shared" si="224"/>
        <v>1559.2737199999756</v>
      </c>
      <c r="J256" s="52">
        <f t="shared" si="224"/>
        <v>1564.5176899999606</v>
      </c>
      <c r="K256" s="52">
        <f t="shared" si="224"/>
        <v>1593.7094499999876</v>
      </c>
      <c r="L256" s="52">
        <f t="shared" si="224"/>
        <v>1552.9518199999766</v>
      </c>
      <c r="M256" s="52">
        <f t="shared" si="224"/>
        <v>1428.3141500000202</v>
      </c>
      <c r="N256" s="52">
        <f t="shared" si="224"/>
        <v>1384.7069500000216</v>
      </c>
      <c r="O256" s="52">
        <f t="shared" si="224"/>
        <v>1360.5683799999679</v>
      </c>
      <c r="P256" s="52">
        <f t="shared" si="224"/>
        <v>1340.8137400000451</v>
      </c>
      <c r="Q256" s="52">
        <f t="shared" si="224"/>
        <v>1296.8807099999831</v>
      </c>
      <c r="R256" s="52">
        <f t="shared" si="224"/>
        <v>1214.1762799999742</v>
      </c>
      <c r="S256" s="52">
        <f t="shared" si="224"/>
        <v>1214.9595399999853</v>
      </c>
      <c r="T256" s="52">
        <f t="shared" si="224"/>
        <v>1221.9854999999516</v>
      </c>
      <c r="U256" s="52">
        <f t="shared" si="224"/>
        <v>1224.8029400000196</v>
      </c>
      <c r="V256" s="52">
        <f t="shared" si="224"/>
        <v>1088.899720000034</v>
      </c>
      <c r="W256" s="52">
        <f t="shared" si="224"/>
        <v>966.15911999998207</v>
      </c>
      <c r="X256" s="52">
        <f t="shared" si="224"/>
        <v>887.83904999994775</v>
      </c>
      <c r="Y256" s="52">
        <f t="shared" si="224"/>
        <v>830.7487199999814</v>
      </c>
      <c r="Z256" s="52">
        <f t="shared" si="224"/>
        <v>848.89116000007198</v>
      </c>
      <c r="AA256" s="52">
        <f t="shared" si="224"/>
        <v>825.39953000002424</v>
      </c>
      <c r="AB256" s="52">
        <f t="shared" si="224"/>
        <v>770.36885999994047</v>
      </c>
      <c r="AC256" s="52">
        <f t="shared" si="224"/>
        <v>693.21901999995316</v>
      </c>
      <c r="AD256" s="52">
        <f t="shared" si="224"/>
        <v>602.72308000000339</v>
      </c>
      <c r="AE256" s="52">
        <f t="shared" si="224"/>
        <v>506.25610000000597</v>
      </c>
      <c r="AF256" s="52">
        <f t="shared" si="224"/>
        <v>408.14231000006475</v>
      </c>
      <c r="AG256" s="67"/>
      <c r="AH256" s="65">
        <f t="shared" si="214"/>
        <v>1357.2103579999973</v>
      </c>
      <c r="AI256" s="65">
        <f t="shared" si="215"/>
        <v>1577.6427959999812</v>
      </c>
      <c r="AJ256" s="65">
        <f t="shared" si="216"/>
        <v>1362.2567860000077</v>
      </c>
      <c r="AK256" s="65">
        <f t="shared" si="217"/>
        <v>1192.9647959999929</v>
      </c>
      <c r="AL256" s="65">
        <f t="shared" si="218"/>
        <v>871.80751600000144</v>
      </c>
      <c r="AM256" s="65">
        <f t="shared" si="219"/>
        <v>596.14187399999355</v>
      </c>
      <c r="AN256" s="66"/>
      <c r="AO256" s="65">
        <f t="shared" si="220"/>
        <v>1467.4265769999893</v>
      </c>
      <c r="AP256" s="65">
        <f t="shared" si="221"/>
        <v>1277.6107910000003</v>
      </c>
      <c r="AQ256" s="65">
        <f t="shared" si="222"/>
        <v>733.9746949999975</v>
      </c>
    </row>
    <row r="257" spans="1:43" x14ac:dyDescent="0.25">
      <c r="A257" s="13" t="s">
        <v>421</v>
      </c>
      <c r="B257" s="13"/>
      <c r="C257" s="52">
        <f t="shared" ref="C257:AF257" si="225">C79+C188</f>
        <v>136.37168500000087</v>
      </c>
      <c r="D257" s="52">
        <f t="shared" si="225"/>
        <v>226.03438900000174</v>
      </c>
      <c r="E257" s="52">
        <f t="shared" si="225"/>
        <v>270.49866399999382</v>
      </c>
      <c r="F257" s="52">
        <f t="shared" si="225"/>
        <v>286.39957300000401</v>
      </c>
      <c r="G257" s="52">
        <f t="shared" si="225"/>
        <v>290.10282099999449</v>
      </c>
      <c r="H257" s="52">
        <f t="shared" si="225"/>
        <v>283.70086000000015</v>
      </c>
      <c r="I257" s="52">
        <f t="shared" si="225"/>
        <v>261.041855999993</v>
      </c>
      <c r="J257" s="52">
        <f t="shared" si="225"/>
        <v>244.0005890000009</v>
      </c>
      <c r="K257" s="52">
        <f t="shared" si="225"/>
        <v>225.83559599999853</v>
      </c>
      <c r="L257" s="52">
        <f t="shared" si="225"/>
        <v>191.71429800000237</v>
      </c>
      <c r="M257" s="52">
        <f t="shared" si="225"/>
        <v>141.25313999999867</v>
      </c>
      <c r="N257" s="52">
        <f t="shared" si="225"/>
        <v>105.54789000000073</v>
      </c>
      <c r="O257" s="52">
        <f t="shared" si="225"/>
        <v>73.469906999998329</v>
      </c>
      <c r="P257" s="52">
        <f t="shared" si="225"/>
        <v>44.133386000005203</v>
      </c>
      <c r="Q257" s="52">
        <f t="shared" si="225"/>
        <v>13.616010999995979</v>
      </c>
      <c r="R257" s="52">
        <f t="shared" si="225"/>
        <v>-19.677233000001706</v>
      </c>
      <c r="S257" s="52">
        <f t="shared" si="225"/>
        <v>-33.29523200000358</v>
      </c>
      <c r="T257" s="52">
        <f t="shared" si="225"/>
        <v>-41.689662999993743</v>
      </c>
      <c r="U257" s="52">
        <f t="shared" si="225"/>
        <v>-45.79951900000583</v>
      </c>
      <c r="V257" s="52">
        <f t="shared" si="225"/>
        <v>-69.845944999997982</v>
      </c>
      <c r="W257" s="52">
        <f t="shared" si="225"/>
        <v>-86.227352999999766</v>
      </c>
      <c r="X257" s="52">
        <f t="shared" si="225"/>
        <v>-91.279540999997153</v>
      </c>
      <c r="Y257" s="52">
        <f t="shared" si="225"/>
        <v>-89.769581999997627</v>
      </c>
      <c r="Z257" s="52">
        <f t="shared" si="225"/>
        <v>-71.833197999996855</v>
      </c>
      <c r="AA257" s="52">
        <f t="shared" si="225"/>
        <v>-59.078126999994538</v>
      </c>
      <c r="AB257" s="52">
        <f t="shared" si="225"/>
        <v>-49.276207999997723</v>
      </c>
      <c r="AC257" s="52">
        <f t="shared" si="225"/>
        <v>-41.67688600000065</v>
      </c>
      <c r="AD257" s="52">
        <f t="shared" si="225"/>
        <v>-35.763753999997334</v>
      </c>
      <c r="AE257" s="52">
        <f t="shared" si="225"/>
        <v>-31.085618000000068</v>
      </c>
      <c r="AF257" s="52">
        <f t="shared" si="225"/>
        <v>-27.490987000003997</v>
      </c>
      <c r="AG257" s="67"/>
      <c r="AH257" s="65">
        <f t="shared" si="214"/>
        <v>241.88142639999896</v>
      </c>
      <c r="AI257" s="65">
        <f t="shared" si="215"/>
        <v>241.258639799999</v>
      </c>
      <c r="AJ257" s="65">
        <f t="shared" si="216"/>
        <v>75.604066799999785</v>
      </c>
      <c r="AK257" s="65">
        <f t="shared" si="217"/>
        <v>-42.061518400000566</v>
      </c>
      <c r="AL257" s="65">
        <f t="shared" si="218"/>
        <v>-79.637560199997182</v>
      </c>
      <c r="AM257" s="65">
        <f t="shared" si="219"/>
        <v>-37.058690599999956</v>
      </c>
      <c r="AN257" s="66"/>
      <c r="AO257" s="65">
        <f t="shared" si="220"/>
        <v>241.57003309999897</v>
      </c>
      <c r="AP257" s="65">
        <f t="shared" si="221"/>
        <v>16.77127419999961</v>
      </c>
      <c r="AQ257" s="65">
        <f t="shared" si="222"/>
        <v>-58.348125399998565</v>
      </c>
    </row>
    <row r="258" spans="1:43" x14ac:dyDescent="0.25">
      <c r="A258" s="13" t="s">
        <v>423</v>
      </c>
      <c r="B258" s="13"/>
      <c r="C258" s="52">
        <f t="shared" ref="C258:AF258" si="226">C80+C189</f>
        <v>7.7253700000001118</v>
      </c>
      <c r="D258" s="52">
        <f t="shared" si="226"/>
        <v>15.599712000000181</v>
      </c>
      <c r="E258" s="52">
        <f t="shared" si="226"/>
        <v>20.852010999999948</v>
      </c>
      <c r="F258" s="52">
        <f t="shared" si="226"/>
        <v>23.712680000000546</v>
      </c>
      <c r="G258" s="52">
        <f t="shared" si="226"/>
        <v>25.47439200000008</v>
      </c>
      <c r="H258" s="52">
        <f t="shared" si="226"/>
        <v>26.857431000000361</v>
      </c>
      <c r="I258" s="52">
        <f t="shared" si="226"/>
        <v>27.757395000000542</v>
      </c>
      <c r="J258" s="52">
        <f t="shared" si="226"/>
        <v>29.287293000000318</v>
      </c>
      <c r="K258" s="52">
        <f t="shared" si="226"/>
        <v>31.341117999999369</v>
      </c>
      <c r="L258" s="52">
        <f t="shared" si="226"/>
        <v>32.868594999999914</v>
      </c>
      <c r="M258" s="52">
        <f t="shared" si="226"/>
        <v>33.340188000000126</v>
      </c>
      <c r="N258" s="52">
        <f t="shared" si="226"/>
        <v>34.218289000000368</v>
      </c>
      <c r="O258" s="52">
        <f t="shared" si="226"/>
        <v>35.296307999999954</v>
      </c>
      <c r="P258" s="52">
        <f t="shared" si="226"/>
        <v>36.313658000000032</v>
      </c>
      <c r="Q258" s="52">
        <f t="shared" si="226"/>
        <v>36.874432999999954</v>
      </c>
      <c r="R258" s="52">
        <f t="shared" si="226"/>
        <v>36.681540000000496</v>
      </c>
      <c r="S258" s="52">
        <f t="shared" si="226"/>
        <v>36.884065999999621</v>
      </c>
      <c r="T258" s="52">
        <f t="shared" si="226"/>
        <v>37.058042999999998</v>
      </c>
      <c r="U258" s="52">
        <f t="shared" si="226"/>
        <v>36.966160999999374</v>
      </c>
      <c r="V258" s="52">
        <f t="shared" si="226"/>
        <v>35.176156999999876</v>
      </c>
      <c r="W258" s="52">
        <f t="shared" si="226"/>
        <v>32.803132000000005</v>
      </c>
      <c r="X258" s="52">
        <f t="shared" si="226"/>
        <v>30.544906000000083</v>
      </c>
      <c r="Y258" s="52">
        <f t="shared" si="226"/>
        <v>28.399483000000146</v>
      </c>
      <c r="Z258" s="52">
        <f t="shared" si="226"/>
        <v>26.937953000000562</v>
      </c>
      <c r="AA258" s="52">
        <f t="shared" si="226"/>
        <v>25.185220999999729</v>
      </c>
      <c r="AB258" s="52">
        <f t="shared" si="226"/>
        <v>22.965287999999418</v>
      </c>
      <c r="AC258" s="52">
        <f t="shared" si="226"/>
        <v>20.355459000000337</v>
      </c>
      <c r="AD258" s="52">
        <f t="shared" si="226"/>
        <v>17.497602999999799</v>
      </c>
      <c r="AE258" s="52">
        <f t="shared" si="226"/>
        <v>14.532549999999901</v>
      </c>
      <c r="AF258" s="52">
        <f t="shared" si="226"/>
        <v>11.563798999999563</v>
      </c>
      <c r="AG258" s="67"/>
      <c r="AH258" s="65">
        <f t="shared" si="214"/>
        <v>18.672833000000175</v>
      </c>
      <c r="AI258" s="65">
        <f t="shared" si="215"/>
        <v>29.6223664000001</v>
      </c>
      <c r="AJ258" s="65">
        <f t="shared" si="216"/>
        <v>35.208575200000084</v>
      </c>
      <c r="AK258" s="65">
        <f t="shared" si="217"/>
        <v>36.55319339999987</v>
      </c>
      <c r="AL258" s="65">
        <f t="shared" si="218"/>
        <v>28.774139000000105</v>
      </c>
      <c r="AM258" s="65">
        <f t="shared" si="219"/>
        <v>17.382939799999804</v>
      </c>
      <c r="AN258" s="66"/>
      <c r="AO258" s="65">
        <f t="shared" si="220"/>
        <v>24.147599700000136</v>
      </c>
      <c r="AP258" s="65">
        <f t="shared" si="221"/>
        <v>35.880884299999977</v>
      </c>
      <c r="AQ258" s="65">
        <f t="shared" si="222"/>
        <v>23.078539399999954</v>
      </c>
    </row>
    <row r="259" spans="1:43" x14ac:dyDescent="0.25">
      <c r="A259" s="13" t="s">
        <v>426</v>
      </c>
      <c r="B259" s="13"/>
      <c r="C259" s="52">
        <f t="shared" ref="C259:AF259" si="227">C81+C190</f>
        <v>42.000140000000101</v>
      </c>
      <c r="D259" s="52">
        <f t="shared" si="227"/>
        <v>79.539560000001075</v>
      </c>
      <c r="E259" s="52">
        <f t="shared" si="227"/>
        <v>106.64426999999705</v>
      </c>
      <c r="F259" s="52">
        <f t="shared" si="227"/>
        <v>125.48126999999658</v>
      </c>
      <c r="G259" s="52">
        <f t="shared" si="227"/>
        <v>140.43487000000096</v>
      </c>
      <c r="H259" s="52">
        <f t="shared" si="227"/>
        <v>152.71142999999938</v>
      </c>
      <c r="I259" s="52">
        <f t="shared" si="227"/>
        <v>160.00888999999734</v>
      </c>
      <c r="J259" s="52">
        <f t="shared" si="227"/>
        <v>168.73813000000155</v>
      </c>
      <c r="K259" s="52">
        <f t="shared" si="227"/>
        <v>177.31015000000116</v>
      </c>
      <c r="L259" s="52">
        <f t="shared" si="227"/>
        <v>180.233229999998</v>
      </c>
      <c r="M259" s="52">
        <f t="shared" si="227"/>
        <v>176.58816999999908</v>
      </c>
      <c r="N259" s="52">
        <f t="shared" si="227"/>
        <v>174.36940999999933</v>
      </c>
      <c r="O259" s="52">
        <f t="shared" si="227"/>
        <v>170.77920000000086</v>
      </c>
      <c r="P259" s="52">
        <f t="shared" si="227"/>
        <v>165.61417000000074</v>
      </c>
      <c r="Q259" s="52">
        <f t="shared" si="227"/>
        <v>158.22905999999784</v>
      </c>
      <c r="R259" s="52">
        <f t="shared" si="227"/>
        <v>147.17347000000154</v>
      </c>
      <c r="S259" s="52">
        <f t="shared" si="227"/>
        <v>139.63451999999961</v>
      </c>
      <c r="T259" s="52">
        <f t="shared" si="227"/>
        <v>132.47773999999845</v>
      </c>
      <c r="U259" s="52">
        <f t="shared" si="227"/>
        <v>125.44857000000047</v>
      </c>
      <c r="V259" s="52">
        <f t="shared" si="227"/>
        <v>111.47369999999864</v>
      </c>
      <c r="W259" s="52">
        <f t="shared" si="227"/>
        <v>97.344249999998283</v>
      </c>
      <c r="X259" s="52">
        <f t="shared" si="227"/>
        <v>85.231090000001132</v>
      </c>
      <c r="Y259" s="52">
        <f t="shared" si="227"/>
        <v>74.890739999998914</v>
      </c>
      <c r="Z259" s="52">
        <f t="shared" si="227"/>
        <v>69.234870000000228</v>
      </c>
      <c r="AA259" s="52">
        <f t="shared" si="227"/>
        <v>63.148750000000291</v>
      </c>
      <c r="AB259" s="52">
        <f t="shared" si="227"/>
        <v>56.670619999997143</v>
      </c>
      <c r="AC259" s="52">
        <f t="shared" si="227"/>
        <v>50.010659999999916</v>
      </c>
      <c r="AD259" s="52">
        <f t="shared" si="227"/>
        <v>43.39824999999837</v>
      </c>
      <c r="AE259" s="52">
        <f t="shared" si="227"/>
        <v>37.063920000000508</v>
      </c>
      <c r="AF259" s="52">
        <f t="shared" si="227"/>
        <v>31.12416999999914</v>
      </c>
      <c r="AG259" s="67"/>
      <c r="AH259" s="65">
        <f t="shared" si="214"/>
        <v>98.820021999999156</v>
      </c>
      <c r="AI259" s="65">
        <f t="shared" si="215"/>
        <v>167.80036599999949</v>
      </c>
      <c r="AJ259" s="65">
        <f t="shared" si="216"/>
        <v>169.11600199999958</v>
      </c>
      <c r="AK259" s="65">
        <f t="shared" si="217"/>
        <v>131.24159999999975</v>
      </c>
      <c r="AL259" s="65">
        <f t="shared" si="218"/>
        <v>77.969939999999767</v>
      </c>
      <c r="AM259" s="65">
        <f t="shared" si="219"/>
        <v>43.653523999999017</v>
      </c>
      <c r="AN259" s="66"/>
      <c r="AO259" s="65">
        <f t="shared" si="220"/>
        <v>133.31019399999931</v>
      </c>
      <c r="AP259" s="65">
        <f t="shared" si="221"/>
        <v>150.17880099999968</v>
      </c>
      <c r="AQ259" s="65">
        <f t="shared" si="222"/>
        <v>60.811731999999395</v>
      </c>
    </row>
    <row r="260" spans="1:43" x14ac:dyDescent="0.25">
      <c r="A260" s="13" t="s">
        <v>425</v>
      </c>
      <c r="B260" s="13"/>
      <c r="C260" s="52">
        <f t="shared" ref="C260:AF260" si="228">C82+C191</f>
        <v>28.931879999998955</v>
      </c>
      <c r="D260" s="52">
        <f t="shared" si="228"/>
        <v>50.249659000000065</v>
      </c>
      <c r="E260" s="52">
        <f t="shared" si="228"/>
        <v>62.127144999999928</v>
      </c>
      <c r="F260" s="52">
        <f t="shared" si="228"/>
        <v>67.327444999999216</v>
      </c>
      <c r="G260" s="52">
        <f t="shared" si="228"/>
        <v>69.352030000000241</v>
      </c>
      <c r="H260" s="52">
        <f t="shared" si="228"/>
        <v>68.986417000001211</v>
      </c>
      <c r="I260" s="52">
        <f t="shared" si="228"/>
        <v>65.122566000001143</v>
      </c>
      <c r="J260" s="52">
        <f t="shared" si="228"/>
        <v>62.300128000000768</v>
      </c>
      <c r="K260" s="52">
        <f t="shared" si="228"/>
        <v>59.425548000000163</v>
      </c>
      <c r="L260" s="52">
        <f t="shared" si="228"/>
        <v>53.340834000000541</v>
      </c>
      <c r="M260" s="52">
        <f t="shared" si="228"/>
        <v>43.666430999999875</v>
      </c>
      <c r="N260" s="52">
        <f t="shared" si="228"/>
        <v>36.685341000001245</v>
      </c>
      <c r="O260" s="52">
        <f t="shared" si="228"/>
        <v>30.488508999998885</v>
      </c>
      <c r="P260" s="52">
        <f t="shared" si="228"/>
        <v>24.812398999999232</v>
      </c>
      <c r="Q260" s="52">
        <f t="shared" si="228"/>
        <v>18.784723999999414</v>
      </c>
      <c r="R260" s="52">
        <f t="shared" si="228"/>
        <v>11.950211999999738</v>
      </c>
      <c r="S260" s="52">
        <f t="shared" si="228"/>
        <v>8.8980819999987943</v>
      </c>
      <c r="T260" s="52">
        <f t="shared" si="228"/>
        <v>6.9843190000005961</v>
      </c>
      <c r="U260" s="52">
        <f t="shared" si="228"/>
        <v>5.8937130000010711</v>
      </c>
      <c r="V260" s="52">
        <f t="shared" si="228"/>
        <v>0.52692299999898751</v>
      </c>
      <c r="W260" s="52">
        <f t="shared" si="228"/>
        <v>-3.788174999999228</v>
      </c>
      <c r="X260" s="52">
        <f t="shared" si="228"/>
        <v>-5.9313979999992625</v>
      </c>
      <c r="Y260" s="52">
        <f t="shared" si="228"/>
        <v>-6.6821640000002844</v>
      </c>
      <c r="Z260" s="52">
        <f t="shared" si="228"/>
        <v>-4.0104120000000876</v>
      </c>
      <c r="AA260" s="52">
        <f t="shared" si="228"/>
        <v>-2.1898750000004839</v>
      </c>
      <c r="AB260" s="52">
        <f t="shared" si="228"/>
        <v>-1.0303120000012314</v>
      </c>
      <c r="AC260" s="52">
        <f t="shared" si="228"/>
        <v>-0.40942099999961101</v>
      </c>
      <c r="AD260" s="52">
        <f t="shared" si="228"/>
        <v>-0.19780999999875348</v>
      </c>
      <c r="AE260" s="52">
        <f t="shared" si="228"/>
        <v>-0.26571299999818621</v>
      </c>
      <c r="AF260" s="52">
        <f t="shared" si="228"/>
        <v>-0.54646499999807929</v>
      </c>
      <c r="AG260" s="67"/>
      <c r="AH260" s="65">
        <f t="shared" si="214"/>
        <v>55.597631799999682</v>
      </c>
      <c r="AI260" s="65">
        <f t="shared" si="215"/>
        <v>61.835098600000762</v>
      </c>
      <c r="AJ260" s="65">
        <f t="shared" si="216"/>
        <v>30.887480799999729</v>
      </c>
      <c r="AK260" s="65">
        <f t="shared" si="217"/>
        <v>6.8506497999998377</v>
      </c>
      <c r="AL260" s="65">
        <f t="shared" si="218"/>
        <v>-4.5204047999998691</v>
      </c>
      <c r="AM260" s="65">
        <f t="shared" si="219"/>
        <v>-0.48994419999917227</v>
      </c>
      <c r="AN260" s="66"/>
      <c r="AO260" s="65">
        <f t="shared" si="220"/>
        <v>58.716365200000226</v>
      </c>
      <c r="AP260" s="65">
        <f t="shared" si="221"/>
        <v>18.869065299999782</v>
      </c>
      <c r="AQ260" s="65">
        <f t="shared" si="222"/>
        <v>-2.5051744999995207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29">SUM(C265:C272)</f>
        <v>18712.751380350001</v>
      </c>
      <c r="D264" s="52">
        <f t="shared" si="229"/>
        <v>18441.3853308</v>
      </c>
      <c r="E264" s="52">
        <f t="shared" si="229"/>
        <v>18772.09485378</v>
      </c>
      <c r="F264" s="52">
        <f t="shared" si="229"/>
        <v>19120.056275499999</v>
      </c>
      <c r="G264" s="52">
        <f t="shared" si="229"/>
        <v>20177.05408152</v>
      </c>
      <c r="H264" s="52">
        <f t="shared" si="229"/>
        <v>20735.081459599998</v>
      </c>
      <c r="I264" s="52">
        <f t="shared" si="229"/>
        <v>19861.670757850003</v>
      </c>
      <c r="J264" s="52">
        <f t="shared" si="229"/>
        <v>20922.68958142</v>
      </c>
      <c r="K264" s="52">
        <f t="shared" si="229"/>
        <v>21064.479787119999</v>
      </c>
      <c r="L264" s="52">
        <f t="shared" si="229"/>
        <v>19144.029089800002</v>
      </c>
      <c r="M264" s="52">
        <f t="shared" si="229"/>
        <v>16266.727850720001</v>
      </c>
      <c r="N264" s="52">
        <f t="shared" si="229"/>
        <v>16223.432259070001</v>
      </c>
      <c r="O264" s="52">
        <f t="shared" si="229"/>
        <v>15059.729506260001</v>
      </c>
      <c r="P264" s="52">
        <f t="shared" si="229"/>
        <v>13909.42829113</v>
      </c>
      <c r="Q264" s="52">
        <f t="shared" si="229"/>
        <v>12292.096693420001</v>
      </c>
      <c r="R264" s="52">
        <f t="shared" si="229"/>
        <v>10176.31053526</v>
      </c>
      <c r="S264" s="52">
        <f t="shared" si="229"/>
        <v>10755.402186740001</v>
      </c>
      <c r="T264" s="52">
        <f t="shared" si="229"/>
        <v>10217.677980660001</v>
      </c>
      <c r="U264" s="52">
        <f t="shared" si="229"/>
        <v>9934.85525676</v>
      </c>
      <c r="V264" s="52">
        <f t="shared" si="229"/>
        <v>6666.0509677399987</v>
      </c>
      <c r="W264" s="52">
        <f t="shared" si="229"/>
        <v>6057.5467623800014</v>
      </c>
      <c r="X264" s="52">
        <f t="shared" si="229"/>
        <v>6059.6362806799998</v>
      </c>
      <c r="Y264" s="52">
        <f t="shared" si="229"/>
        <v>6006.61823688</v>
      </c>
      <c r="Z264" s="52">
        <f t="shared" si="229"/>
        <v>7522.3600865400003</v>
      </c>
      <c r="AA264" s="52">
        <f t="shared" si="229"/>
        <v>7236.2595658200007</v>
      </c>
      <c r="AB264" s="52">
        <f t="shared" si="229"/>
        <v>7203.4688996799996</v>
      </c>
      <c r="AC264" s="52">
        <f t="shared" si="229"/>
        <v>7170.5116664899997</v>
      </c>
      <c r="AD264" s="52">
        <f t="shared" si="229"/>
        <v>7138.5243707700001</v>
      </c>
      <c r="AE264" s="52">
        <f t="shared" si="229"/>
        <v>7118.8884875700005</v>
      </c>
      <c r="AF264" s="52">
        <f t="shared" si="229"/>
        <v>7089.8025146100008</v>
      </c>
      <c r="AG264" s="9"/>
      <c r="AH264" s="65">
        <f>AVERAGE(C264:G264)</f>
        <v>19044.668384389999</v>
      </c>
      <c r="AI264" s="65">
        <f>AVERAGE(H264:L264)</f>
        <v>20345.590135158</v>
      </c>
      <c r="AJ264" s="65">
        <f>AVERAGE(M264:Q264)</f>
        <v>14750.282920119998</v>
      </c>
      <c r="AK264" s="65">
        <f>AVERAGE(R264:V264)</f>
        <v>9550.0593854319995</v>
      </c>
      <c r="AL264" s="65">
        <f>AVERAGE(W264:AA264)</f>
        <v>6576.4841864600003</v>
      </c>
      <c r="AM264" s="65">
        <f>AVERAGE(AB264:AF264)</f>
        <v>7144.2391878240014</v>
      </c>
      <c r="AN264" s="66"/>
      <c r="AO264" s="65">
        <f>AVERAGE(AH264:AI264)</f>
        <v>19695.129259773999</v>
      </c>
      <c r="AP264" s="65">
        <f>AVERAGE(AJ264:AK264)</f>
        <v>12150.171152775998</v>
      </c>
      <c r="AQ264" s="65">
        <f>AVERAGE(AL264:AM264)</f>
        <v>6860.3616871420008</v>
      </c>
    </row>
    <row r="265" spans="1:43" x14ac:dyDescent="0.25">
      <c r="A265" s="13" t="s">
        <v>410</v>
      </c>
      <c r="B265" s="13"/>
      <c r="C265" s="52">
        <f>C241</f>
        <v>4835.0469576000005</v>
      </c>
      <c r="D265" s="52">
        <f t="shared" ref="D265:AF265" si="230">D241</f>
        <v>4893.0140536000008</v>
      </c>
      <c r="E265" s="52">
        <f t="shared" si="230"/>
        <v>4927.9651034999997</v>
      </c>
      <c r="F265" s="52">
        <f t="shared" si="230"/>
        <v>4957.2863889999999</v>
      </c>
      <c r="G265" s="52">
        <f t="shared" si="230"/>
        <v>5409.3014011000005</v>
      </c>
      <c r="H265" s="52">
        <f t="shared" si="230"/>
        <v>5549.0055487</v>
      </c>
      <c r="I265" s="52">
        <f t="shared" si="230"/>
        <v>5591.6379748999998</v>
      </c>
      <c r="J265" s="52">
        <f t="shared" si="230"/>
        <v>5639.7681468999999</v>
      </c>
      <c r="K265" s="52">
        <f t="shared" si="230"/>
        <v>5695.1411996000006</v>
      </c>
      <c r="L265" s="52">
        <f t="shared" si="230"/>
        <v>4879.7342241000006</v>
      </c>
      <c r="M265" s="52">
        <f t="shared" si="230"/>
        <v>4089.8610960000005</v>
      </c>
      <c r="N265" s="52">
        <f t="shared" si="230"/>
        <v>4157.7547046999998</v>
      </c>
      <c r="O265" s="52">
        <f t="shared" si="230"/>
        <v>4238.7290812000001</v>
      </c>
      <c r="P265" s="52">
        <f t="shared" si="230"/>
        <v>4326.5351999000004</v>
      </c>
      <c r="Q265" s="52">
        <f t="shared" si="230"/>
        <v>3207.4541492999997</v>
      </c>
      <c r="R265" s="52">
        <f t="shared" si="230"/>
        <v>2702.1849218999996</v>
      </c>
      <c r="S265" s="52">
        <f t="shared" si="230"/>
        <v>2780.5836525000004</v>
      </c>
      <c r="T265" s="52">
        <f t="shared" si="230"/>
        <v>2858.9803621999999</v>
      </c>
      <c r="U265" s="52">
        <f t="shared" si="230"/>
        <v>2932.0577913999996</v>
      </c>
      <c r="V265" s="52">
        <f t="shared" si="230"/>
        <v>1562.5291856000001</v>
      </c>
      <c r="W265" s="52">
        <f t="shared" si="230"/>
        <v>1123.5700933000003</v>
      </c>
      <c r="X265" s="52">
        <f t="shared" si="230"/>
        <v>1162.0803773</v>
      </c>
      <c r="Y265" s="52">
        <f t="shared" si="230"/>
        <v>1197.6906524000001</v>
      </c>
      <c r="Z265" s="52">
        <f t="shared" si="230"/>
        <v>1227.8060873000002</v>
      </c>
      <c r="AA265" s="52">
        <f t="shared" si="230"/>
        <v>1252.2074901999999</v>
      </c>
      <c r="AB265" s="52">
        <f t="shared" si="230"/>
        <v>1271.574204</v>
      </c>
      <c r="AC265" s="52">
        <f t="shared" si="230"/>
        <v>1286.4289501000001</v>
      </c>
      <c r="AD265" s="52">
        <f t="shared" si="230"/>
        <v>1297.8797406000003</v>
      </c>
      <c r="AE265" s="52">
        <f t="shared" si="230"/>
        <v>1306.4453649000002</v>
      </c>
      <c r="AF265" s="52">
        <f t="shared" si="230"/>
        <v>1312.7458071999999</v>
      </c>
      <c r="AG265" s="9"/>
      <c r="AH265" s="65">
        <f t="shared" ref="AH265:AH272" si="231">AVERAGE(C265:G265)</f>
        <v>5004.522780960001</v>
      </c>
      <c r="AI265" s="65">
        <f t="shared" ref="AI265:AI272" si="232">AVERAGE(H265:L265)</f>
        <v>5471.0574188400005</v>
      </c>
      <c r="AJ265" s="65">
        <f t="shared" ref="AJ265:AJ272" si="233">AVERAGE(M265:Q265)</f>
        <v>4004.0668462200001</v>
      </c>
      <c r="AK265" s="65">
        <f t="shared" ref="AK265:AK272" si="234">AVERAGE(R265:V265)</f>
        <v>2567.2671827200002</v>
      </c>
      <c r="AL265" s="65">
        <f t="shared" ref="AL265:AL272" si="235">AVERAGE(W265:AA265)</f>
        <v>1192.6709401000001</v>
      </c>
      <c r="AM265" s="65">
        <f t="shared" ref="AM265:AM272" si="236">AVERAGE(AB265:AF265)</f>
        <v>1295.0148133600001</v>
      </c>
      <c r="AN265" s="66"/>
      <c r="AO265" s="65">
        <f t="shared" ref="AO265:AO272" si="237">AVERAGE(AH265:AI265)</f>
        <v>5237.7900999000012</v>
      </c>
      <c r="AP265" s="65">
        <f t="shared" ref="AP265:AP272" si="238">AVERAGE(AJ265:AK265)</f>
        <v>3285.6670144700001</v>
      </c>
      <c r="AQ265" s="65">
        <f t="shared" ref="AQ265:AQ272" si="239">AVERAGE(AL265:AM265)</f>
        <v>1243.8428767300002</v>
      </c>
    </row>
    <row r="266" spans="1:43" x14ac:dyDescent="0.25">
      <c r="A266" s="13" t="s">
        <v>411</v>
      </c>
      <c r="B266" s="13"/>
      <c r="C266" s="52">
        <f t="shared" ref="C266:AF266" si="240">C242</f>
        <v>2029.8968702899999</v>
      </c>
      <c r="D266" s="52">
        <f t="shared" si="240"/>
        <v>2065.2114378799997</v>
      </c>
      <c r="E266" s="52">
        <f t="shared" si="240"/>
        <v>2083.1902203700001</v>
      </c>
      <c r="F266" s="52">
        <f t="shared" si="240"/>
        <v>2093.16384844</v>
      </c>
      <c r="G266" s="52">
        <f t="shared" si="240"/>
        <v>2100.0186694200002</v>
      </c>
      <c r="H266" s="52">
        <f t="shared" si="240"/>
        <v>2105.4723215899999</v>
      </c>
      <c r="I266" s="52">
        <f t="shared" si="240"/>
        <v>1955.8355613200001</v>
      </c>
      <c r="J266" s="52">
        <f t="shared" si="240"/>
        <v>1957.7529574500002</v>
      </c>
      <c r="K266" s="52">
        <f t="shared" si="240"/>
        <v>1627.2873891600002</v>
      </c>
      <c r="L266" s="52">
        <f t="shared" si="240"/>
        <v>1625.3757716900002</v>
      </c>
      <c r="M266" s="52">
        <f>M242</f>
        <v>499.61561354999998</v>
      </c>
      <c r="N266" s="52">
        <f t="shared" si="240"/>
        <v>89.174987519999988</v>
      </c>
      <c r="O266" s="52">
        <f t="shared" si="240"/>
        <v>81.736219430000006</v>
      </c>
      <c r="P266" s="52">
        <f t="shared" si="240"/>
        <v>80.077999329999997</v>
      </c>
      <c r="Q266" s="52">
        <f t="shared" si="240"/>
        <v>80.216144589999999</v>
      </c>
      <c r="R266" s="52">
        <f t="shared" si="240"/>
        <v>80.945409070000011</v>
      </c>
      <c r="S266" s="52">
        <f t="shared" si="240"/>
        <v>307.36385481000002</v>
      </c>
      <c r="T266" s="52">
        <f t="shared" si="240"/>
        <v>311.11624928999998</v>
      </c>
      <c r="U266" s="52">
        <f t="shared" si="240"/>
        <v>313.02104943000001</v>
      </c>
      <c r="V266" s="52">
        <f t="shared" si="240"/>
        <v>314.12842383000003</v>
      </c>
      <c r="W266" s="52">
        <f t="shared" si="240"/>
        <v>314.93287644999998</v>
      </c>
      <c r="X266" s="52">
        <f t="shared" si="240"/>
        <v>552.06017839000003</v>
      </c>
      <c r="Y266" s="52">
        <f t="shared" si="240"/>
        <v>555.24514202</v>
      </c>
      <c r="Z266" s="52">
        <f t="shared" si="240"/>
        <v>556.61909792000006</v>
      </c>
      <c r="AA266" s="52">
        <f t="shared" si="240"/>
        <v>557.28345848000004</v>
      </c>
      <c r="AB266" s="52">
        <f t="shared" si="240"/>
        <v>557.71015670999998</v>
      </c>
      <c r="AC266" s="52">
        <f t="shared" si="240"/>
        <v>557.91390607000005</v>
      </c>
      <c r="AD266" s="52">
        <f t="shared" si="240"/>
        <v>558.03232154</v>
      </c>
      <c r="AE266" s="52">
        <f t="shared" si="240"/>
        <v>558.17900075</v>
      </c>
      <c r="AF266" s="52">
        <f t="shared" si="240"/>
        <v>558.15109522</v>
      </c>
      <c r="AG266" s="9"/>
      <c r="AH266" s="65">
        <f t="shared" si="231"/>
        <v>2074.2962092799999</v>
      </c>
      <c r="AI266" s="65">
        <f t="shared" si="232"/>
        <v>1854.3448002420002</v>
      </c>
      <c r="AJ266" s="65">
        <f t="shared" si="233"/>
        <v>166.16419288399999</v>
      </c>
      <c r="AK266" s="65">
        <f t="shared" si="234"/>
        <v>265.31499728599999</v>
      </c>
      <c r="AL266" s="65">
        <f t="shared" si="235"/>
        <v>507.22815065200001</v>
      </c>
      <c r="AM266" s="65">
        <f t="shared" si="236"/>
        <v>557.99729605800007</v>
      </c>
      <c r="AN266" s="66"/>
      <c r="AO266" s="65">
        <f t="shared" si="237"/>
        <v>1964.3205047609999</v>
      </c>
      <c r="AP266" s="65">
        <f t="shared" si="238"/>
        <v>215.73959508499999</v>
      </c>
      <c r="AQ266" s="65">
        <f t="shared" si="239"/>
        <v>532.61272335500007</v>
      </c>
    </row>
    <row r="267" spans="1:43" x14ac:dyDescent="0.25">
      <c r="A267" s="13" t="s">
        <v>676</v>
      </c>
      <c r="B267" s="13"/>
      <c r="C267" s="52">
        <f t="shared" ref="C267:AF267" si="241">C243</f>
        <v>1836.5095669</v>
      </c>
      <c r="D267" s="52">
        <f t="shared" si="241"/>
        <v>1858.1995196299999</v>
      </c>
      <c r="E267" s="52">
        <f t="shared" si="241"/>
        <v>1863.23508079</v>
      </c>
      <c r="F267" s="52">
        <f t="shared" si="241"/>
        <v>1859.5515428799999</v>
      </c>
      <c r="G267" s="52">
        <f t="shared" si="241"/>
        <v>1970.9250247900002</v>
      </c>
      <c r="H267" s="52">
        <f t="shared" si="241"/>
        <v>1959.3875971300001</v>
      </c>
      <c r="I267" s="52">
        <f t="shared" si="241"/>
        <v>1931.3828745499998</v>
      </c>
      <c r="J267" s="52">
        <f t="shared" si="241"/>
        <v>1908.8984039100001</v>
      </c>
      <c r="K267" s="52">
        <f t="shared" si="241"/>
        <v>1860.3675016799998</v>
      </c>
      <c r="L267" s="52">
        <f t="shared" si="241"/>
        <v>1659.5263820600001</v>
      </c>
      <c r="M267" s="52">
        <f t="shared" si="241"/>
        <v>1451.1227811700001</v>
      </c>
      <c r="N267" s="52">
        <f t="shared" si="241"/>
        <v>1374.9074238700002</v>
      </c>
      <c r="O267" s="52">
        <f t="shared" si="241"/>
        <v>1323.8747093100001</v>
      </c>
      <c r="P267" s="52">
        <f t="shared" si="241"/>
        <v>1270.3305489099998</v>
      </c>
      <c r="Q267" s="52">
        <f t="shared" si="241"/>
        <v>965.42840465000006</v>
      </c>
      <c r="R267" s="52">
        <f t="shared" si="241"/>
        <v>906.80197243999999</v>
      </c>
      <c r="S267" s="52">
        <f t="shared" si="241"/>
        <v>867.91895569999997</v>
      </c>
      <c r="T267" s="52">
        <f t="shared" si="241"/>
        <v>816.69895512000005</v>
      </c>
      <c r="U267" s="52">
        <f t="shared" si="241"/>
        <v>769.72153403999994</v>
      </c>
      <c r="V267" s="52">
        <f t="shared" si="241"/>
        <v>523.00072303000002</v>
      </c>
      <c r="W267" s="52">
        <f t="shared" si="241"/>
        <v>483.61531364999996</v>
      </c>
      <c r="X267" s="52">
        <f t="shared" si="241"/>
        <v>468.01176031</v>
      </c>
      <c r="Y267" s="52">
        <f t="shared" si="241"/>
        <v>441.06651930999999</v>
      </c>
      <c r="Z267" s="52">
        <f t="shared" si="241"/>
        <v>418.55839503000004</v>
      </c>
      <c r="AA267" s="52">
        <f t="shared" si="241"/>
        <v>399.93959179000001</v>
      </c>
      <c r="AB267" s="52">
        <f t="shared" si="241"/>
        <v>384.57603196000002</v>
      </c>
      <c r="AC267" s="52">
        <f t="shared" si="241"/>
        <v>372.14663081000003</v>
      </c>
      <c r="AD267" s="52">
        <f t="shared" si="241"/>
        <v>361.92184348000001</v>
      </c>
      <c r="AE267" s="52">
        <f t="shared" si="241"/>
        <v>353.68431516999999</v>
      </c>
      <c r="AF267" s="52">
        <f t="shared" si="241"/>
        <v>347.01457764000003</v>
      </c>
      <c r="AG267" s="9"/>
      <c r="AH267" s="65">
        <f t="shared" si="231"/>
        <v>1877.6841469980002</v>
      </c>
      <c r="AI267" s="65">
        <f t="shared" si="232"/>
        <v>1863.9125518659998</v>
      </c>
      <c r="AJ267" s="65">
        <f t="shared" si="233"/>
        <v>1277.132773582</v>
      </c>
      <c r="AK267" s="65">
        <f t="shared" si="234"/>
        <v>776.82842806600001</v>
      </c>
      <c r="AL267" s="65">
        <f t="shared" si="235"/>
        <v>442.23831601800003</v>
      </c>
      <c r="AM267" s="65">
        <f t="shared" si="236"/>
        <v>363.86867981200004</v>
      </c>
      <c r="AN267" s="66"/>
      <c r="AO267" s="65">
        <f t="shared" si="237"/>
        <v>1870.7983494320001</v>
      </c>
      <c r="AP267" s="65">
        <f t="shared" si="238"/>
        <v>1026.980600824</v>
      </c>
      <c r="AQ267" s="65">
        <f t="shared" si="239"/>
        <v>403.05349791500004</v>
      </c>
    </row>
    <row r="268" spans="1:43" x14ac:dyDescent="0.25">
      <c r="A268" s="13" t="s">
        <v>412</v>
      </c>
      <c r="B268" s="13"/>
      <c r="C268" s="52">
        <f t="shared" ref="C268:AF268" si="242">C244</f>
        <v>503.59437820000005</v>
      </c>
      <c r="D268" s="52">
        <f t="shared" si="242"/>
        <v>526.60688679999998</v>
      </c>
      <c r="E268" s="52">
        <f t="shared" si="242"/>
        <v>542.62493080000002</v>
      </c>
      <c r="F268" s="52">
        <f t="shared" si="242"/>
        <v>554.75845880000008</v>
      </c>
      <c r="G268" s="52">
        <f t="shared" si="242"/>
        <v>748.89825819999999</v>
      </c>
      <c r="H268" s="52">
        <f t="shared" si="242"/>
        <v>758.39556440000001</v>
      </c>
      <c r="I268" s="52">
        <f t="shared" si="242"/>
        <v>762.23358930000018</v>
      </c>
      <c r="J268" s="52">
        <f t="shared" si="242"/>
        <v>799.21919949999983</v>
      </c>
      <c r="K268" s="52">
        <f t="shared" si="242"/>
        <v>708.25325930000008</v>
      </c>
      <c r="L268" s="52">
        <f t="shared" si="242"/>
        <v>877.78669450000007</v>
      </c>
      <c r="M268" s="52">
        <f t="shared" si="242"/>
        <v>513.77785400000005</v>
      </c>
      <c r="N268" s="52">
        <f t="shared" si="242"/>
        <v>468.40401709999998</v>
      </c>
      <c r="O268" s="52">
        <f t="shared" si="242"/>
        <v>421.77978639999998</v>
      </c>
      <c r="P268" s="52">
        <f t="shared" si="242"/>
        <v>372.76338090000002</v>
      </c>
      <c r="Q268" s="52">
        <f t="shared" si="242"/>
        <v>424.69431059999999</v>
      </c>
      <c r="R268" s="52">
        <f t="shared" si="242"/>
        <v>375.84618449999999</v>
      </c>
      <c r="S268" s="52">
        <f t="shared" si="242"/>
        <v>327.39077250000003</v>
      </c>
      <c r="T268" s="52">
        <f t="shared" si="242"/>
        <v>243.1080996</v>
      </c>
      <c r="U268" s="52">
        <f t="shared" si="242"/>
        <v>199.61991849999998</v>
      </c>
      <c r="V268" s="52">
        <f t="shared" si="242"/>
        <v>357.31690309999993</v>
      </c>
      <c r="W268" s="52">
        <f t="shared" si="242"/>
        <v>325.71310519999997</v>
      </c>
      <c r="X268" s="52">
        <f t="shared" si="242"/>
        <v>297.75968429999995</v>
      </c>
      <c r="Y268" s="52">
        <f t="shared" si="242"/>
        <v>273.57811559999999</v>
      </c>
      <c r="Z268" s="52">
        <f t="shared" si="242"/>
        <v>253.15064559999996</v>
      </c>
      <c r="AA268" s="52">
        <f t="shared" si="242"/>
        <v>270.62597240000002</v>
      </c>
      <c r="AB268" s="52">
        <f t="shared" si="242"/>
        <v>141.30847460000001</v>
      </c>
      <c r="AC268" s="52">
        <f t="shared" si="242"/>
        <v>125.33263819999999</v>
      </c>
      <c r="AD268" s="52">
        <f t="shared" si="242"/>
        <v>112.51520430000001</v>
      </c>
      <c r="AE268" s="52">
        <f t="shared" si="242"/>
        <v>101.60604149999998</v>
      </c>
      <c r="AF268" s="52">
        <f t="shared" si="242"/>
        <v>92.259746700000022</v>
      </c>
      <c r="AG268" s="9"/>
      <c r="AH268" s="65">
        <f t="shared" si="231"/>
        <v>575.29658256000005</v>
      </c>
      <c r="AI268" s="65">
        <f t="shared" si="232"/>
        <v>781.17766140000003</v>
      </c>
      <c r="AJ268" s="65">
        <f t="shared" si="233"/>
        <v>440.28386979999993</v>
      </c>
      <c r="AK268" s="65">
        <f t="shared" si="234"/>
        <v>300.65637564000002</v>
      </c>
      <c r="AL268" s="65">
        <f t="shared" si="235"/>
        <v>284.16550461999998</v>
      </c>
      <c r="AM268" s="65">
        <f t="shared" si="236"/>
        <v>114.60442106000001</v>
      </c>
      <c r="AN268" s="66"/>
      <c r="AO268" s="65">
        <f t="shared" si="237"/>
        <v>678.23712197999998</v>
      </c>
      <c r="AP268" s="65">
        <f t="shared" si="238"/>
        <v>370.47012271999995</v>
      </c>
      <c r="AQ268" s="65">
        <f t="shared" si="239"/>
        <v>199.38496283999999</v>
      </c>
    </row>
    <row r="269" spans="1:43" x14ac:dyDescent="0.25">
      <c r="A269" s="13" t="s">
        <v>436</v>
      </c>
      <c r="B269" s="13"/>
      <c r="C269" s="52">
        <f t="shared" ref="C269:AF269" si="243">C245</f>
        <v>516.05871809999996</v>
      </c>
      <c r="D269" s="52">
        <f t="shared" si="243"/>
        <v>521.22177790000001</v>
      </c>
      <c r="E269" s="52">
        <f t="shared" si="243"/>
        <v>523.95679300000006</v>
      </c>
      <c r="F269" s="52">
        <f t="shared" si="243"/>
        <v>525.48290919999999</v>
      </c>
      <c r="G269" s="52">
        <f t="shared" si="243"/>
        <v>677.5218951999999</v>
      </c>
      <c r="H269" s="52">
        <f t="shared" si="243"/>
        <v>679.43286049999995</v>
      </c>
      <c r="I269" s="52">
        <f t="shared" si="243"/>
        <v>647.94481020000001</v>
      </c>
      <c r="J269" s="52">
        <f t="shared" si="243"/>
        <v>647.97246270000005</v>
      </c>
      <c r="K269" s="52">
        <f t="shared" si="243"/>
        <v>627.3860962</v>
      </c>
      <c r="L269" s="52">
        <f t="shared" si="243"/>
        <v>768.72997559999988</v>
      </c>
      <c r="M269" s="52">
        <f t="shared" si="243"/>
        <v>852.55962669999997</v>
      </c>
      <c r="N269" s="52">
        <f t="shared" si="243"/>
        <v>755.00888929999996</v>
      </c>
      <c r="O269" s="52">
        <f t="shared" si="243"/>
        <v>741.37950330000001</v>
      </c>
      <c r="P269" s="52">
        <f t="shared" si="243"/>
        <v>727.74856339999997</v>
      </c>
      <c r="Q269" s="52">
        <f t="shared" si="243"/>
        <v>1319.9768296</v>
      </c>
      <c r="R269" s="52">
        <f t="shared" si="243"/>
        <v>1311.4229285999998</v>
      </c>
      <c r="S269" s="52">
        <f t="shared" si="243"/>
        <v>1347.6985496999998</v>
      </c>
      <c r="T269" s="52">
        <f t="shared" si="243"/>
        <v>1335.6333812</v>
      </c>
      <c r="U269" s="52">
        <f t="shared" si="243"/>
        <v>1323.0798030999999</v>
      </c>
      <c r="V269" s="52">
        <f t="shared" si="243"/>
        <v>475.2515836</v>
      </c>
      <c r="W269" s="52">
        <f t="shared" si="243"/>
        <v>455.87426449999998</v>
      </c>
      <c r="X269" s="52">
        <f t="shared" si="243"/>
        <v>491.27330569999998</v>
      </c>
      <c r="Y269" s="52">
        <f t="shared" si="243"/>
        <v>478.23475990000003</v>
      </c>
      <c r="Z269" s="52">
        <f t="shared" si="243"/>
        <v>772.4328094</v>
      </c>
      <c r="AA269" s="52">
        <f t="shared" si="243"/>
        <v>762.6828663</v>
      </c>
      <c r="AB269" s="52">
        <f t="shared" si="243"/>
        <v>751.50826719999998</v>
      </c>
      <c r="AC269" s="52">
        <f t="shared" si="243"/>
        <v>740.12584760000004</v>
      </c>
      <c r="AD269" s="52">
        <f t="shared" si="243"/>
        <v>728.7716666</v>
      </c>
      <c r="AE269" s="52">
        <f t="shared" si="243"/>
        <v>717.35289469999998</v>
      </c>
      <c r="AF269" s="52">
        <f t="shared" si="243"/>
        <v>706.1111879</v>
      </c>
      <c r="AG269" s="9"/>
      <c r="AH269" s="65">
        <f t="shared" si="231"/>
        <v>552.8484186799999</v>
      </c>
      <c r="AI269" s="65">
        <f t="shared" si="232"/>
        <v>674.29324104</v>
      </c>
      <c r="AJ269" s="65">
        <f t="shared" si="233"/>
        <v>879.33468245999995</v>
      </c>
      <c r="AK269" s="65">
        <f t="shared" si="234"/>
        <v>1158.6172492400001</v>
      </c>
      <c r="AL269" s="65">
        <f t="shared" si="235"/>
        <v>592.09960116000002</v>
      </c>
      <c r="AM269" s="65">
        <f t="shared" si="236"/>
        <v>728.77397280000002</v>
      </c>
      <c r="AN269" s="66"/>
      <c r="AO269" s="65">
        <f t="shared" si="237"/>
        <v>613.57082986</v>
      </c>
      <c r="AP269" s="65">
        <f t="shared" si="238"/>
        <v>1018.97596585</v>
      </c>
      <c r="AQ269" s="65">
        <f t="shared" si="239"/>
        <v>660.43678698000008</v>
      </c>
    </row>
    <row r="270" spans="1:43" x14ac:dyDescent="0.25">
      <c r="A270" s="13" t="s">
        <v>437</v>
      </c>
      <c r="B270" s="13"/>
      <c r="C270" s="52">
        <f t="shared" ref="C270:AF270" si="244">C246</f>
        <v>13.592429320000003</v>
      </c>
      <c r="D270" s="52">
        <f t="shared" si="244"/>
        <v>13.58657942</v>
      </c>
      <c r="E270" s="52">
        <f t="shared" si="244"/>
        <v>13.429474260000001</v>
      </c>
      <c r="F270" s="52">
        <f t="shared" si="244"/>
        <v>13.248163360000001</v>
      </c>
      <c r="G270" s="52">
        <f t="shared" si="244"/>
        <v>13.05734339</v>
      </c>
      <c r="H270" s="52">
        <f t="shared" si="244"/>
        <v>12.86338284</v>
      </c>
      <c r="I270" s="52">
        <f t="shared" si="244"/>
        <v>12.464656099999997</v>
      </c>
      <c r="J270" s="52">
        <f t="shared" si="244"/>
        <v>12.06768108</v>
      </c>
      <c r="K270" s="52">
        <f t="shared" si="244"/>
        <v>11.672603889999994</v>
      </c>
      <c r="L270" s="52">
        <f t="shared" si="244"/>
        <v>11.072634310000002</v>
      </c>
      <c r="M270" s="52">
        <f t="shared" si="244"/>
        <v>10.466965489999998</v>
      </c>
      <c r="N270" s="52">
        <f t="shared" si="244"/>
        <v>9.7611609099999956</v>
      </c>
      <c r="O270" s="52">
        <f t="shared" si="244"/>
        <v>8.9540430700000027</v>
      </c>
      <c r="P270" s="52">
        <f t="shared" si="244"/>
        <v>8.0441978600000006</v>
      </c>
      <c r="Q270" s="52">
        <f t="shared" si="244"/>
        <v>7.2321196800000056</v>
      </c>
      <c r="R270" s="52">
        <f t="shared" si="244"/>
        <v>6.3150041600000009</v>
      </c>
      <c r="S270" s="52">
        <f t="shared" si="244"/>
        <v>5.4994905199999993</v>
      </c>
      <c r="T270" s="52">
        <f t="shared" si="244"/>
        <v>4.6832495500000011</v>
      </c>
      <c r="U270" s="52">
        <f t="shared" si="244"/>
        <v>3.9661857000000014</v>
      </c>
      <c r="V270" s="52">
        <f t="shared" si="244"/>
        <v>3.3427173000000026</v>
      </c>
      <c r="W270" s="52">
        <f t="shared" si="244"/>
        <v>2.7167012200000045</v>
      </c>
      <c r="X270" s="52">
        <f t="shared" si="244"/>
        <v>2.1921343399999955</v>
      </c>
      <c r="Y270" s="52">
        <f t="shared" si="244"/>
        <v>1.7693800099999977</v>
      </c>
      <c r="Z270" s="52">
        <f t="shared" si="244"/>
        <v>1.4510054999999966</v>
      </c>
      <c r="AA270" s="52">
        <f t="shared" si="244"/>
        <v>1.13166923</v>
      </c>
      <c r="AB270" s="52">
        <f t="shared" si="244"/>
        <v>0.91141141000000236</v>
      </c>
      <c r="AC270" s="52">
        <f t="shared" si="244"/>
        <v>0.791026020000001</v>
      </c>
      <c r="AD270" s="52">
        <f t="shared" si="244"/>
        <v>0.5690075799999974</v>
      </c>
      <c r="AE270" s="52">
        <f t="shared" si="244"/>
        <v>0.44765744999999557</v>
      </c>
      <c r="AF270" s="52">
        <f t="shared" si="244"/>
        <v>0.32693522999999941</v>
      </c>
      <c r="AG270" s="9"/>
      <c r="AH270" s="65">
        <f t="shared" si="231"/>
        <v>13.38279795</v>
      </c>
      <c r="AI270" s="65">
        <f t="shared" si="232"/>
        <v>12.028191643999998</v>
      </c>
      <c r="AJ270" s="65">
        <f t="shared" si="233"/>
        <v>8.8916974020000019</v>
      </c>
      <c r="AK270" s="65">
        <f t="shared" si="234"/>
        <v>4.7613294460000013</v>
      </c>
      <c r="AL270" s="65">
        <f t="shared" si="235"/>
        <v>1.8521780599999988</v>
      </c>
      <c r="AM270" s="65">
        <f t="shared" si="236"/>
        <v>0.60920753799999905</v>
      </c>
      <c r="AN270" s="66"/>
      <c r="AO270" s="65">
        <f t="shared" si="237"/>
        <v>12.705494797</v>
      </c>
      <c r="AP270" s="65">
        <f t="shared" si="238"/>
        <v>6.8265134240000016</v>
      </c>
      <c r="AQ270" s="65">
        <f t="shared" si="239"/>
        <v>1.2306927989999989</v>
      </c>
    </row>
    <row r="271" spans="1:43" x14ac:dyDescent="0.25">
      <c r="A271" s="13" t="s">
        <v>675</v>
      </c>
      <c r="B271" s="13"/>
      <c r="C271" s="52">
        <f>C247</f>
        <v>1384.498871</v>
      </c>
      <c r="D271" s="52">
        <f>D247</f>
        <v>1417.5977003999999</v>
      </c>
      <c r="E271" s="52">
        <f>E247</f>
        <v>1439.3446506</v>
      </c>
      <c r="F271" s="52">
        <f>F247</f>
        <v>1466.6941286000001</v>
      </c>
      <c r="G271" s="52">
        <f>G247</f>
        <v>1295.0848747</v>
      </c>
      <c r="H271" s="52">
        <f t="shared" ref="H271:AF271" si="245">H247</f>
        <v>1323.7241399</v>
      </c>
      <c r="I271" s="52">
        <f t="shared" si="245"/>
        <v>1346.5655742000001</v>
      </c>
      <c r="J271" s="52">
        <f t="shared" si="245"/>
        <v>1358.7493816000001</v>
      </c>
      <c r="K271" s="52">
        <f t="shared" si="245"/>
        <v>1367.1447539999999</v>
      </c>
      <c r="L271" s="52">
        <f t="shared" si="245"/>
        <v>1080.7687515</v>
      </c>
      <c r="M271" s="52">
        <f t="shared" si="245"/>
        <v>771.30187210000008</v>
      </c>
      <c r="N271" s="52">
        <f t="shared" si="245"/>
        <v>764.37400090000006</v>
      </c>
      <c r="O271" s="52">
        <f t="shared" si="245"/>
        <v>763.18418679999991</v>
      </c>
      <c r="P271" s="52">
        <f t="shared" si="245"/>
        <v>773.98566660000006</v>
      </c>
      <c r="Q271" s="52">
        <f t="shared" si="245"/>
        <v>614.9791199</v>
      </c>
      <c r="R271" s="52">
        <f t="shared" si="245"/>
        <v>626.92634980000003</v>
      </c>
      <c r="S271" s="52">
        <f t="shared" si="245"/>
        <v>648.15003210000009</v>
      </c>
      <c r="T271" s="52">
        <f t="shared" si="245"/>
        <v>651.82669770000007</v>
      </c>
      <c r="U271" s="52">
        <f t="shared" si="245"/>
        <v>651.78574550000008</v>
      </c>
      <c r="V271" s="52">
        <f t="shared" si="245"/>
        <v>536.25753880000002</v>
      </c>
      <c r="W271" s="52">
        <f t="shared" si="245"/>
        <v>559.92812270000013</v>
      </c>
      <c r="X271" s="52">
        <f t="shared" si="245"/>
        <v>555.86008079999988</v>
      </c>
      <c r="Y271" s="52">
        <f t="shared" si="245"/>
        <v>551.89334929999995</v>
      </c>
      <c r="Z271" s="52">
        <f t="shared" si="245"/>
        <v>1646.5932189</v>
      </c>
      <c r="AA271" s="52">
        <f t="shared" si="245"/>
        <v>1620.7206052000001</v>
      </c>
      <c r="AB271" s="52">
        <f t="shared" si="245"/>
        <v>1768.5220377999999</v>
      </c>
      <c r="AC271" s="52">
        <f t="shared" si="245"/>
        <v>1774.0345216000001</v>
      </c>
      <c r="AD271" s="52">
        <f t="shared" si="245"/>
        <v>1776.7069418999999</v>
      </c>
      <c r="AE271" s="52">
        <f t="shared" si="245"/>
        <v>1781.9486065999999</v>
      </c>
      <c r="AF271" s="52">
        <f t="shared" si="245"/>
        <v>1783.0808784999999</v>
      </c>
      <c r="AG271" s="9"/>
      <c r="AH271" s="65">
        <f>AVERAGE(C271:G271)</f>
        <v>1400.6440450599998</v>
      </c>
      <c r="AI271" s="65">
        <f>AVERAGE(H271:L271)</f>
        <v>1295.3905202400001</v>
      </c>
      <c r="AJ271" s="65">
        <f>AVERAGE(M271:Q271)</f>
        <v>737.56496926000011</v>
      </c>
      <c r="AK271" s="65">
        <f>AVERAGE(R271:V271)</f>
        <v>622.98927277999996</v>
      </c>
      <c r="AL271" s="65">
        <f>AVERAGE(W271:AA271)</f>
        <v>986.99907538000002</v>
      </c>
      <c r="AM271" s="65">
        <f>AVERAGE(AB271:AF271)</f>
        <v>1776.8585972799999</v>
      </c>
      <c r="AN271" s="66"/>
      <c r="AO271" s="65">
        <f>AVERAGE(AH271:AI271)</f>
        <v>1348.01728265</v>
      </c>
      <c r="AP271" s="65">
        <f>AVERAGE(AJ271:AK271)</f>
        <v>680.2771210200001</v>
      </c>
      <c r="AQ271" s="65">
        <f>AVERAGE(AL271:AM271)</f>
        <v>1381.92883633</v>
      </c>
    </row>
    <row r="272" spans="1:43" x14ac:dyDescent="0.25">
      <c r="A272" s="71" t="s">
        <v>442</v>
      </c>
      <c r="B272" s="13"/>
      <c r="C272" s="52">
        <f>SUM(C248:C250)</f>
        <v>7593.5535889400007</v>
      </c>
      <c r="D272" s="52">
        <f t="shared" ref="D272:AF272" si="246">SUM(D248:D250)</f>
        <v>7145.9473751699998</v>
      </c>
      <c r="E272" s="52">
        <f t="shared" si="246"/>
        <v>7378.348600459999</v>
      </c>
      <c r="F272" s="52">
        <f t="shared" si="246"/>
        <v>7649.8708352200001</v>
      </c>
      <c r="G272" s="52">
        <f t="shared" si="246"/>
        <v>7962.2466147199993</v>
      </c>
      <c r="H272" s="52">
        <f t="shared" si="246"/>
        <v>8346.8000445400012</v>
      </c>
      <c r="I272" s="52">
        <f t="shared" si="246"/>
        <v>7613.605717280001</v>
      </c>
      <c r="J272" s="52">
        <f t="shared" si="246"/>
        <v>8598.2613482800007</v>
      </c>
      <c r="K272" s="52">
        <f t="shared" si="246"/>
        <v>9167.2269832900001</v>
      </c>
      <c r="L272" s="52">
        <f t="shared" si="246"/>
        <v>8241.0346560400012</v>
      </c>
      <c r="M272" s="52">
        <f t="shared" si="246"/>
        <v>8078.0220417100008</v>
      </c>
      <c r="N272" s="52">
        <f t="shared" si="246"/>
        <v>8604.0470747700001</v>
      </c>
      <c r="O272" s="52">
        <f t="shared" si="246"/>
        <v>7480.09197675</v>
      </c>
      <c r="P272" s="52">
        <f t="shared" si="246"/>
        <v>6349.9427342299996</v>
      </c>
      <c r="Q272" s="52">
        <f t="shared" si="246"/>
        <v>5672.1156150999996</v>
      </c>
      <c r="R272" s="52">
        <f t="shared" si="246"/>
        <v>4165.8677647900004</v>
      </c>
      <c r="S272" s="52">
        <f t="shared" si="246"/>
        <v>4470.7968789100005</v>
      </c>
      <c r="T272" s="52">
        <f t="shared" si="246"/>
        <v>3995.6309860000001</v>
      </c>
      <c r="U272" s="52">
        <f t="shared" si="246"/>
        <v>3741.6032290899998</v>
      </c>
      <c r="V272" s="52">
        <f t="shared" si="246"/>
        <v>2894.2238924799994</v>
      </c>
      <c r="W272" s="52">
        <f t="shared" si="246"/>
        <v>2791.1962853600003</v>
      </c>
      <c r="X272" s="52">
        <f t="shared" si="246"/>
        <v>2530.3987595400004</v>
      </c>
      <c r="Y272" s="52">
        <f t="shared" si="246"/>
        <v>2507.1403183399998</v>
      </c>
      <c r="Z272" s="52">
        <f t="shared" si="246"/>
        <v>2645.7488268900001</v>
      </c>
      <c r="AA272" s="52">
        <f t="shared" si="246"/>
        <v>2371.6679122199998</v>
      </c>
      <c r="AB272" s="52">
        <f t="shared" si="246"/>
        <v>2327.3583159999998</v>
      </c>
      <c r="AC272" s="52">
        <f t="shared" si="246"/>
        <v>2313.7381460899996</v>
      </c>
      <c r="AD272" s="52">
        <f t="shared" si="246"/>
        <v>2302.1276447700002</v>
      </c>
      <c r="AE272" s="52">
        <f t="shared" si="246"/>
        <v>2299.2246065000004</v>
      </c>
      <c r="AF272" s="52">
        <f t="shared" si="246"/>
        <v>2290.1122862200004</v>
      </c>
      <c r="AG272" s="9"/>
      <c r="AH272" s="65">
        <f t="shared" si="231"/>
        <v>7545.9934029019987</v>
      </c>
      <c r="AI272" s="65">
        <f t="shared" si="232"/>
        <v>8393.3857498859998</v>
      </c>
      <c r="AJ272" s="65">
        <f t="shared" si="233"/>
        <v>7236.8438885120004</v>
      </c>
      <c r="AK272" s="65">
        <f t="shared" si="234"/>
        <v>3853.6245502540005</v>
      </c>
      <c r="AL272" s="65">
        <f t="shared" si="235"/>
        <v>2569.2304204700004</v>
      </c>
      <c r="AM272" s="65">
        <f t="shared" si="236"/>
        <v>2306.5121999160001</v>
      </c>
      <c r="AN272" s="66"/>
      <c r="AO272" s="65">
        <f t="shared" si="237"/>
        <v>7969.6895763939992</v>
      </c>
      <c r="AP272" s="65">
        <f t="shared" si="238"/>
        <v>5545.2342193830009</v>
      </c>
      <c r="AQ272" s="65">
        <f t="shared" si="239"/>
        <v>2437.8713101930002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0.41998918427015308</v>
      </c>
      <c r="D50" s="52">
        <f>VLOOKUP($B50,Shock_dev!$A$1:$CI$300,MATCH(DATE(D$1,1,1),Shock_dev!$A$1:$CI$1,0),FALSE)</f>
        <v>0.75630298347058034</v>
      </c>
      <c r="E50" s="52">
        <f>VLOOKUP($B50,Shock_dev!$A$1:$CI$300,MATCH(DATE(E$1,1,1),Shock_dev!$A$1:$CI$1,0),FALSE)</f>
        <v>0.97863610970221337</v>
      </c>
      <c r="F50" s="52">
        <f>VLOOKUP($B50,Shock_dev!$A$1:$CI$300,MATCH(DATE(F$1,1,1),Shock_dev!$A$1:$CI$1,0),FALSE)</f>
        <v>1.1036489153649631</v>
      </c>
      <c r="G50" s="52">
        <f>VLOOKUP($B50,Shock_dev!$A$1:$CI$300,MATCH(DATE(G$1,1,1),Shock_dev!$A$1:$CI$1,0),FALSE)</f>
        <v>1.1765480339172685</v>
      </c>
      <c r="H50" s="52">
        <f>VLOOKUP($B50,Shock_dev!$A$1:$CI$300,MATCH(DATE(H$1,1,1),Shock_dev!$A$1:$CI$1,0),FALSE)</f>
        <v>1.2008629106118329</v>
      </c>
      <c r="I50" s="52">
        <f>VLOOKUP($B50,Shock_dev!$A$1:$CI$300,MATCH(DATE(I$1,1,1),Shock_dev!$A$1:$CI$1,0),FALSE)</f>
        <v>1.1587089673499307</v>
      </c>
      <c r="J50" s="52">
        <f>VLOOKUP($B50,Shock_dev!$A$1:$CI$300,MATCH(DATE(J$1,1,1),Shock_dev!$A$1:$CI$1,0),FALSE)</f>
        <v>1.1229149912287406</v>
      </c>
      <c r="K50" s="52">
        <f>VLOOKUP($B50,Shock_dev!$A$1:$CI$300,MATCH(DATE(K$1,1,1),Shock_dev!$A$1:$CI$1,0),FALSE)</f>
        <v>1.0760251322588843</v>
      </c>
      <c r="L50" s="52">
        <f>VLOOKUP($B50,Shock_dev!$A$1:$CI$300,MATCH(DATE(L$1,1,1),Shock_dev!$A$1:$CI$1,0),FALSE)</f>
        <v>0.97785628534687863</v>
      </c>
      <c r="M50" s="52">
        <f>VLOOKUP($B50,Shock_dev!$A$1:$CI$300,MATCH(DATE(M$1,1,1),Shock_dev!$A$1:$CI$1,0),FALSE)</f>
        <v>0.83018065939430841</v>
      </c>
      <c r="N50" s="52">
        <f>VLOOKUP($B50,Shock_dev!$A$1:$CI$300,MATCH(DATE(N$1,1,1),Shock_dev!$A$1:$CI$1,0),FALSE)</f>
        <v>0.71763323255020772</v>
      </c>
      <c r="O50" s="52">
        <f>VLOOKUP($B50,Shock_dev!$A$1:$CI$300,MATCH(DATE(O$1,1,1),Shock_dev!$A$1:$CI$1,0),FALSE)</f>
        <v>0.6089229990110967</v>
      </c>
      <c r="P50" s="52">
        <f>VLOOKUP($B50,Shock_dev!$A$1:$CI$300,MATCH(DATE(P$1,1,1),Shock_dev!$A$1:$CI$1,0),FALSE)</f>
        <v>0.50619288341149371</v>
      </c>
      <c r="Q50" s="52">
        <f>VLOOKUP($B50,Shock_dev!$A$1:$CI$300,MATCH(DATE(Q$1,1,1),Shock_dev!$A$1:$CI$1,0),FALSE)</f>
        <v>0.40409097564815255</v>
      </c>
      <c r="R50" s="52">
        <f>VLOOKUP($B50,Shock_dev!$A$1:$CI$300,MATCH(DATE(R$1,1,1),Shock_dev!$A$1:$CI$1,0),FALSE)</f>
        <v>0.29311391847672841</v>
      </c>
      <c r="S50" s="52">
        <f>VLOOKUP($B50,Shock_dev!$A$1:$CI$300,MATCH(DATE(S$1,1,1),Shock_dev!$A$1:$CI$1,0),FALSE)</f>
        <v>0.23723309528635994</v>
      </c>
      <c r="T50" s="52">
        <f>VLOOKUP($B50,Shock_dev!$A$1:$CI$300,MATCH(DATE(T$1,1,1),Shock_dev!$A$1:$CI$1,0),FALSE)</f>
        <v>0.1991161167473221</v>
      </c>
      <c r="U50" s="52">
        <f>VLOOKUP($B50,Shock_dev!$A$1:$CI$300,MATCH(DATE(U$1,1,1),Shock_dev!$A$1:$CI$1,0),FALSE)</f>
        <v>0.17815041883402216</v>
      </c>
      <c r="V50" s="52">
        <f>VLOOKUP($B50,Shock_dev!$A$1:$CI$300,MATCH(DATE(V$1,1,1),Shock_dev!$A$1:$CI$1,0),FALSE)</f>
        <v>0.10794719552016385</v>
      </c>
      <c r="W50" s="52">
        <f>VLOOKUP($B50,Shock_dev!$A$1:$CI$300,MATCH(DATE(W$1,1,1),Shock_dev!$A$1:$CI$1,0),FALSE)</f>
        <v>5.7656408661665992E-2</v>
      </c>
      <c r="X50" s="52">
        <f>VLOOKUP($B50,Shock_dev!$A$1:$CI$300,MATCH(DATE(X$1,1,1),Shock_dev!$A$1:$CI$1,0),FALSE)</f>
        <v>3.4977117865420126E-2</v>
      </c>
      <c r="Y50" s="52">
        <f>VLOOKUP($B50,Shock_dev!$A$1:$CI$300,MATCH(DATE(Y$1,1,1),Shock_dev!$A$1:$CI$1,0),FALSE)</f>
        <v>3.142225084835637E-2</v>
      </c>
      <c r="Z50" s="52">
        <f>VLOOKUP($B50,Shock_dev!$A$1:$CI$300,MATCH(DATE(Z$1,1,1),Shock_dev!$A$1:$CI$1,0),FALSE)</f>
        <v>6.277363605902142E-2</v>
      </c>
      <c r="AA50" s="52">
        <f>VLOOKUP($B50,Shock_dev!$A$1:$CI$300,MATCH(DATE(AA$1,1,1),Shock_dev!$A$1:$CI$1,0),FALSE)</f>
        <v>9.104772628507618E-2</v>
      </c>
      <c r="AB50" s="52">
        <f>VLOOKUP($B50,Shock_dev!$A$1:$CI$300,MATCH(DATE(AB$1,1,1),Shock_dev!$A$1:$CI$1,0),FALSE)</f>
        <v>0.11675345427797357</v>
      </c>
      <c r="AC50" s="52">
        <f>VLOOKUP($B50,Shock_dev!$A$1:$CI$300,MATCH(DATE(AC$1,1,1),Shock_dev!$A$1:$CI$1,0),FALSE)</f>
        <v>0.13966109743215327</v>
      </c>
      <c r="AD50" s="52">
        <f>VLOOKUP($B50,Shock_dev!$A$1:$CI$300,MATCH(DATE(AD$1,1,1),Shock_dev!$A$1:$CI$1,0),FALSE)</f>
        <v>0.15893984601200728</v>
      </c>
      <c r="AE50" s="52">
        <f>VLOOKUP($B50,Shock_dev!$A$1:$CI$300,MATCH(DATE(AE$1,1,1),Shock_dev!$A$1:$CI$1,0),FALSE)</f>
        <v>0.1745724492129952</v>
      </c>
      <c r="AF50" s="52">
        <f>VLOOKUP($B50,Shock_dev!$A$1:$CI$300,MATCH(DATE(AF$1,1,1),Shock_dev!$A$1:$CI$1,0),FALSE)</f>
        <v>0.18648001992691565</v>
      </c>
      <c r="AG50" s="52"/>
      <c r="AH50" s="65">
        <f>AVERAGE(C50:G50)</f>
        <v>0.88702504534503568</v>
      </c>
      <c r="AI50" s="65">
        <f>AVERAGE(H50:L50)</f>
        <v>1.1072736573592534</v>
      </c>
      <c r="AJ50" s="65">
        <f>AVERAGE(M50:Q50)</f>
        <v>0.61340415000305182</v>
      </c>
      <c r="AK50" s="65">
        <f>AVERAGE(R50:V50)</f>
        <v>0.20311214897291929</v>
      </c>
      <c r="AL50" s="65">
        <f>AVERAGE(W50:AA50)</f>
        <v>5.5575427943908018E-2</v>
      </c>
      <c r="AM50" s="65">
        <f>AVERAGE(AB50:AF50)</f>
        <v>0.15528137337240899</v>
      </c>
      <c r="AN50" s="66"/>
      <c r="AO50" s="65">
        <f>AVERAGE(AH50:AI50)</f>
        <v>0.99714935135214455</v>
      </c>
      <c r="AP50" s="65">
        <f>AVERAGE(AJ50:AK50)</f>
        <v>0.40825814948798556</v>
      </c>
      <c r="AQ50" s="65">
        <f>AVERAGE(AL50:AM50)</f>
        <v>0.10542840065815851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2.570967258084372E-3</v>
      </c>
      <c r="D51" s="52">
        <f>VLOOKUP($B51,Shock_dev!$A$1:$CI$300,MATCH(DATE(D$1,1,1),Shock_dev!$A$1:$CI$1,0),FALSE)</f>
        <v>6.0444734514905939E-3</v>
      </c>
      <c r="E51" s="52">
        <f>VLOOKUP($B51,Shock_dev!$A$1:$CI$300,MATCH(DATE(E$1,1,1),Shock_dev!$A$1:$CI$1,0),FALSE)</f>
        <v>9.220884158880803E-3</v>
      </c>
      <c r="F51" s="52">
        <f>VLOOKUP($B51,Shock_dev!$A$1:$CI$300,MATCH(DATE(F$1,1,1),Shock_dev!$A$1:$CI$1,0),FALSE)</f>
        <v>1.1419972743100592E-2</v>
      </c>
      <c r="G51" s="52">
        <f>VLOOKUP($B51,Shock_dev!$A$1:$CI$300,MATCH(DATE(G$1,1,1),Shock_dev!$A$1:$CI$1,0),FALSE)</f>
        <v>1.2501467966571186E-2</v>
      </c>
      <c r="H51" s="52">
        <f>VLOOKUP($B51,Shock_dev!$A$1:$CI$300,MATCH(DATE(H$1,1,1),Shock_dev!$A$1:$CI$1,0),FALSE)</f>
        <v>1.2502118370522784E-2</v>
      </c>
      <c r="I51" s="52">
        <f>VLOOKUP($B51,Shock_dev!$A$1:$CI$300,MATCH(DATE(I$1,1,1),Shock_dev!$A$1:$CI$1,0),FALSE)</f>
        <v>1.1432765940663428E-2</v>
      </c>
      <c r="J51" s="52">
        <f>VLOOKUP($B51,Shock_dev!$A$1:$CI$300,MATCH(DATE(J$1,1,1),Shock_dev!$A$1:$CI$1,0),FALSE)</f>
        <v>9.7662378373195892E-3</v>
      </c>
      <c r="K51" s="52">
        <f>VLOOKUP($B51,Shock_dev!$A$1:$CI$300,MATCH(DATE(K$1,1,1),Shock_dev!$A$1:$CI$1,0),FALSE)</f>
        <v>7.7579763637091017E-3</v>
      </c>
      <c r="L51" s="52">
        <f>VLOOKUP($B51,Shock_dev!$A$1:$CI$300,MATCH(DATE(L$1,1,1),Shock_dev!$A$1:$CI$1,0),FALSE)</f>
        <v>5.3626452957683821E-3</v>
      </c>
      <c r="M51" s="52">
        <f>VLOOKUP($B51,Shock_dev!$A$1:$CI$300,MATCH(DATE(M$1,1,1),Shock_dev!$A$1:$CI$1,0),FALSE)</f>
        <v>2.5522777499908658E-3</v>
      </c>
      <c r="N51" s="52">
        <f>VLOOKUP($B51,Shock_dev!$A$1:$CI$300,MATCH(DATE(N$1,1,1),Shock_dev!$A$1:$CI$1,0),FALSE)</f>
        <v>-1.7312735183432198E-4</v>
      </c>
      <c r="O51" s="52">
        <f>VLOOKUP($B51,Shock_dev!$A$1:$CI$300,MATCH(DATE(O$1,1,1),Shock_dev!$A$1:$CI$1,0),FALSE)</f>
        <v>-2.6506234283537296E-3</v>
      </c>
      <c r="P51" s="52">
        <f>VLOOKUP($B51,Shock_dev!$A$1:$CI$300,MATCH(DATE(P$1,1,1),Shock_dev!$A$1:$CI$1,0),FALSE)</f>
        <v>-4.7839905097127574E-3</v>
      </c>
      <c r="Q51" s="52">
        <f>VLOOKUP($B51,Shock_dev!$A$1:$CI$300,MATCH(DATE(Q$1,1,1),Shock_dev!$A$1:$CI$1,0),FALSE)</f>
        <v>-6.5823246908716651E-3</v>
      </c>
      <c r="R51" s="52">
        <f>VLOOKUP($B51,Shock_dev!$A$1:$CI$300,MATCH(DATE(R$1,1,1),Shock_dev!$A$1:$CI$1,0),FALSE)</f>
        <v>-8.1067499348947605E-3</v>
      </c>
      <c r="S51" s="52">
        <f>VLOOKUP($B51,Shock_dev!$A$1:$CI$300,MATCH(DATE(S$1,1,1),Shock_dev!$A$1:$CI$1,0),FALSE)</f>
        <v>-9.0646276120530042E-3</v>
      </c>
      <c r="T51" s="52">
        <f>VLOOKUP($B51,Shock_dev!$A$1:$CI$300,MATCH(DATE(T$1,1,1),Shock_dev!$A$1:$CI$1,0),FALSE)</f>
        <v>-9.4942532806290784E-3</v>
      </c>
      <c r="U51" s="52">
        <f>VLOOKUP($B51,Shock_dev!$A$1:$CI$300,MATCH(DATE(U$1,1,1),Shock_dev!$A$1:$CI$1,0),FALSE)</f>
        <v>-9.4547717578927718E-3</v>
      </c>
      <c r="V51" s="52">
        <f>VLOOKUP($B51,Shock_dev!$A$1:$CI$300,MATCH(DATE(V$1,1,1),Shock_dev!$A$1:$CI$1,0),FALSE)</f>
        <v>-9.3834630236566789E-3</v>
      </c>
      <c r="W51" s="52">
        <f>VLOOKUP($B51,Shock_dev!$A$1:$CI$300,MATCH(DATE(W$1,1,1),Shock_dev!$A$1:$CI$1,0),FALSE)</f>
        <v>-9.1864978390925073E-3</v>
      </c>
      <c r="X51" s="52">
        <f>VLOOKUP($B51,Shock_dev!$A$1:$CI$300,MATCH(DATE(X$1,1,1),Shock_dev!$A$1:$CI$1,0),FALSE)</f>
        <v>-8.7496236370607477E-3</v>
      </c>
      <c r="Y51" s="52">
        <f>VLOOKUP($B51,Shock_dev!$A$1:$CI$300,MATCH(DATE(Y$1,1,1),Shock_dev!$A$1:$CI$1,0),FALSE)</f>
        <v>-8.055014391764221E-3</v>
      </c>
      <c r="Z51" s="52">
        <f>VLOOKUP($B51,Shock_dev!$A$1:$CI$300,MATCH(DATE(Z$1,1,1),Shock_dev!$A$1:$CI$1,0),FALSE)</f>
        <v>-6.9773864525558907E-3</v>
      </c>
      <c r="AA51" s="52">
        <f>VLOOKUP($B51,Shock_dev!$A$1:$CI$300,MATCH(DATE(AA$1,1,1),Shock_dev!$A$1:$CI$1,0),FALSE)</f>
        <v>-5.7334610716967748E-3</v>
      </c>
      <c r="AB51" s="52">
        <f>VLOOKUP($B51,Shock_dev!$A$1:$CI$300,MATCH(DATE(AB$1,1,1),Shock_dev!$A$1:$CI$1,0),FALSE)</f>
        <v>-4.4569741272587346E-3</v>
      </c>
      <c r="AC51" s="52">
        <f>VLOOKUP($B51,Shock_dev!$A$1:$CI$300,MATCH(DATE(AC$1,1,1),Shock_dev!$A$1:$CI$1,0),FALSE)</f>
        <v>-3.2435892121557533E-3</v>
      </c>
      <c r="AD51" s="52">
        <f>VLOOKUP($B51,Shock_dev!$A$1:$CI$300,MATCH(DATE(AD$1,1,1),Shock_dev!$A$1:$CI$1,0),FALSE)</f>
        <v>-2.1525662717697754E-3</v>
      </c>
      <c r="AE51" s="52">
        <f>VLOOKUP($B51,Shock_dev!$A$1:$CI$300,MATCH(DATE(AE$1,1,1),Shock_dev!$A$1:$CI$1,0),FALSE)</f>
        <v>-1.2131338380713171E-3</v>
      </c>
      <c r="AF51" s="52">
        <f>VLOOKUP($B51,Shock_dev!$A$1:$CI$300,MATCH(DATE(AF$1,1,1),Shock_dev!$A$1:$CI$1,0),FALSE)</f>
        <v>-4.3556531824938616E-4</v>
      </c>
      <c r="AG51" s="52"/>
      <c r="AH51" s="65">
        <f t="shared" ref="AH51:AH80" si="1">AVERAGE(C51:G51)</f>
        <v>8.3515531156255103E-3</v>
      </c>
      <c r="AI51" s="65">
        <f t="shared" ref="AI51:AI80" si="2">AVERAGE(H51:L51)</f>
        <v>9.3643487615966588E-3</v>
      </c>
      <c r="AJ51" s="65">
        <f t="shared" ref="AJ51:AJ80" si="3">AVERAGE(M51:Q51)</f>
        <v>-2.3275576461563217E-3</v>
      </c>
      <c r="AK51" s="65">
        <f t="shared" ref="AK51:AK80" si="4">AVERAGE(R51:V51)</f>
        <v>-9.1007731218252595E-3</v>
      </c>
      <c r="AL51" s="65">
        <f t="shared" ref="AL51:AL80" si="5">AVERAGE(W51:AA51)</f>
        <v>-7.7403966784340295E-3</v>
      </c>
      <c r="AM51" s="65">
        <f t="shared" ref="AM51:AM80" si="6">AVERAGE(AB51:AF51)</f>
        <v>-2.3003657535009933E-3</v>
      </c>
      <c r="AN51" s="66"/>
      <c r="AO51" s="65">
        <f t="shared" ref="AO51:AO80" si="7">AVERAGE(AH51:AI51)</f>
        <v>8.8579509386110845E-3</v>
      </c>
      <c r="AP51" s="65">
        <f t="shared" ref="AP51:AP80" si="8">AVERAGE(AJ51:AK51)</f>
        <v>-5.7141653839907908E-3</v>
      </c>
      <c r="AQ51" s="65">
        <f t="shared" ref="AQ51:AQ80" si="9">AVERAGE(AL51:AM51)</f>
        <v>-5.0203812159675112E-3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3.3056212663661808E-3</v>
      </c>
      <c r="D52" s="52">
        <f>VLOOKUP($B52,Shock_dev!$A$1:$CI$300,MATCH(DATE(D$1,1,1),Shock_dev!$A$1:$CI$1,0),FALSE)</f>
        <v>5.6954077028561114E-3</v>
      </c>
      <c r="E52" s="52">
        <f>VLOOKUP($B52,Shock_dev!$A$1:$CI$300,MATCH(DATE(E$1,1,1),Shock_dev!$A$1:$CI$1,0),FALSE)</f>
        <v>6.9888317439945943E-3</v>
      </c>
      <c r="F52" s="52">
        <f>VLOOKUP($B52,Shock_dev!$A$1:$CI$300,MATCH(DATE(F$1,1,1),Shock_dev!$A$1:$CI$1,0),FALSE)</f>
        <v>7.5531018303746696E-3</v>
      </c>
      <c r="G52" s="52">
        <f>VLOOKUP($B52,Shock_dev!$A$1:$CI$300,MATCH(DATE(G$1,1,1),Shock_dev!$A$1:$CI$1,0),FALSE)</f>
        <v>7.8063614550618393E-3</v>
      </c>
      <c r="H52" s="52">
        <f>VLOOKUP($B52,Shock_dev!$A$1:$CI$300,MATCH(DATE(H$1,1,1),Shock_dev!$A$1:$CI$1,0),FALSE)</f>
        <v>7.8296208775738441E-3</v>
      </c>
      <c r="I52" s="52">
        <f>VLOOKUP($B52,Shock_dev!$A$1:$CI$300,MATCH(DATE(I$1,1,1),Shock_dev!$A$1:$CI$1,0),FALSE)</f>
        <v>7.4879220538063129E-3</v>
      </c>
      <c r="J52" s="52">
        <f>VLOOKUP($B52,Shock_dev!$A$1:$CI$300,MATCH(DATE(J$1,1,1),Shock_dev!$A$1:$CI$1,0),FALSE)</f>
        <v>7.2466176233025644E-3</v>
      </c>
      <c r="K52" s="52">
        <f>VLOOKUP($B52,Shock_dev!$A$1:$CI$300,MATCH(DATE(K$1,1,1),Shock_dev!$A$1:$CI$1,0),FALSE)</f>
        <v>6.9815742984805397E-3</v>
      </c>
      <c r="L52" s="52">
        <f>VLOOKUP($B52,Shock_dev!$A$1:$CI$300,MATCH(DATE(L$1,1,1),Shock_dev!$A$1:$CI$1,0),FALSE)</f>
        <v>6.3663282255417763E-3</v>
      </c>
      <c r="M52" s="52">
        <f>VLOOKUP($B52,Shock_dev!$A$1:$CI$300,MATCH(DATE(M$1,1,1),Shock_dev!$A$1:$CI$1,0),FALSE)</f>
        <v>5.3783251607511249E-3</v>
      </c>
      <c r="N52" s="52">
        <f>VLOOKUP($B52,Shock_dev!$A$1:$CI$300,MATCH(DATE(N$1,1,1),Shock_dev!$A$1:$CI$1,0),FALSE)</f>
        <v>4.6663805439437012E-3</v>
      </c>
      <c r="O52" s="52">
        <f>VLOOKUP($B52,Shock_dev!$A$1:$CI$300,MATCH(DATE(O$1,1,1),Shock_dev!$A$1:$CI$1,0),FALSE)</f>
        <v>4.0412111380222077E-3</v>
      </c>
      <c r="P52" s="52">
        <f>VLOOKUP($B52,Shock_dev!$A$1:$CI$300,MATCH(DATE(P$1,1,1),Shock_dev!$A$1:$CI$1,0),FALSE)</f>
        <v>3.4776533426474003E-3</v>
      </c>
      <c r="Q52" s="52">
        <f>VLOOKUP($B52,Shock_dev!$A$1:$CI$300,MATCH(DATE(Q$1,1,1),Shock_dev!$A$1:$CI$1,0),FALSE)</f>
        <v>2.8879536896493719E-3</v>
      </c>
      <c r="R52" s="52">
        <f>VLOOKUP($B52,Shock_dev!$A$1:$CI$300,MATCH(DATE(R$1,1,1),Shock_dev!$A$1:$CI$1,0),FALSE)</f>
        <v>2.2343926780351861E-3</v>
      </c>
      <c r="S52" s="52">
        <f>VLOOKUP($B52,Shock_dev!$A$1:$CI$300,MATCH(DATE(S$1,1,1),Shock_dev!$A$1:$CI$1,0),FALSE)</f>
        <v>1.9529045088915655E-3</v>
      </c>
      <c r="T52" s="52">
        <f>VLOOKUP($B52,Shock_dev!$A$1:$CI$300,MATCH(DATE(T$1,1,1),Shock_dev!$A$1:$CI$1,0),FALSE)</f>
        <v>1.7897705527942702E-3</v>
      </c>
      <c r="U52" s="52">
        <f>VLOOKUP($B52,Shock_dev!$A$1:$CI$300,MATCH(DATE(U$1,1,1),Shock_dev!$A$1:$CI$1,0),FALSE)</f>
        <v>1.7135923853529994E-3</v>
      </c>
      <c r="V52" s="52">
        <f>VLOOKUP($B52,Shock_dev!$A$1:$CI$300,MATCH(DATE(V$1,1,1),Shock_dev!$A$1:$CI$1,0),FALSE)</f>
        <v>1.2600952073530596E-3</v>
      </c>
      <c r="W52" s="52">
        <f>VLOOKUP($B52,Shock_dev!$A$1:$CI$300,MATCH(DATE(W$1,1,1),Shock_dev!$A$1:$CI$1,0),FALSE)</f>
        <v>9.1719532980003092E-4</v>
      </c>
      <c r="X52" s="52">
        <f>VLOOKUP($B52,Shock_dev!$A$1:$CI$300,MATCH(DATE(X$1,1,1),Shock_dev!$A$1:$CI$1,0),FALSE)</f>
        <v>7.7970428536107915E-4</v>
      </c>
      <c r="Y52" s="52">
        <f>VLOOKUP($B52,Shock_dev!$A$1:$CI$300,MATCH(DATE(Y$1,1,1),Shock_dev!$A$1:$CI$1,0),FALSE)</f>
        <v>7.7056903963792654E-4</v>
      </c>
      <c r="Z52" s="52">
        <f>VLOOKUP($B52,Shock_dev!$A$1:$CI$300,MATCH(DATE(Z$1,1,1),Shock_dev!$A$1:$CI$1,0),FALSE)</f>
        <v>1.0674204256237421E-3</v>
      </c>
      <c r="AA52" s="52">
        <f>VLOOKUP($B52,Shock_dev!$A$1:$CI$300,MATCH(DATE(AA$1,1,1),Shock_dev!$A$1:$CI$1,0),FALSE)</f>
        <v>1.288332885818839E-3</v>
      </c>
      <c r="AB52" s="52">
        <f>VLOOKUP($B52,Shock_dev!$A$1:$CI$300,MATCH(DATE(AB$1,1,1),Shock_dev!$A$1:$CI$1,0),FALSE)</f>
        <v>1.448578223354388E-3</v>
      </c>
      <c r="AC52" s="52">
        <f>VLOOKUP($B52,Shock_dev!$A$1:$CI$300,MATCH(DATE(AC$1,1,1),Shock_dev!$A$1:$CI$1,0),FALSE)</f>
        <v>1.5597400262839106E-3</v>
      </c>
      <c r="AD52" s="52">
        <f>VLOOKUP($B52,Shock_dev!$A$1:$CI$300,MATCH(DATE(AD$1,1,1),Shock_dev!$A$1:$CI$1,0),FALSE)</f>
        <v>1.634293737717769E-3</v>
      </c>
      <c r="AE52" s="52">
        <f>VLOOKUP($B52,Shock_dev!$A$1:$CI$300,MATCH(DATE(AE$1,1,1),Shock_dev!$A$1:$CI$1,0),FALSE)</f>
        <v>1.6831042954847325E-3</v>
      </c>
      <c r="AF52" s="52">
        <f>VLOOKUP($B52,Shock_dev!$A$1:$CI$300,MATCH(DATE(AF$1,1,1),Shock_dev!$A$1:$CI$1,0),FALSE)</f>
        <v>1.7108024731776604E-3</v>
      </c>
      <c r="AG52" s="52"/>
      <c r="AH52" s="65">
        <f t="shared" si="1"/>
        <v>6.2698647997306792E-3</v>
      </c>
      <c r="AI52" s="65">
        <f t="shared" si="2"/>
        <v>7.1824126157410077E-3</v>
      </c>
      <c r="AJ52" s="65">
        <f t="shared" si="3"/>
        <v>4.0903047750027611E-3</v>
      </c>
      <c r="AK52" s="65">
        <f t="shared" si="4"/>
        <v>1.7901510664854159E-3</v>
      </c>
      <c r="AL52" s="65">
        <f t="shared" si="5"/>
        <v>9.6464439324832362E-4</v>
      </c>
      <c r="AM52" s="65">
        <f t="shared" si="6"/>
        <v>1.6073037512036922E-3</v>
      </c>
      <c r="AN52" s="66"/>
      <c r="AO52" s="65">
        <f t="shared" si="7"/>
        <v>6.7261387077358434E-3</v>
      </c>
      <c r="AP52" s="65">
        <f t="shared" si="8"/>
        <v>2.9402279207440887E-3</v>
      </c>
      <c r="AQ52" s="65">
        <f t="shared" si="9"/>
        <v>1.2859740722260078E-3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2.6315317683435588E-4</v>
      </c>
      <c r="D53" s="52">
        <f>VLOOKUP($B53,Shock_dev!$A$1:$CI$300,MATCH(DATE(D$1,1,1),Shock_dev!$A$1:$CI$1,0),FALSE)</f>
        <v>5.8856150959984781E-4</v>
      </c>
      <c r="E53" s="52">
        <f>VLOOKUP($B53,Shock_dev!$A$1:$CI$300,MATCH(DATE(E$1,1,1),Shock_dev!$A$1:$CI$1,0),FALSE)</f>
        <v>8.2286722313502762E-4</v>
      </c>
      <c r="F53" s="52">
        <f>VLOOKUP($B53,Shock_dev!$A$1:$CI$300,MATCH(DATE(F$1,1,1),Shock_dev!$A$1:$CI$1,0),FALSE)</f>
        <v>8.8776967431863311E-4</v>
      </c>
      <c r="G53" s="52">
        <f>VLOOKUP($B53,Shock_dev!$A$1:$CI$300,MATCH(DATE(G$1,1,1),Shock_dev!$A$1:$CI$1,0),FALSE)</f>
        <v>7.7680918408842478E-4</v>
      </c>
      <c r="H53" s="52">
        <f>VLOOKUP($B53,Shock_dev!$A$1:$CI$300,MATCH(DATE(H$1,1,1),Shock_dev!$A$1:$CI$1,0),FALSE)</f>
        <v>5.1009781771765373E-4</v>
      </c>
      <c r="I53" s="52">
        <f>VLOOKUP($B53,Shock_dev!$A$1:$CI$300,MATCH(DATE(I$1,1,1),Shock_dev!$A$1:$CI$1,0),FALSE)</f>
        <v>1.087394029421535E-4</v>
      </c>
      <c r="J53" s="52">
        <f>VLOOKUP($B53,Shock_dev!$A$1:$CI$300,MATCH(DATE(J$1,1,1),Shock_dev!$A$1:$CI$1,0),FALSE)</f>
        <v>-3.5562945133438528E-4</v>
      </c>
      <c r="K53" s="52">
        <f>VLOOKUP($B53,Shock_dev!$A$1:$CI$300,MATCH(DATE(K$1,1,1),Shock_dev!$A$1:$CI$1,0),FALSE)</f>
        <v>-8.3957404942625632E-4</v>
      </c>
      <c r="L53" s="52">
        <f>VLOOKUP($B53,Shock_dev!$A$1:$CI$300,MATCH(DATE(L$1,1,1),Shock_dev!$A$1:$CI$1,0),FALSE)</f>
        <v>-1.3336039297467055E-3</v>
      </c>
      <c r="M53" s="52">
        <f>VLOOKUP($B53,Shock_dev!$A$1:$CI$300,MATCH(DATE(M$1,1,1),Shock_dev!$A$1:$CI$1,0),FALSE)</f>
        <v>-1.8324325033325327E-3</v>
      </c>
      <c r="N53" s="52">
        <f>VLOOKUP($B53,Shock_dev!$A$1:$CI$300,MATCH(DATE(N$1,1,1),Shock_dev!$A$1:$CI$1,0),FALSE)</f>
        <v>-2.2698007053866993E-3</v>
      </c>
      <c r="O53" s="52">
        <f>VLOOKUP($B53,Shock_dev!$A$1:$CI$300,MATCH(DATE(O$1,1,1),Shock_dev!$A$1:$CI$1,0),FALSE)</f>
        <v>-2.6227157351554507E-3</v>
      </c>
      <c r="P53" s="52">
        <f>VLOOKUP($B53,Shock_dev!$A$1:$CI$300,MATCH(DATE(P$1,1,1),Shock_dev!$A$1:$CI$1,0),FALSE)</f>
        <v>-2.8818564534626476E-3</v>
      </c>
      <c r="Q53" s="52">
        <f>VLOOKUP($B53,Shock_dev!$A$1:$CI$300,MATCH(DATE(Q$1,1,1),Shock_dev!$A$1:$CI$1,0),FALSE)</f>
        <v>-3.0521378439300533E-3</v>
      </c>
      <c r="R53" s="52">
        <f>VLOOKUP($B53,Shock_dev!$A$1:$CI$300,MATCH(DATE(R$1,1,1),Shock_dev!$A$1:$CI$1,0),FALSE)</f>
        <v>-3.1447708270158472E-3</v>
      </c>
      <c r="S53" s="52">
        <f>VLOOKUP($B53,Shock_dev!$A$1:$CI$300,MATCH(DATE(S$1,1,1),Shock_dev!$A$1:$CI$1,0),FALSE)</f>
        <v>-3.1344734890532641E-3</v>
      </c>
      <c r="T53" s="52">
        <f>VLOOKUP($B53,Shock_dev!$A$1:$CI$300,MATCH(DATE(T$1,1,1),Shock_dev!$A$1:$CI$1,0),FALSE)</f>
        <v>-3.0350309054862456E-3</v>
      </c>
      <c r="U53" s="52">
        <f>VLOOKUP($B53,Shock_dev!$A$1:$CI$300,MATCH(DATE(U$1,1,1),Shock_dev!$A$1:$CI$1,0),FALSE)</f>
        <v>-2.8632532466748555E-3</v>
      </c>
      <c r="V53" s="52">
        <f>VLOOKUP($B53,Shock_dev!$A$1:$CI$300,MATCH(DATE(V$1,1,1),Shock_dev!$A$1:$CI$1,0),FALSE)</f>
        <v>-2.6736348101433138E-3</v>
      </c>
      <c r="W53" s="52">
        <f>VLOOKUP($B53,Shock_dev!$A$1:$CI$300,MATCH(DATE(W$1,1,1),Shock_dev!$A$1:$CI$1,0),FALSE)</f>
        <v>-2.462220648805085E-3</v>
      </c>
      <c r="X53" s="52">
        <f>VLOOKUP($B53,Shock_dev!$A$1:$CI$300,MATCH(DATE(X$1,1,1),Shock_dev!$A$1:$CI$1,0),FALSE)</f>
        <v>-2.2214101596727638E-3</v>
      </c>
      <c r="Y53" s="52">
        <f>VLOOKUP($B53,Shock_dev!$A$1:$CI$300,MATCH(DATE(Y$1,1,1),Shock_dev!$A$1:$CI$1,0),FALSE)</f>
        <v>-1.954944508465355E-3</v>
      </c>
      <c r="Z53" s="52">
        <f>VLOOKUP($B53,Shock_dev!$A$1:$CI$300,MATCH(DATE(Z$1,1,1),Shock_dev!$A$1:$CI$1,0),FALSE)</f>
        <v>-1.6552856732165108E-3</v>
      </c>
      <c r="AA53" s="52">
        <f>VLOOKUP($B53,Shock_dev!$A$1:$CI$300,MATCH(DATE(AA$1,1,1),Shock_dev!$A$1:$CI$1,0),FALSE)</f>
        <v>-1.3525136373532835E-3</v>
      </c>
      <c r="AB53" s="52">
        <f>VLOOKUP($B53,Shock_dev!$A$1:$CI$300,MATCH(DATE(AB$1,1,1),Shock_dev!$A$1:$CI$1,0),FALSE)</f>
        <v>-1.0665280261847332E-3</v>
      </c>
      <c r="AC53" s="52">
        <f>VLOOKUP($B53,Shock_dev!$A$1:$CI$300,MATCH(DATE(AC$1,1,1),Shock_dev!$A$1:$CI$1,0),FALSE)</f>
        <v>-8.1048251136561897E-4</v>
      </c>
      <c r="AD53" s="52">
        <f>VLOOKUP($B53,Shock_dev!$A$1:$CI$300,MATCH(DATE(AD$1,1,1),Shock_dev!$A$1:$CI$1,0),FALSE)</f>
        <v>-5.9164136615013664E-4</v>
      </c>
      <c r="AE53" s="52">
        <f>VLOOKUP($B53,Shock_dev!$A$1:$CI$300,MATCH(DATE(AE$1,1,1),Shock_dev!$A$1:$CI$1,0),FALSE)</f>
        <v>-4.1244164523141467E-4</v>
      </c>
      <c r="AF53" s="52">
        <f>VLOOKUP($B53,Shock_dev!$A$1:$CI$300,MATCH(DATE(AF$1,1,1),Shock_dev!$A$1:$CI$1,0),FALSE)</f>
        <v>-2.721459121678771E-4</v>
      </c>
      <c r="AG53" s="52"/>
      <c r="AH53" s="65">
        <f t="shared" si="1"/>
        <v>6.6783215359525786E-4</v>
      </c>
      <c r="AI53" s="65">
        <f t="shared" si="2"/>
        <v>-3.8199404196950798E-4</v>
      </c>
      <c r="AJ53" s="65">
        <f t="shared" si="3"/>
        <v>-2.5317886482534766E-3</v>
      </c>
      <c r="AK53" s="65">
        <f t="shared" si="4"/>
        <v>-2.9702326556747052E-3</v>
      </c>
      <c r="AL53" s="65">
        <f t="shared" si="5"/>
        <v>-1.9292749255025998E-3</v>
      </c>
      <c r="AM53" s="65">
        <f t="shared" si="6"/>
        <v>-6.3064789221995603E-4</v>
      </c>
      <c r="AN53" s="66"/>
      <c r="AO53" s="65">
        <f t="shared" si="7"/>
        <v>1.4291905581287494E-4</v>
      </c>
      <c r="AP53" s="65">
        <f t="shared" si="8"/>
        <v>-2.7510106519640911E-3</v>
      </c>
      <c r="AQ53" s="65">
        <f t="shared" si="9"/>
        <v>-1.279961408861278E-3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6.7489436773348378E-3</v>
      </c>
      <c r="D54" s="52">
        <f>VLOOKUP($B54,Shock_dev!$A$1:$CI$300,MATCH(DATE(D$1,1,1),Shock_dev!$A$1:$CI$1,0),FALSE)</f>
        <v>1.1329113563316954E-2</v>
      </c>
      <c r="E54" s="52">
        <f>VLOOKUP($B54,Shock_dev!$A$1:$CI$300,MATCH(DATE(E$1,1,1),Shock_dev!$A$1:$CI$1,0),FALSE)</f>
        <v>1.3651934727670361E-2</v>
      </c>
      <c r="F54" s="52">
        <f>VLOOKUP($B54,Shock_dev!$A$1:$CI$300,MATCH(DATE(F$1,1,1),Shock_dev!$A$1:$CI$1,0),FALSE)</f>
        <v>1.457455206999622E-2</v>
      </c>
      <c r="G54" s="52">
        <f>VLOOKUP($B54,Shock_dev!$A$1:$CI$300,MATCH(DATE(G$1,1,1),Shock_dev!$A$1:$CI$1,0),FALSE)</f>
        <v>1.4976267389656716E-2</v>
      </c>
      <c r="H54" s="52">
        <f>VLOOKUP($B54,Shock_dev!$A$1:$CI$300,MATCH(DATE(H$1,1,1),Shock_dev!$A$1:$CI$1,0),FALSE)</f>
        <v>1.5001265063584072E-2</v>
      </c>
      <c r="I54" s="52">
        <f>VLOOKUP($B54,Shock_dev!$A$1:$CI$300,MATCH(DATE(I$1,1,1),Shock_dev!$A$1:$CI$1,0),FALSE)</f>
        <v>1.4358344722057622E-2</v>
      </c>
      <c r="J54" s="52">
        <f>VLOOKUP($B54,Shock_dev!$A$1:$CI$300,MATCH(DATE(J$1,1,1),Shock_dev!$A$1:$CI$1,0),FALSE)</f>
        <v>1.4002978891569104E-2</v>
      </c>
      <c r="K54" s="52">
        <f>VLOOKUP($B54,Shock_dev!$A$1:$CI$300,MATCH(DATE(K$1,1,1),Shock_dev!$A$1:$CI$1,0),FALSE)</f>
        <v>1.3622364008052128E-2</v>
      </c>
      <c r="L54" s="52">
        <f>VLOOKUP($B54,Shock_dev!$A$1:$CI$300,MATCH(DATE(L$1,1,1),Shock_dev!$A$1:$CI$1,0),FALSE)</f>
        <v>1.2534713670143242E-2</v>
      </c>
      <c r="M54" s="52">
        <f>VLOOKUP($B54,Shock_dev!$A$1:$CI$300,MATCH(DATE(M$1,1,1),Shock_dev!$A$1:$CI$1,0),FALSE)</f>
        <v>1.0716572211586032E-2</v>
      </c>
      <c r="N54" s="52">
        <f>VLOOKUP($B54,Shock_dev!$A$1:$CI$300,MATCH(DATE(N$1,1,1),Shock_dev!$A$1:$CI$1,0),FALSE)</f>
        <v>9.5021822966874243E-3</v>
      </c>
      <c r="O54" s="52">
        <f>VLOOKUP($B54,Shock_dev!$A$1:$CI$300,MATCH(DATE(O$1,1,1),Shock_dev!$A$1:$CI$1,0),FALSE)</f>
        <v>8.4343498848235034E-3</v>
      </c>
      <c r="P54" s="52">
        <f>VLOOKUP($B54,Shock_dev!$A$1:$CI$300,MATCH(DATE(P$1,1,1),Shock_dev!$A$1:$CI$1,0),FALSE)</f>
        <v>7.4598208953769738E-3</v>
      </c>
      <c r="Q54" s="52">
        <f>VLOOKUP($B54,Shock_dev!$A$1:$CI$300,MATCH(DATE(Q$1,1,1),Shock_dev!$A$1:$CI$1,0),FALSE)</f>
        <v>6.3965770225269253E-3</v>
      </c>
      <c r="R54" s="52">
        <f>VLOOKUP($B54,Shock_dev!$A$1:$CI$300,MATCH(DATE(R$1,1,1),Shock_dev!$A$1:$CI$1,0),FALSE)</f>
        <v>5.1763363007568544E-3</v>
      </c>
      <c r="S54" s="52">
        <f>VLOOKUP($B54,Shock_dev!$A$1:$CI$300,MATCH(DATE(S$1,1,1),Shock_dev!$A$1:$CI$1,0),FALSE)</f>
        <v>4.6991449946321324E-3</v>
      </c>
      <c r="T54" s="52">
        <f>VLOOKUP($B54,Shock_dev!$A$1:$CI$300,MATCH(DATE(T$1,1,1),Shock_dev!$A$1:$CI$1,0),FALSE)</f>
        <v>4.4036951916440956E-3</v>
      </c>
      <c r="U54" s="52">
        <f>VLOOKUP($B54,Shock_dev!$A$1:$CI$300,MATCH(DATE(U$1,1,1),Shock_dev!$A$1:$CI$1,0),FALSE)</f>
        <v>4.2426969464714444E-3</v>
      </c>
      <c r="V54" s="52">
        <f>VLOOKUP($B54,Shock_dev!$A$1:$CI$300,MATCH(DATE(V$1,1,1),Shock_dev!$A$1:$CI$1,0),FALSE)</f>
        <v>3.2758217538855451E-3</v>
      </c>
      <c r="W54" s="52">
        <f>VLOOKUP($B54,Shock_dev!$A$1:$CI$300,MATCH(DATE(W$1,1,1),Shock_dev!$A$1:$CI$1,0),FALSE)</f>
        <v>2.5575008106764161E-3</v>
      </c>
      <c r="X54" s="52">
        <f>VLOOKUP($B54,Shock_dev!$A$1:$CI$300,MATCH(DATE(X$1,1,1),Shock_dev!$A$1:$CI$1,0),FALSE)</f>
        <v>2.2492233521161685E-3</v>
      </c>
      <c r="Y54" s="52">
        <f>VLOOKUP($B54,Shock_dev!$A$1:$CI$300,MATCH(DATE(Y$1,1,1),Shock_dev!$A$1:$CI$1,0),FALSE)</f>
        <v>2.177124505529736E-3</v>
      </c>
      <c r="Z54" s="52">
        <f>VLOOKUP($B54,Shock_dev!$A$1:$CI$300,MATCH(DATE(Z$1,1,1),Shock_dev!$A$1:$CI$1,0),FALSE)</f>
        <v>2.7110638327273264E-3</v>
      </c>
      <c r="AA54" s="52">
        <f>VLOOKUP($B54,Shock_dev!$A$1:$CI$300,MATCH(DATE(AA$1,1,1),Shock_dev!$A$1:$CI$1,0),FALSE)</f>
        <v>3.0514516923726672E-3</v>
      </c>
      <c r="AB54" s="52">
        <f>VLOOKUP($B54,Shock_dev!$A$1:$CI$300,MATCH(DATE(AB$1,1,1),Shock_dev!$A$1:$CI$1,0),FALSE)</f>
        <v>3.265318713943071E-3</v>
      </c>
      <c r="AC54" s="52">
        <f>VLOOKUP($B54,Shock_dev!$A$1:$CI$300,MATCH(DATE(AC$1,1,1),Shock_dev!$A$1:$CI$1,0),FALSE)</f>
        <v>3.3863071875490994E-3</v>
      </c>
      <c r="AD54" s="52">
        <f>VLOOKUP($B54,Shock_dev!$A$1:$CI$300,MATCH(DATE(AD$1,1,1),Shock_dev!$A$1:$CI$1,0),FALSE)</f>
        <v>3.4446466257573118E-3</v>
      </c>
      <c r="AE54" s="52">
        <f>VLOOKUP($B54,Shock_dev!$A$1:$CI$300,MATCH(DATE(AE$1,1,1),Shock_dev!$A$1:$CI$1,0),FALSE)</f>
        <v>3.4645776062018417E-3</v>
      </c>
      <c r="AF54" s="52">
        <f>VLOOKUP($B54,Shock_dev!$A$1:$CI$300,MATCH(DATE(AF$1,1,1),Shock_dev!$A$1:$CI$1,0),FALSE)</f>
        <v>3.4558394946952449E-3</v>
      </c>
      <c r="AG54" s="52"/>
      <c r="AH54" s="65">
        <f t="shared" si="1"/>
        <v>1.2256162285595017E-2</v>
      </c>
      <c r="AI54" s="65">
        <f t="shared" si="2"/>
        <v>1.3903933271081231E-2</v>
      </c>
      <c r="AJ54" s="65">
        <f t="shared" si="3"/>
        <v>8.501900462200172E-3</v>
      </c>
      <c r="AK54" s="65">
        <f t="shared" si="4"/>
        <v>4.3595390374780146E-3</v>
      </c>
      <c r="AL54" s="65">
        <f t="shared" si="5"/>
        <v>2.549272838684463E-3</v>
      </c>
      <c r="AM54" s="65">
        <f t="shared" si="6"/>
        <v>3.4033379256293134E-3</v>
      </c>
      <c r="AN54" s="66"/>
      <c r="AO54" s="65">
        <f t="shared" si="7"/>
        <v>1.3080047778338124E-2</v>
      </c>
      <c r="AP54" s="65">
        <f t="shared" si="8"/>
        <v>6.4307197498390933E-3</v>
      </c>
      <c r="AQ54" s="65">
        <f t="shared" si="9"/>
        <v>2.976305382156888E-3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3.2138226409138786E-4</v>
      </c>
      <c r="D55" s="52">
        <f>VLOOKUP($B55,Shock_dev!$A$1:$CI$300,MATCH(DATE(D$1,1,1),Shock_dev!$A$1:$CI$1,0),FALSE)</f>
        <v>6.3096572031952293E-4</v>
      </c>
      <c r="E55" s="52">
        <f>VLOOKUP($B55,Shock_dev!$A$1:$CI$300,MATCH(DATE(E$1,1,1),Shock_dev!$A$1:$CI$1,0),FALSE)</f>
        <v>8.4305184544077711E-4</v>
      </c>
      <c r="F55" s="52">
        <f>VLOOKUP($B55,Shock_dev!$A$1:$CI$300,MATCH(DATE(F$1,1,1),Shock_dev!$A$1:$CI$1,0),FALSE)</f>
        <v>9.4478032455146208E-4</v>
      </c>
      <c r="G55" s="52">
        <f>VLOOKUP($B55,Shock_dev!$A$1:$CI$300,MATCH(DATE(G$1,1,1),Shock_dev!$A$1:$CI$1,0),FALSE)</f>
        <v>9.5978060509679421E-4</v>
      </c>
      <c r="H55" s="52">
        <f>VLOOKUP($B55,Shock_dev!$A$1:$CI$300,MATCH(DATE(H$1,1,1),Shock_dev!$A$1:$CI$1,0),FALSE)</f>
        <v>9.0186134437663257E-4</v>
      </c>
      <c r="I55" s="52">
        <f>VLOOKUP($B55,Shock_dev!$A$1:$CI$300,MATCH(DATE(I$1,1,1),Shock_dev!$A$1:$CI$1,0),FALSE)</f>
        <v>7.6926957558023988E-4</v>
      </c>
      <c r="J55" s="52">
        <f>VLOOKUP($B55,Shock_dev!$A$1:$CI$300,MATCH(DATE(J$1,1,1),Shock_dev!$A$1:$CI$1,0),FALSE)</f>
        <v>6.1695208158678153E-4</v>
      </c>
      <c r="K55" s="52">
        <f>VLOOKUP($B55,Shock_dev!$A$1:$CI$300,MATCH(DATE(K$1,1,1),Shock_dev!$A$1:$CI$1,0),FALSE)</f>
        <v>4.5366143503400069E-4</v>
      </c>
      <c r="L55" s="52">
        <f>VLOOKUP($B55,Shock_dev!$A$1:$CI$300,MATCH(DATE(L$1,1,1),Shock_dev!$A$1:$CI$1,0),FALSE)</f>
        <v>2.5875660067420196E-4</v>
      </c>
      <c r="M55" s="52">
        <f>VLOOKUP($B55,Shock_dev!$A$1:$CI$300,MATCH(DATE(M$1,1,1),Shock_dev!$A$1:$CI$1,0),FALSE)</f>
        <v>2.995262171324582E-5</v>
      </c>
      <c r="N55" s="52">
        <f>VLOOKUP($B55,Shock_dev!$A$1:$CI$300,MATCH(DATE(N$1,1,1),Shock_dev!$A$1:$CI$1,0),FALSE)</f>
        <v>-1.6859327501939252E-4</v>
      </c>
      <c r="O55" s="52">
        <f>VLOOKUP($B55,Shock_dev!$A$1:$CI$300,MATCH(DATE(O$1,1,1),Shock_dev!$A$1:$CI$1,0),FALSE)</f>
        <v>-3.3847328836316667E-4</v>
      </c>
      <c r="P55" s="52">
        <f>VLOOKUP($B55,Shock_dev!$A$1:$CI$300,MATCH(DATE(P$1,1,1),Shock_dev!$A$1:$CI$1,0),FALSE)</f>
        <v>-4.7765768750114855E-4</v>
      </c>
      <c r="Q55" s="52">
        <f>VLOOKUP($B55,Shock_dev!$A$1:$CI$300,MATCH(DATE(Q$1,1,1),Shock_dev!$A$1:$CI$1,0),FALSE)</f>
        <v>-5.9314518542327439E-4</v>
      </c>
      <c r="R55" s="52">
        <f>VLOOKUP($B55,Shock_dev!$A$1:$CI$300,MATCH(DATE(R$1,1,1),Shock_dev!$A$1:$CI$1,0),FALSE)</f>
        <v>-6.9161677571206689E-4</v>
      </c>
      <c r="S55" s="52">
        <f>VLOOKUP($B55,Shock_dev!$A$1:$CI$300,MATCH(DATE(S$1,1,1),Shock_dev!$A$1:$CI$1,0),FALSE)</f>
        <v>-7.3401083778423879E-4</v>
      </c>
      <c r="T55" s="52">
        <f>VLOOKUP($B55,Shock_dev!$A$1:$CI$300,MATCH(DATE(T$1,1,1),Shock_dev!$A$1:$CI$1,0),FALSE)</f>
        <v>-7.3806333626342624E-4</v>
      </c>
      <c r="U55" s="52">
        <f>VLOOKUP($B55,Shock_dev!$A$1:$CI$300,MATCH(DATE(U$1,1,1),Shock_dev!$A$1:$CI$1,0),FALSE)</f>
        <v>-7.1118431992977008E-4</v>
      </c>
      <c r="V55" s="52">
        <f>VLOOKUP($B55,Shock_dev!$A$1:$CI$300,MATCH(DATE(V$1,1,1),Shock_dev!$A$1:$CI$1,0),FALSE)</f>
        <v>-7.0412336073605601E-4</v>
      </c>
      <c r="W55" s="52">
        <f>VLOOKUP($B55,Shock_dev!$A$1:$CI$300,MATCH(DATE(W$1,1,1),Shock_dev!$A$1:$CI$1,0),FALSE)</f>
        <v>-6.8473083338916902E-4</v>
      </c>
      <c r="X55" s="52">
        <f>VLOOKUP($B55,Shock_dev!$A$1:$CI$300,MATCH(DATE(X$1,1,1),Shock_dev!$A$1:$CI$1,0),FALSE)</f>
        <v>-6.4080828322035644E-4</v>
      </c>
      <c r="Y55" s="52">
        <f>VLOOKUP($B55,Shock_dev!$A$1:$CI$300,MATCH(DATE(Y$1,1,1),Shock_dev!$A$1:$CI$1,0),FALSE)</f>
        <v>-5.7642041260034583E-4</v>
      </c>
      <c r="Z55" s="52">
        <f>VLOOKUP($B55,Shock_dev!$A$1:$CI$300,MATCH(DATE(Z$1,1,1),Shock_dev!$A$1:$CI$1,0),FALSE)</f>
        <v>-4.7622701265737506E-4</v>
      </c>
      <c r="AA55" s="52">
        <f>VLOOKUP($B55,Shock_dev!$A$1:$CI$300,MATCH(DATE(AA$1,1,1),Shock_dev!$A$1:$CI$1,0),FALSE)</f>
        <v>-3.7464531235068444E-4</v>
      </c>
      <c r="AB55" s="52">
        <f>VLOOKUP($B55,Shock_dev!$A$1:$CI$300,MATCH(DATE(AB$1,1,1),Shock_dev!$A$1:$CI$1,0),FALSE)</f>
        <v>-2.792030197091126E-4</v>
      </c>
      <c r="AC55" s="52">
        <f>VLOOKUP($B55,Shock_dev!$A$1:$CI$300,MATCH(DATE(AC$1,1,1),Shock_dev!$A$1:$CI$1,0),FALSE)</f>
        <v>-1.9421007211866117E-4</v>
      </c>
      <c r="AD55" s="52">
        <f>VLOOKUP($B55,Shock_dev!$A$1:$CI$300,MATCH(DATE(AD$1,1,1),Shock_dev!$A$1:$CI$1,0),FALSE)</f>
        <v>-1.215521621259043E-4</v>
      </c>
      <c r="AE55" s="52">
        <f>VLOOKUP($B55,Shock_dev!$A$1:$CI$300,MATCH(DATE(AE$1,1,1),Shock_dev!$A$1:$CI$1,0),FALSE)</f>
        <v>-6.1487188394897369E-5</v>
      </c>
      <c r="AF55" s="52">
        <f>VLOOKUP($B55,Shock_dev!$A$1:$CI$300,MATCH(DATE(AF$1,1,1),Shock_dev!$A$1:$CI$1,0),FALSE)</f>
        <v>-1.36468270412228E-5</v>
      </c>
      <c r="AG55" s="52"/>
      <c r="AH55" s="65">
        <f t="shared" si="1"/>
        <v>7.3999215189998887E-4</v>
      </c>
      <c r="AI55" s="65">
        <f t="shared" si="2"/>
        <v>6.0010020745037134E-4</v>
      </c>
      <c r="AJ55" s="65">
        <f t="shared" si="3"/>
        <v>-3.0958336291874724E-4</v>
      </c>
      <c r="AK55" s="65">
        <f t="shared" si="4"/>
        <v>-7.1579972608511167E-4</v>
      </c>
      <c r="AL55" s="65">
        <f t="shared" si="5"/>
        <v>-5.5056637084358615E-4</v>
      </c>
      <c r="AM55" s="65">
        <f t="shared" si="6"/>
        <v>-1.3401985387795966E-4</v>
      </c>
      <c r="AN55" s="66"/>
      <c r="AO55" s="65">
        <f t="shared" si="7"/>
        <v>6.700461796751801E-4</v>
      </c>
      <c r="AP55" s="65">
        <f t="shared" si="8"/>
        <v>-5.1269154450192945E-4</v>
      </c>
      <c r="AQ55" s="65">
        <f t="shared" si="9"/>
        <v>-3.4229311236077289E-4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2.510836958519102E-3</v>
      </c>
      <c r="D56" s="52">
        <f>VLOOKUP($B56,Shock_dev!$A$1:$CI$300,MATCH(DATE(D$1,1,1),Shock_dev!$A$1:$CI$1,0),FALSE)</f>
        <v>4.3090609980945809E-3</v>
      </c>
      <c r="E56" s="52">
        <f>VLOOKUP($B56,Shock_dev!$A$1:$CI$300,MATCH(DATE(E$1,1,1),Shock_dev!$A$1:$CI$1,0),FALSE)</f>
        <v>5.2570171021602439E-3</v>
      </c>
      <c r="F56" s="52">
        <f>VLOOKUP($B56,Shock_dev!$A$1:$CI$300,MATCH(DATE(F$1,1,1),Shock_dev!$A$1:$CI$1,0),FALSE)</f>
        <v>5.6014452191122596E-3</v>
      </c>
      <c r="G56" s="52">
        <f>VLOOKUP($B56,Shock_dev!$A$1:$CI$300,MATCH(DATE(G$1,1,1),Shock_dev!$A$1:$CI$1,0),FALSE)</f>
        <v>5.6460985581557582E-3</v>
      </c>
      <c r="H56" s="52">
        <f>VLOOKUP($B56,Shock_dev!$A$1:$CI$300,MATCH(DATE(H$1,1,1),Shock_dev!$A$1:$CI$1,0),FALSE)</f>
        <v>5.4595672147730685E-3</v>
      </c>
      <c r="I56" s="52">
        <f>VLOOKUP($B56,Shock_dev!$A$1:$CI$300,MATCH(DATE(I$1,1,1),Shock_dev!$A$1:$CI$1,0),FALSE)</f>
        <v>4.9582039683168386E-3</v>
      </c>
      <c r="J56" s="52">
        <f>VLOOKUP($B56,Shock_dev!$A$1:$CI$300,MATCH(DATE(J$1,1,1),Shock_dev!$A$1:$CI$1,0),FALSE)</f>
        <v>4.5175657344381417E-3</v>
      </c>
      <c r="K56" s="52">
        <f>VLOOKUP($B56,Shock_dev!$A$1:$CI$300,MATCH(DATE(K$1,1,1),Shock_dev!$A$1:$CI$1,0),FALSE)</f>
        <v>4.0606693417182017E-3</v>
      </c>
      <c r="L56" s="52">
        <f>VLOOKUP($B56,Shock_dev!$A$1:$CI$300,MATCH(DATE(L$1,1,1),Shock_dev!$A$1:$CI$1,0),FALSE)</f>
        <v>3.3563735779698965E-3</v>
      </c>
      <c r="M56" s="52">
        <f>VLOOKUP($B56,Shock_dev!$A$1:$CI$300,MATCH(DATE(M$1,1,1),Shock_dev!$A$1:$CI$1,0),FALSE)</f>
        <v>2.3995939998697978E-3</v>
      </c>
      <c r="N56" s="52">
        <f>VLOOKUP($B56,Shock_dev!$A$1:$CI$300,MATCH(DATE(N$1,1,1),Shock_dev!$A$1:$CI$1,0),FALSE)</f>
        <v>1.6897099168752497E-3</v>
      </c>
      <c r="O56" s="52">
        <f>VLOOKUP($B56,Shock_dev!$A$1:$CI$300,MATCH(DATE(O$1,1,1),Shock_dev!$A$1:$CI$1,0),FALSE)</f>
        <v>1.0869168899232248E-3</v>
      </c>
      <c r="P56" s="52">
        <f>VLOOKUP($B56,Shock_dev!$A$1:$CI$300,MATCH(DATE(P$1,1,1),Shock_dev!$A$1:$CI$1,0),FALSE)</f>
        <v>5.7807458520071789E-4</v>
      </c>
      <c r="Q56" s="52">
        <f>VLOOKUP($B56,Shock_dev!$A$1:$CI$300,MATCH(DATE(Q$1,1,1),Shock_dev!$A$1:$CI$1,0),FALSE)</f>
        <v>9.7063681030502204E-5</v>
      </c>
      <c r="R56" s="52">
        <f>VLOOKUP($B56,Shock_dev!$A$1:$CI$300,MATCH(DATE(R$1,1,1),Shock_dev!$A$1:$CI$1,0),FALSE)</f>
        <v>-3.8794568910340948E-4</v>
      </c>
      <c r="S56" s="52">
        <f>VLOOKUP($B56,Shock_dev!$A$1:$CI$300,MATCH(DATE(S$1,1,1),Shock_dev!$A$1:$CI$1,0),FALSE)</f>
        <v>-5.5032959986264416E-4</v>
      </c>
      <c r="T56" s="52">
        <f>VLOOKUP($B56,Shock_dev!$A$1:$CI$300,MATCH(DATE(T$1,1,1),Shock_dev!$A$1:$CI$1,0),FALSE)</f>
        <v>-5.8978506902702922E-4</v>
      </c>
      <c r="U56" s="52">
        <f>VLOOKUP($B56,Shock_dev!$A$1:$CI$300,MATCH(DATE(U$1,1,1),Shock_dev!$A$1:$CI$1,0),FALSE)</f>
        <v>-5.3505401514705817E-4</v>
      </c>
      <c r="V56" s="52">
        <f>VLOOKUP($B56,Shock_dev!$A$1:$CI$300,MATCH(DATE(V$1,1,1),Shock_dev!$A$1:$CI$1,0),FALSE)</f>
        <v>-7.4683063091288485E-4</v>
      </c>
      <c r="W56" s="52">
        <f>VLOOKUP($B56,Shock_dev!$A$1:$CI$300,MATCH(DATE(W$1,1,1),Shock_dev!$A$1:$CI$1,0),FALSE)</f>
        <v>-8.6083282989550774E-4</v>
      </c>
      <c r="X56" s="52">
        <f>VLOOKUP($B56,Shock_dev!$A$1:$CI$300,MATCH(DATE(X$1,1,1),Shock_dev!$A$1:$CI$1,0),FALSE)</f>
        <v>-8.1303740154728106E-4</v>
      </c>
      <c r="Y56" s="52">
        <f>VLOOKUP($B56,Shock_dev!$A$1:$CI$300,MATCH(DATE(Y$1,1,1),Shock_dev!$A$1:$CI$1,0),FALSE)</f>
        <v>-6.6437217894726921E-4</v>
      </c>
      <c r="Z56" s="52">
        <f>VLOOKUP($B56,Shock_dev!$A$1:$CI$300,MATCH(DATE(Z$1,1,1),Shock_dev!$A$1:$CI$1,0),FALSE)</f>
        <v>-2.8340619690907015E-4</v>
      </c>
      <c r="AA56" s="52">
        <f>VLOOKUP($B56,Shock_dev!$A$1:$CI$300,MATCH(DATE(AA$1,1,1),Shock_dev!$A$1:$CI$1,0),FALSE)</f>
        <v>3.4637283472538941E-5</v>
      </c>
      <c r="AB56" s="52">
        <f>VLOOKUP($B56,Shock_dev!$A$1:$CI$300,MATCH(DATE(AB$1,1,1),Shock_dev!$A$1:$CI$1,0),FALSE)</f>
        <v>2.9792202033138463E-4</v>
      </c>
      <c r="AC56" s="52">
        <f>VLOOKUP($B56,Shock_dev!$A$1:$CI$300,MATCH(DATE(AC$1,1,1),Shock_dev!$A$1:$CI$1,0),FALSE)</f>
        <v>5.0944815421206881E-4</v>
      </c>
      <c r="AD56" s="52">
        <f>VLOOKUP($B56,Shock_dev!$A$1:$CI$300,MATCH(DATE(AD$1,1,1),Shock_dev!$A$1:$CI$1,0),FALSE)</f>
        <v>6.7534585233044412E-4</v>
      </c>
      <c r="AE56" s="52">
        <f>VLOOKUP($B56,Shock_dev!$A$1:$CI$300,MATCH(DATE(AE$1,1,1),Shock_dev!$A$1:$CI$1,0),FALSE)</f>
        <v>8.0279435427296341E-4</v>
      </c>
      <c r="AF56" s="52">
        <f>VLOOKUP($B56,Shock_dev!$A$1:$CI$300,MATCH(DATE(AF$1,1,1),Shock_dev!$A$1:$CI$1,0),FALSE)</f>
        <v>8.9584875386728032E-4</v>
      </c>
      <c r="AG56" s="52"/>
      <c r="AH56" s="65">
        <f t="shared" si="1"/>
        <v>4.6648917672083888E-3</v>
      </c>
      <c r="AI56" s="65">
        <f t="shared" si="2"/>
        <v>4.4704759674432295E-3</v>
      </c>
      <c r="AJ56" s="65">
        <f t="shared" si="3"/>
        <v>1.1702718145798986E-3</v>
      </c>
      <c r="AK56" s="65">
        <f t="shared" si="4"/>
        <v>-5.6198900081060521E-4</v>
      </c>
      <c r="AL56" s="65">
        <f t="shared" si="5"/>
        <v>-5.1740226476531777E-4</v>
      </c>
      <c r="AM56" s="65">
        <f t="shared" si="6"/>
        <v>6.362718270028283E-4</v>
      </c>
      <c r="AN56" s="66"/>
      <c r="AO56" s="65">
        <f t="shared" si="7"/>
        <v>4.5676838673258096E-3</v>
      </c>
      <c r="AP56" s="65">
        <f t="shared" si="8"/>
        <v>3.041414068846467E-4</v>
      </c>
      <c r="AQ56" s="65">
        <f t="shared" si="9"/>
        <v>5.9434781118755263E-5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9.8499331223456561E-3</v>
      </c>
      <c r="D57" s="52">
        <f>VLOOKUP($B57,Shock_dev!$A$1:$CI$300,MATCH(DATE(D$1,1,1),Shock_dev!$A$1:$CI$1,0),FALSE)</f>
        <v>1.668728875443171E-2</v>
      </c>
      <c r="E57" s="52">
        <f>VLOOKUP($B57,Shock_dev!$A$1:$CI$300,MATCH(DATE(E$1,1,1),Shock_dev!$A$1:$CI$1,0),FALSE)</f>
        <v>2.0136070356125527E-2</v>
      </c>
      <c r="F57" s="52">
        <f>VLOOKUP($B57,Shock_dev!$A$1:$CI$300,MATCH(DATE(F$1,1,1),Shock_dev!$A$1:$CI$1,0),FALSE)</f>
        <v>2.1334645421502613E-2</v>
      </c>
      <c r="G57" s="52">
        <f>VLOOKUP($B57,Shock_dev!$A$1:$CI$300,MATCH(DATE(G$1,1,1),Shock_dev!$A$1:$CI$1,0),FALSE)</f>
        <v>2.1546898918365458E-2</v>
      </c>
      <c r="H57" s="52">
        <f>VLOOKUP($B57,Shock_dev!$A$1:$CI$300,MATCH(DATE(H$1,1,1),Shock_dev!$A$1:$CI$1,0),FALSE)</f>
        <v>2.1028434295798426E-2</v>
      </c>
      <c r="I57" s="52">
        <f>VLOOKUP($B57,Shock_dev!$A$1:$CI$300,MATCH(DATE(I$1,1,1),Shock_dev!$A$1:$CI$1,0),FALSE)</f>
        <v>1.9410433140443498E-2</v>
      </c>
      <c r="J57" s="52">
        <f>VLOOKUP($B57,Shock_dev!$A$1:$CI$300,MATCH(DATE(J$1,1,1),Shock_dev!$A$1:$CI$1,0),FALSE)</f>
        <v>1.8128842786498778E-2</v>
      </c>
      <c r="K57" s="52">
        <f>VLOOKUP($B57,Shock_dev!$A$1:$CI$300,MATCH(DATE(K$1,1,1),Shock_dev!$A$1:$CI$1,0),FALSE)</f>
        <v>1.6813003434622428E-2</v>
      </c>
      <c r="L57" s="52">
        <f>VLOOKUP($B57,Shock_dev!$A$1:$CI$300,MATCH(DATE(L$1,1,1),Shock_dev!$A$1:$CI$1,0),FALSE)</f>
        <v>1.4514549395409032E-2</v>
      </c>
      <c r="M57" s="52">
        <f>VLOOKUP($B57,Shock_dev!$A$1:$CI$300,MATCH(DATE(M$1,1,1),Shock_dev!$A$1:$CI$1,0),FALSE)</f>
        <v>1.120850366232474E-2</v>
      </c>
      <c r="N57" s="52">
        <f>VLOOKUP($B57,Shock_dev!$A$1:$CI$300,MATCH(DATE(N$1,1,1),Shock_dev!$A$1:$CI$1,0),FALSE)</f>
        <v>8.8537841378859491E-3</v>
      </c>
      <c r="O57" s="52">
        <f>VLOOKUP($B57,Shock_dev!$A$1:$CI$300,MATCH(DATE(O$1,1,1),Shock_dev!$A$1:$CI$1,0),FALSE)</f>
        <v>6.852886331857844E-3</v>
      </c>
      <c r="P57" s="52">
        <f>VLOOKUP($B57,Shock_dev!$A$1:$CI$300,MATCH(DATE(P$1,1,1),Shock_dev!$A$1:$CI$1,0),FALSE)</f>
        <v>5.1353504167165808E-3</v>
      </c>
      <c r="Q57" s="52">
        <f>VLOOKUP($B57,Shock_dev!$A$1:$CI$300,MATCH(DATE(Q$1,1,1),Shock_dev!$A$1:$CI$1,0),FALSE)</f>
        <v>3.4351027950592014E-3</v>
      </c>
      <c r="R57" s="52">
        <f>VLOOKUP($B57,Shock_dev!$A$1:$CI$300,MATCH(DATE(R$1,1,1),Shock_dev!$A$1:$CI$1,0),FALSE)</f>
        <v>1.637734424137931E-3</v>
      </c>
      <c r="S57" s="52">
        <f>VLOOKUP($B57,Shock_dev!$A$1:$CI$300,MATCH(DATE(S$1,1,1),Shock_dev!$A$1:$CI$1,0),FALSE)</f>
        <v>1.0365601332527638E-3</v>
      </c>
      <c r="T57" s="52">
        <f>VLOOKUP($B57,Shock_dev!$A$1:$CI$300,MATCH(DATE(T$1,1,1),Shock_dev!$A$1:$CI$1,0),FALSE)</f>
        <v>8.2959461024759899E-4</v>
      </c>
      <c r="U57" s="52">
        <f>VLOOKUP($B57,Shock_dev!$A$1:$CI$300,MATCH(DATE(U$1,1,1),Shock_dev!$A$1:$CI$1,0),FALSE)</f>
        <v>9.1550815691574211E-4</v>
      </c>
      <c r="V57" s="52">
        <f>VLOOKUP($B57,Shock_dev!$A$1:$CI$300,MATCH(DATE(V$1,1,1),Shock_dev!$A$1:$CI$1,0),FALSE)</f>
        <v>-1.0169066997965113E-4</v>
      </c>
      <c r="W57" s="52">
        <f>VLOOKUP($B57,Shock_dev!$A$1:$CI$300,MATCH(DATE(W$1,1,1),Shock_dev!$A$1:$CI$1,0),FALSE)</f>
        <v>-7.4424920098414046E-4</v>
      </c>
      <c r="X57" s="52">
        <f>VLOOKUP($B57,Shock_dev!$A$1:$CI$300,MATCH(DATE(X$1,1,1),Shock_dev!$A$1:$CI$1,0),FALSE)</f>
        <v>-7.6404129074752786E-4</v>
      </c>
      <c r="Y57" s="52">
        <f>VLOOKUP($B57,Shock_dev!$A$1:$CI$300,MATCH(DATE(Y$1,1,1),Shock_dev!$A$1:$CI$1,0),FALSE)</f>
        <v>-4.118182328258943E-4</v>
      </c>
      <c r="Z57" s="52">
        <f>VLOOKUP($B57,Shock_dev!$A$1:$CI$300,MATCH(DATE(Z$1,1,1),Shock_dev!$A$1:$CI$1,0),FALSE)</f>
        <v>8.3397591098853334E-4</v>
      </c>
      <c r="AA57" s="52">
        <f>VLOOKUP($B57,Shock_dev!$A$1:$CI$300,MATCH(DATE(AA$1,1,1),Shock_dev!$A$1:$CI$1,0),FALSE)</f>
        <v>1.8067778141201548E-3</v>
      </c>
      <c r="AB57" s="52">
        <f>VLOOKUP($B57,Shock_dev!$A$1:$CI$300,MATCH(DATE(AB$1,1,1),Shock_dev!$A$1:$CI$1,0),FALSE)</f>
        <v>2.5645169773947283E-3</v>
      </c>
      <c r="AC57" s="52">
        <f>VLOOKUP($B57,Shock_dev!$A$1:$CI$300,MATCH(DATE(AC$1,1,1),Shock_dev!$A$1:$CI$1,0),FALSE)</f>
        <v>3.1386628913077715E-3</v>
      </c>
      <c r="AD57" s="52">
        <f>VLOOKUP($B57,Shock_dev!$A$1:$CI$300,MATCH(DATE(AD$1,1,1),Shock_dev!$A$1:$CI$1,0),FALSE)</f>
        <v>3.5646699076008898E-3</v>
      </c>
      <c r="AE57" s="52">
        <f>VLOOKUP($B57,Shock_dev!$A$1:$CI$300,MATCH(DATE(AE$1,1,1),Shock_dev!$A$1:$CI$1,0),FALSE)</f>
        <v>3.8754666639660117E-3</v>
      </c>
      <c r="AF57" s="52">
        <f>VLOOKUP($B57,Shock_dev!$A$1:$CI$300,MATCH(DATE(AF$1,1,1),Shock_dev!$A$1:$CI$1,0),FALSE)</f>
        <v>4.087157459381225E-3</v>
      </c>
      <c r="AG57" s="52"/>
      <c r="AH57" s="65">
        <f t="shared" si="1"/>
        <v>1.7910967314554195E-2</v>
      </c>
      <c r="AI57" s="65">
        <f t="shared" si="2"/>
        <v>1.7979052610554429E-2</v>
      </c>
      <c r="AJ57" s="65">
        <f t="shared" si="3"/>
        <v>7.0971254687688624E-3</v>
      </c>
      <c r="AK57" s="65">
        <f t="shared" si="4"/>
        <v>8.6354133091487689E-4</v>
      </c>
      <c r="AL57" s="65">
        <f t="shared" si="5"/>
        <v>1.4412900011022512E-4</v>
      </c>
      <c r="AM57" s="65">
        <f t="shared" si="6"/>
        <v>3.4460947799301255E-3</v>
      </c>
      <c r="AN57" s="66"/>
      <c r="AO57" s="65">
        <f t="shared" si="7"/>
        <v>1.7945009962554312E-2</v>
      </c>
      <c r="AP57" s="65">
        <f t="shared" si="8"/>
        <v>3.9803333998418696E-3</v>
      </c>
      <c r="AQ57" s="65">
        <f t="shared" si="9"/>
        <v>1.7951118900201752E-3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5.3657407522215332E-3</v>
      </c>
      <c r="D58" s="52">
        <f>VLOOKUP($B58,Shock_dev!$A$1:$CI$300,MATCH(DATE(D$1,1,1),Shock_dev!$A$1:$CI$1,0),FALSE)</f>
        <v>1.1416838376821781E-2</v>
      </c>
      <c r="E58" s="52">
        <f>VLOOKUP($B58,Shock_dev!$A$1:$CI$300,MATCH(DATE(E$1,1,1),Shock_dev!$A$1:$CI$1,0),FALSE)</f>
        <v>1.6214842456365348E-2</v>
      </c>
      <c r="F58" s="52">
        <f>VLOOKUP($B58,Shock_dev!$A$1:$CI$300,MATCH(DATE(F$1,1,1),Shock_dev!$A$1:$CI$1,0),FALSE)</f>
        <v>1.8995883529108259E-2</v>
      </c>
      <c r="G58" s="52">
        <f>VLOOKUP($B58,Shock_dev!$A$1:$CI$300,MATCH(DATE(G$1,1,1),Shock_dev!$A$1:$CI$1,0),FALSE)</f>
        <v>1.9899102408065188E-2</v>
      </c>
      <c r="H58" s="52">
        <f>VLOOKUP($B58,Shock_dev!$A$1:$CI$300,MATCH(DATE(H$1,1,1),Shock_dev!$A$1:$CI$1,0),FALSE)</f>
        <v>1.9150344975589161E-2</v>
      </c>
      <c r="I58" s="52">
        <f>VLOOKUP($B58,Shock_dev!$A$1:$CI$300,MATCH(DATE(I$1,1,1),Shock_dev!$A$1:$CI$1,0),FALSE)</f>
        <v>1.6789554479542616E-2</v>
      </c>
      <c r="J58" s="52">
        <f>VLOOKUP($B58,Shock_dev!$A$1:$CI$300,MATCH(DATE(J$1,1,1),Shock_dev!$A$1:$CI$1,0),FALSE)</f>
        <v>1.379227174398669E-2</v>
      </c>
      <c r="K58" s="52">
        <f>VLOOKUP($B58,Shock_dev!$A$1:$CI$300,MATCH(DATE(K$1,1,1),Shock_dev!$A$1:$CI$1,0),FALSE)</f>
        <v>1.0471580628713397E-2</v>
      </c>
      <c r="L58" s="52">
        <f>VLOOKUP($B58,Shock_dev!$A$1:$CI$300,MATCH(DATE(L$1,1,1),Shock_dev!$A$1:$CI$1,0),FALSE)</f>
        <v>6.5792780545983701E-3</v>
      </c>
      <c r="M58" s="52">
        <f>VLOOKUP($B58,Shock_dev!$A$1:$CI$300,MATCH(DATE(M$1,1,1),Shock_dev!$A$1:$CI$1,0),FALSE)</f>
        <v>2.0433219199585111E-3</v>
      </c>
      <c r="N58" s="52">
        <f>VLOOKUP($B58,Shock_dev!$A$1:$CI$300,MATCH(DATE(N$1,1,1),Shock_dev!$A$1:$CI$1,0),FALSE)</f>
        <v>-2.088067746574572E-3</v>
      </c>
      <c r="O58" s="52">
        <f>VLOOKUP($B58,Shock_dev!$A$1:$CI$300,MATCH(DATE(O$1,1,1),Shock_dev!$A$1:$CI$1,0),FALSE)</f>
        <v>-5.6969700137955671E-3</v>
      </c>
      <c r="P58" s="52">
        <f>VLOOKUP($B58,Shock_dev!$A$1:$CI$300,MATCH(DATE(P$1,1,1),Shock_dev!$A$1:$CI$1,0),FALSE)</f>
        <v>-8.6947135059306964E-3</v>
      </c>
      <c r="Q58" s="52">
        <f>VLOOKUP($B58,Shock_dev!$A$1:$CI$300,MATCH(DATE(Q$1,1,1),Shock_dev!$A$1:$CI$1,0),FALSE)</f>
        <v>-1.1173237617241474E-2</v>
      </c>
      <c r="R58" s="52">
        <f>VLOOKUP($B58,Shock_dev!$A$1:$CI$300,MATCH(DATE(R$1,1,1),Shock_dev!$A$1:$CI$1,0),FALSE)</f>
        <v>-1.3267221674825703E-2</v>
      </c>
      <c r="S58" s="52">
        <f>VLOOKUP($B58,Shock_dev!$A$1:$CI$300,MATCH(DATE(S$1,1,1),Shock_dev!$A$1:$CI$1,0),FALSE)</f>
        <v>-1.4348881410631634E-2</v>
      </c>
      <c r="T58" s="52">
        <f>VLOOKUP($B58,Shock_dev!$A$1:$CI$300,MATCH(DATE(T$1,1,1),Shock_dev!$A$1:$CI$1,0),FALSE)</f>
        <v>-1.4629668176852269E-2</v>
      </c>
      <c r="U58" s="52">
        <f>VLOOKUP($B58,Shock_dev!$A$1:$CI$300,MATCH(DATE(U$1,1,1),Shock_dev!$A$1:$CI$1,0),FALSE)</f>
        <v>-1.4239844089133516E-2</v>
      </c>
      <c r="V58" s="52">
        <f>VLOOKUP($B58,Shock_dev!$A$1:$CI$300,MATCH(DATE(V$1,1,1),Shock_dev!$A$1:$CI$1,0),FALSE)</f>
        <v>-1.4060621399534682E-2</v>
      </c>
      <c r="W58" s="52">
        <f>VLOOKUP($B58,Shock_dev!$A$1:$CI$300,MATCH(DATE(W$1,1,1),Shock_dev!$A$1:$CI$1,0),FALSE)</f>
        <v>-1.3696407699715961E-2</v>
      </c>
      <c r="X58" s="52">
        <f>VLOOKUP($B58,Shock_dev!$A$1:$CI$300,MATCH(DATE(X$1,1,1),Shock_dev!$A$1:$CI$1,0),FALSE)</f>
        <v>-1.2917605029260889E-2</v>
      </c>
      <c r="Y58" s="52">
        <f>VLOOKUP($B58,Shock_dev!$A$1:$CI$300,MATCH(DATE(Y$1,1,1),Shock_dev!$A$1:$CI$1,0),FALSE)</f>
        <v>-1.1737858039853739E-2</v>
      </c>
      <c r="Z58" s="52">
        <f>VLOOKUP($B58,Shock_dev!$A$1:$CI$300,MATCH(DATE(Z$1,1,1),Shock_dev!$A$1:$CI$1,0),FALSE)</f>
        <v>-9.9003301705070032E-3</v>
      </c>
      <c r="AA58" s="52">
        <f>VLOOKUP($B58,Shock_dev!$A$1:$CI$300,MATCH(DATE(AA$1,1,1),Shock_dev!$A$1:$CI$1,0),FALSE)</f>
        <v>-7.9238936217142682E-3</v>
      </c>
      <c r="AB58" s="52">
        <f>VLOOKUP($B58,Shock_dev!$A$1:$CI$300,MATCH(DATE(AB$1,1,1),Shock_dev!$A$1:$CI$1,0),FALSE)</f>
        <v>-5.9992094229424009E-3</v>
      </c>
      <c r="AC58" s="52">
        <f>VLOOKUP($B58,Shock_dev!$A$1:$CI$300,MATCH(DATE(AC$1,1,1),Shock_dev!$A$1:$CI$1,0),FALSE)</f>
        <v>-4.2489322561679952E-3</v>
      </c>
      <c r="AD58" s="52">
        <f>VLOOKUP($B58,Shock_dev!$A$1:$CI$300,MATCH(DATE(AD$1,1,1),Shock_dev!$A$1:$CI$1,0),FALSE)</f>
        <v>-2.7356510756070757E-3</v>
      </c>
      <c r="AE58" s="52">
        <f>VLOOKUP($B58,Shock_dev!$A$1:$CI$300,MATCH(DATE(AE$1,1,1),Shock_dev!$A$1:$CI$1,0),FALSE)</f>
        <v>-1.4786066087225612E-3</v>
      </c>
      <c r="AF58" s="52">
        <f>VLOOKUP($B58,Shock_dev!$A$1:$CI$300,MATCH(DATE(AF$1,1,1),Shock_dev!$A$1:$CI$1,0),FALSE)</f>
        <v>-4.7539249989985935E-4</v>
      </c>
      <c r="AG58" s="52"/>
      <c r="AH58" s="65">
        <f t="shared" si="1"/>
        <v>1.4378481504516422E-2</v>
      </c>
      <c r="AI58" s="65">
        <f t="shared" si="2"/>
        <v>1.3356605976486047E-2</v>
      </c>
      <c r="AJ58" s="65">
        <f t="shared" si="3"/>
        <v>-5.1219333927167597E-3</v>
      </c>
      <c r="AK58" s="65">
        <f t="shared" si="4"/>
        <v>-1.4109247350195562E-2</v>
      </c>
      <c r="AL58" s="65">
        <f t="shared" si="5"/>
        <v>-1.1235218912210373E-2</v>
      </c>
      <c r="AM58" s="65">
        <f t="shared" si="6"/>
        <v>-2.987558372667978E-3</v>
      </c>
      <c r="AN58" s="66"/>
      <c r="AO58" s="65">
        <f t="shared" si="7"/>
        <v>1.3867543740501235E-2</v>
      </c>
      <c r="AP58" s="65">
        <f t="shared" si="8"/>
        <v>-9.6155903714561612E-3</v>
      </c>
      <c r="AQ58" s="65">
        <f t="shared" si="9"/>
        <v>-7.1113886424391754E-3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6.5068335617056395E-3</v>
      </c>
      <c r="D59" s="52">
        <f>VLOOKUP($B59,Shock_dev!$A$1:$CI$300,MATCH(DATE(D$1,1,1),Shock_dev!$A$1:$CI$1,0),FALSE)</f>
        <v>1.4415501563884105E-2</v>
      </c>
      <c r="E59" s="52">
        <f>VLOOKUP($B59,Shock_dev!$A$1:$CI$300,MATCH(DATE(E$1,1,1),Shock_dev!$A$1:$CI$1,0),FALSE)</f>
        <v>2.066556642835992E-2</v>
      </c>
      <c r="F59" s="52">
        <f>VLOOKUP($B59,Shock_dev!$A$1:$CI$300,MATCH(DATE(F$1,1,1),Shock_dev!$A$1:$CI$1,0),FALSE)</f>
        <v>2.4443261930978063E-2</v>
      </c>
      <c r="G59" s="52">
        <f>VLOOKUP($B59,Shock_dev!$A$1:$CI$300,MATCH(DATE(G$1,1,1),Shock_dev!$A$1:$CI$1,0),FALSE)</f>
        <v>2.6297000408255302E-2</v>
      </c>
      <c r="H59" s="52">
        <f>VLOOKUP($B59,Shock_dev!$A$1:$CI$300,MATCH(DATE(H$1,1,1),Shock_dev!$A$1:$CI$1,0),FALSE)</f>
        <v>2.680936429866991E-2</v>
      </c>
      <c r="I59" s="52">
        <f>VLOOKUP($B59,Shock_dev!$A$1:$CI$300,MATCH(DATE(I$1,1,1),Shock_dev!$A$1:$CI$1,0),FALSE)</f>
        <v>2.6096550276109354E-2</v>
      </c>
      <c r="J59" s="52">
        <f>VLOOKUP($B59,Shock_dev!$A$1:$CI$300,MATCH(DATE(J$1,1,1),Shock_dev!$A$1:$CI$1,0),FALSE)</f>
        <v>2.5192939724530065E-2</v>
      </c>
      <c r="K59" s="52">
        <f>VLOOKUP($B59,Shock_dev!$A$1:$CI$300,MATCH(DATE(K$1,1,1),Shock_dev!$A$1:$CI$1,0),FALSE)</f>
        <v>2.4356656215582115E-2</v>
      </c>
      <c r="L59" s="52">
        <f>VLOOKUP($B59,Shock_dev!$A$1:$CI$300,MATCH(DATE(L$1,1,1),Shock_dev!$A$1:$CI$1,0),FALSE)</f>
        <v>2.3019418669237093E-2</v>
      </c>
      <c r="M59" s="52">
        <f>VLOOKUP($B59,Shock_dev!$A$1:$CI$300,MATCH(DATE(M$1,1,1),Shock_dev!$A$1:$CI$1,0),FALSE)</f>
        <v>2.0802785662069761E-2</v>
      </c>
      <c r="N59" s="52">
        <f>VLOOKUP($B59,Shock_dev!$A$1:$CI$300,MATCH(DATE(N$1,1,1),Shock_dev!$A$1:$CI$1,0),FALSE)</f>
        <v>1.8770018154859271E-2</v>
      </c>
      <c r="O59" s="52">
        <f>VLOOKUP($B59,Shock_dev!$A$1:$CI$300,MATCH(DATE(O$1,1,1),Shock_dev!$A$1:$CI$1,0),FALSE)</f>
        <v>1.7036050109605419E-2</v>
      </c>
      <c r="P59" s="52">
        <f>VLOOKUP($B59,Shock_dev!$A$1:$CI$300,MATCH(DATE(P$1,1,1),Shock_dev!$A$1:$CI$1,0),FALSE)</f>
        <v>1.5560356473978638E-2</v>
      </c>
      <c r="Q59" s="52">
        <f>VLOOKUP($B59,Shock_dev!$A$1:$CI$300,MATCH(DATE(Q$1,1,1),Shock_dev!$A$1:$CI$1,0),FALSE)</f>
        <v>1.4123561349887369E-2</v>
      </c>
      <c r="R59" s="52">
        <f>VLOOKUP($B59,Shock_dev!$A$1:$CI$300,MATCH(DATE(R$1,1,1),Shock_dev!$A$1:$CI$1,0),FALSE)</f>
        <v>1.2504370561856923E-2</v>
      </c>
      <c r="S59" s="52">
        <f>VLOOKUP($B59,Shock_dev!$A$1:$CI$300,MATCH(DATE(S$1,1,1),Shock_dev!$A$1:$CI$1,0),FALSE)</f>
        <v>1.1455977292056298E-2</v>
      </c>
      <c r="T59" s="52">
        <f>VLOOKUP($B59,Shock_dev!$A$1:$CI$300,MATCH(DATE(T$1,1,1),Shock_dev!$A$1:$CI$1,0),FALSE)</f>
        <v>1.0832893870950034E-2</v>
      </c>
      <c r="U59" s="52">
        <f>VLOOKUP($B59,Shock_dev!$A$1:$CI$300,MATCH(DATE(U$1,1,1),Shock_dev!$A$1:$CI$1,0),FALSE)</f>
        <v>1.0480311558908812E-2</v>
      </c>
      <c r="V59" s="52">
        <f>VLOOKUP($B59,Shock_dev!$A$1:$CI$300,MATCH(DATE(V$1,1,1),Shock_dev!$A$1:$CI$1,0),FALSE)</f>
        <v>9.3917259867209429E-3</v>
      </c>
      <c r="W59" s="52">
        <f>VLOOKUP($B59,Shock_dev!$A$1:$CI$300,MATCH(DATE(W$1,1,1),Shock_dev!$A$1:$CI$1,0),FALSE)</f>
        <v>8.0584220838248993E-3</v>
      </c>
      <c r="X59" s="52">
        <f>VLOOKUP($B59,Shock_dev!$A$1:$CI$300,MATCH(DATE(X$1,1,1),Shock_dev!$A$1:$CI$1,0),FALSE)</f>
        <v>6.9487270004764748E-3</v>
      </c>
      <c r="Y59" s="52">
        <f>VLOOKUP($B59,Shock_dev!$A$1:$CI$300,MATCH(DATE(Y$1,1,1),Shock_dev!$A$1:$CI$1,0),FALSE)</f>
        <v>6.1571082218951322E-3</v>
      </c>
      <c r="Z59" s="52">
        <f>VLOOKUP($B59,Shock_dev!$A$1:$CI$300,MATCH(DATE(Z$1,1,1),Shock_dev!$A$1:$CI$1,0),FALSE)</f>
        <v>6.0629175522462228E-3</v>
      </c>
      <c r="AA59" s="52">
        <f>VLOOKUP($B59,Shock_dev!$A$1:$CI$300,MATCH(DATE(AA$1,1,1),Shock_dev!$A$1:$CI$1,0),FALSE)</f>
        <v>6.108207169178561E-3</v>
      </c>
      <c r="AB59" s="52">
        <f>VLOOKUP($B59,Shock_dev!$A$1:$CI$300,MATCH(DATE(AB$1,1,1),Shock_dev!$A$1:$CI$1,0),FALSE)</f>
        <v>6.0489505926668453E-3</v>
      </c>
      <c r="AC59" s="52">
        <f>VLOOKUP($B59,Shock_dev!$A$1:$CI$300,MATCH(DATE(AC$1,1,1),Shock_dev!$A$1:$CI$1,0),FALSE)</f>
        <v>5.806138249477736E-3</v>
      </c>
      <c r="AD59" s="52">
        <f>VLOOKUP($B59,Shock_dev!$A$1:$CI$300,MATCH(DATE(AD$1,1,1),Shock_dev!$A$1:$CI$1,0),FALSE)</f>
        <v>5.3875542757597103E-3</v>
      </c>
      <c r="AE59" s="52">
        <f>VLOOKUP($B59,Shock_dev!$A$1:$CI$300,MATCH(DATE(AE$1,1,1),Shock_dev!$A$1:$CI$1,0),FALSE)</f>
        <v>4.8394203847786348E-3</v>
      </c>
      <c r="AF59" s="52">
        <f>VLOOKUP($B59,Shock_dev!$A$1:$CI$300,MATCH(DATE(AF$1,1,1),Shock_dev!$A$1:$CI$1,0),FALSE)</f>
        <v>4.2098945340932111E-3</v>
      </c>
      <c r="AG59" s="52"/>
      <c r="AH59" s="65">
        <f t="shared" si="1"/>
        <v>1.8465632778636606E-2</v>
      </c>
      <c r="AI59" s="65">
        <f t="shared" si="2"/>
        <v>2.5094985836825706E-2</v>
      </c>
      <c r="AJ59" s="65">
        <f t="shared" si="3"/>
        <v>1.7258554350080092E-2</v>
      </c>
      <c r="AK59" s="65">
        <f t="shared" si="4"/>
        <v>1.0933055854098603E-2</v>
      </c>
      <c r="AL59" s="65">
        <f t="shared" si="5"/>
        <v>6.6670764055242583E-3</v>
      </c>
      <c r="AM59" s="65">
        <f t="shared" si="6"/>
        <v>5.258391607355228E-3</v>
      </c>
      <c r="AN59" s="66"/>
      <c r="AO59" s="65">
        <f t="shared" si="7"/>
        <v>2.1780309307731158E-2</v>
      </c>
      <c r="AP59" s="65">
        <f t="shared" si="8"/>
        <v>1.4095805102089347E-2</v>
      </c>
      <c r="AQ59" s="65">
        <f t="shared" si="9"/>
        <v>5.9627340064397436E-3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7.0749115216354089E-2</v>
      </c>
      <c r="D60" s="52">
        <f>VLOOKUP($B60,Shock_dev!$A$1:$CI$300,MATCH(DATE(D$1,1,1),Shock_dev!$A$1:$CI$1,0),FALSE)</f>
        <v>0.11194949606671625</v>
      </c>
      <c r="E60" s="52">
        <f>VLOOKUP($B60,Shock_dev!$A$1:$CI$300,MATCH(DATE(E$1,1,1),Shock_dev!$A$1:$CI$1,0),FALSE)</f>
        <v>0.13145937243118622</v>
      </c>
      <c r="F60" s="52">
        <f>VLOOKUP($B60,Shock_dev!$A$1:$CI$300,MATCH(DATE(F$1,1,1),Shock_dev!$A$1:$CI$1,0),FALSE)</f>
        <v>0.13817943159476323</v>
      </c>
      <c r="G60" s="52">
        <f>VLOOKUP($B60,Shock_dev!$A$1:$CI$300,MATCH(DATE(G$1,1,1),Shock_dev!$A$1:$CI$1,0),FALSE)</f>
        <v>0.14472450236375026</v>
      </c>
      <c r="H60" s="52">
        <f>VLOOKUP($B60,Shock_dev!$A$1:$CI$300,MATCH(DATE(H$1,1,1),Shock_dev!$A$1:$CI$1,0),FALSE)</f>
        <v>0.14696150248365469</v>
      </c>
      <c r="I60" s="52">
        <f>VLOOKUP($B60,Shock_dev!$A$1:$CI$300,MATCH(DATE(I$1,1,1),Shock_dev!$A$1:$CI$1,0),FALSE)</f>
        <v>0.14584172063252557</v>
      </c>
      <c r="J60" s="52">
        <f>VLOOKUP($B60,Shock_dev!$A$1:$CI$300,MATCH(DATE(J$1,1,1),Shock_dev!$A$1:$CI$1,0),FALSE)</f>
        <v>0.14351662165661458</v>
      </c>
      <c r="K60" s="52">
        <f>VLOOKUP($B60,Shock_dev!$A$1:$CI$300,MATCH(DATE(K$1,1,1),Shock_dev!$A$1:$CI$1,0),FALSE)</f>
        <v>0.14108235659747789</v>
      </c>
      <c r="L60" s="52">
        <f>VLOOKUP($B60,Shock_dev!$A$1:$CI$300,MATCH(DATE(L$1,1,1),Shock_dev!$A$1:$CI$1,0),FALSE)</f>
        <v>0.12675240096482651</v>
      </c>
      <c r="M60" s="52">
        <f>VLOOKUP($B60,Shock_dev!$A$1:$CI$300,MATCH(DATE(M$1,1,1),Shock_dev!$A$1:$CI$1,0),FALSE)</f>
        <v>0.10727124541573199</v>
      </c>
      <c r="N60" s="52">
        <f>VLOOKUP($B60,Shock_dev!$A$1:$CI$300,MATCH(DATE(N$1,1,1),Shock_dev!$A$1:$CI$1,0),FALSE)</f>
        <v>9.7777235494755546E-2</v>
      </c>
      <c r="O60" s="52">
        <f>VLOOKUP($B60,Shock_dev!$A$1:$CI$300,MATCH(DATE(O$1,1,1),Shock_dev!$A$1:$CI$1,0),FALSE)</f>
        <v>9.3904280104940896E-2</v>
      </c>
      <c r="P60" s="52">
        <f>VLOOKUP($B60,Shock_dev!$A$1:$CI$300,MATCH(DATE(P$1,1,1),Shock_dev!$A$1:$CI$1,0),FALSE)</f>
        <v>9.2997958873251657E-2</v>
      </c>
      <c r="Q60" s="52">
        <f>VLOOKUP($B60,Shock_dev!$A$1:$CI$300,MATCH(DATE(Q$1,1,1),Shock_dev!$A$1:$CI$1,0),FALSE)</f>
        <v>7.7899193378234408E-2</v>
      </c>
      <c r="R60" s="52">
        <f>VLOOKUP($B60,Shock_dev!$A$1:$CI$300,MATCH(DATE(R$1,1,1),Shock_dev!$A$1:$CI$1,0),FALSE)</f>
        <v>6.3681922229695348E-2</v>
      </c>
      <c r="S60" s="52">
        <f>VLOOKUP($B60,Shock_dev!$A$1:$CI$300,MATCH(DATE(S$1,1,1),Shock_dev!$A$1:$CI$1,0),FALSE)</f>
        <v>5.7819725845088731E-2</v>
      </c>
      <c r="T60" s="52">
        <f>VLOOKUP($B60,Shock_dev!$A$1:$CI$300,MATCH(DATE(T$1,1,1),Shock_dev!$A$1:$CI$1,0),FALSE)</f>
        <v>5.6308556612142124E-2</v>
      </c>
      <c r="U60" s="52">
        <f>VLOOKUP($B60,Shock_dev!$A$1:$CI$300,MATCH(DATE(U$1,1,1),Shock_dev!$A$1:$CI$1,0),FALSE)</f>
        <v>5.6816605789369229E-2</v>
      </c>
      <c r="V60" s="52">
        <f>VLOOKUP($B60,Shock_dev!$A$1:$CI$300,MATCH(DATE(V$1,1,1),Shock_dev!$A$1:$CI$1,0),FALSE)</f>
        <v>4.0551709094747562E-2</v>
      </c>
      <c r="W60" s="52">
        <f>VLOOKUP($B60,Shock_dev!$A$1:$CI$300,MATCH(DATE(W$1,1,1),Shock_dev!$A$1:$CI$1,0),FALSE)</f>
        <v>2.7245983490815674E-2</v>
      </c>
      <c r="X60" s="52">
        <f>VLOOKUP($B60,Shock_dev!$A$1:$CI$300,MATCH(DATE(X$1,1,1),Shock_dev!$A$1:$CI$1,0),FALSE)</f>
        <v>2.1608055259585368E-2</v>
      </c>
      <c r="Y60" s="52">
        <f>VLOOKUP($B60,Shock_dev!$A$1:$CI$300,MATCH(DATE(Y$1,1,1),Shock_dev!$A$1:$CI$1,0),FALSE)</f>
        <v>1.9910523491435003E-2</v>
      </c>
      <c r="Z60" s="52">
        <f>VLOOKUP($B60,Shock_dev!$A$1:$CI$300,MATCH(DATE(Z$1,1,1),Shock_dev!$A$1:$CI$1,0),FALSE)</f>
        <v>2.0059492426530875E-2</v>
      </c>
      <c r="AA60" s="52">
        <f>VLOOKUP($B60,Shock_dev!$A$1:$CI$300,MATCH(DATE(AA$1,1,1),Shock_dev!$A$1:$CI$1,0),FALSE)</f>
        <v>2.0889268123290092E-2</v>
      </c>
      <c r="AB60" s="52">
        <f>VLOOKUP($B60,Shock_dev!$A$1:$CI$300,MATCH(DATE(AB$1,1,1),Shock_dev!$A$1:$CI$1,0),FALSE)</f>
        <v>2.182456286864266E-2</v>
      </c>
      <c r="AC60" s="52">
        <f>VLOOKUP($B60,Shock_dev!$A$1:$CI$300,MATCH(DATE(AC$1,1,1),Shock_dev!$A$1:$CI$1,0),FALSE)</f>
        <v>2.2611764578187393E-2</v>
      </c>
      <c r="AD60" s="52">
        <f>VLOOKUP($B60,Shock_dev!$A$1:$CI$300,MATCH(DATE(AD$1,1,1),Shock_dev!$A$1:$CI$1,0),FALSE)</f>
        <v>2.3172831368224508E-2</v>
      </c>
      <c r="AE60" s="52">
        <f>VLOOKUP($B60,Shock_dev!$A$1:$CI$300,MATCH(DATE(AE$1,1,1),Shock_dev!$A$1:$CI$1,0),FALSE)</f>
        <v>2.3508960510684171E-2</v>
      </c>
      <c r="AF60" s="52">
        <f>VLOOKUP($B60,Shock_dev!$A$1:$CI$300,MATCH(DATE(AF$1,1,1),Shock_dev!$A$1:$CI$1,0),FALSE)</f>
        <v>2.3655078165020681E-2</v>
      </c>
      <c r="AG60" s="52"/>
      <c r="AH60" s="65">
        <f t="shared" si="1"/>
        <v>0.11941238353455401</v>
      </c>
      <c r="AI60" s="65">
        <f t="shared" si="2"/>
        <v>0.14083092046701987</v>
      </c>
      <c r="AJ60" s="65">
        <f t="shared" si="3"/>
        <v>9.3969982653382911E-2</v>
      </c>
      <c r="AK60" s="65">
        <f t="shared" si="4"/>
        <v>5.5035703914208603E-2</v>
      </c>
      <c r="AL60" s="65">
        <f t="shared" si="5"/>
        <v>2.1942664558331403E-2</v>
      </c>
      <c r="AM60" s="65">
        <f t="shared" si="6"/>
        <v>2.2954639498151887E-2</v>
      </c>
      <c r="AN60" s="66"/>
      <c r="AO60" s="65">
        <f t="shared" si="7"/>
        <v>0.13012165200078693</v>
      </c>
      <c r="AP60" s="65">
        <f t="shared" si="8"/>
        <v>7.450284328379575E-2</v>
      </c>
      <c r="AQ60" s="65">
        <f t="shared" si="9"/>
        <v>2.2448652028241645E-2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1.6431741751632787E-2</v>
      </c>
      <c r="D61" s="52">
        <f>VLOOKUP($B61,Shock_dev!$A$1:$CI$300,MATCH(DATE(D$1,1,1),Shock_dev!$A$1:$CI$1,0),FALSE)</f>
        <v>3.1030306751189597E-2</v>
      </c>
      <c r="E61" s="52">
        <f>VLOOKUP($B61,Shock_dev!$A$1:$CI$300,MATCH(DATE(E$1,1,1),Shock_dev!$A$1:$CI$1,0),FALSE)</f>
        <v>3.962290029694876E-2</v>
      </c>
      <c r="F61" s="52">
        <f>VLOOKUP($B61,Shock_dev!$A$1:$CI$300,MATCH(DATE(F$1,1,1),Shock_dev!$A$1:$CI$1,0),FALSE)</f>
        <v>4.2913412929918772E-2</v>
      </c>
      <c r="G61" s="52">
        <f>VLOOKUP($B61,Shock_dev!$A$1:$CI$300,MATCH(DATE(G$1,1,1),Shock_dev!$A$1:$CI$1,0),FALSE)</f>
        <v>4.3092822070560616E-2</v>
      </c>
      <c r="H61" s="52">
        <f>VLOOKUP($B61,Shock_dev!$A$1:$CI$300,MATCH(DATE(H$1,1,1),Shock_dev!$A$1:$CI$1,0),FALSE)</f>
        <v>4.1892359978624581E-2</v>
      </c>
      <c r="I61" s="52">
        <f>VLOOKUP($B61,Shock_dev!$A$1:$CI$300,MATCH(DATE(I$1,1,1),Shock_dev!$A$1:$CI$1,0),FALSE)</f>
        <v>3.8579271600275376E-2</v>
      </c>
      <c r="J61" s="52">
        <f>VLOOKUP($B61,Shock_dev!$A$1:$CI$300,MATCH(DATE(J$1,1,1),Shock_dev!$A$1:$CI$1,0),FALSE)</f>
        <v>3.621383500792464E-2</v>
      </c>
      <c r="K61" s="52">
        <f>VLOOKUP($B61,Shock_dev!$A$1:$CI$300,MATCH(DATE(K$1,1,1),Shock_dev!$A$1:$CI$1,0),FALSE)</f>
        <v>3.104666228465006E-2</v>
      </c>
      <c r="L61" s="52">
        <f>VLOOKUP($B61,Shock_dev!$A$1:$CI$300,MATCH(DATE(L$1,1,1),Shock_dev!$A$1:$CI$1,0),FALSE)</f>
        <v>2.8238166804304601E-2</v>
      </c>
      <c r="M61" s="52">
        <f>VLOOKUP($B61,Shock_dev!$A$1:$CI$300,MATCH(DATE(M$1,1,1),Shock_dev!$A$1:$CI$1,0),FALSE)</f>
        <v>1.4580886695966253E-2</v>
      </c>
      <c r="N61" s="52">
        <f>VLOOKUP($B61,Shock_dev!$A$1:$CI$300,MATCH(DATE(N$1,1,1),Shock_dev!$A$1:$CI$1,0),FALSE)</f>
        <v>4.956408271582358E-3</v>
      </c>
      <c r="O61" s="52">
        <f>VLOOKUP($B61,Shock_dev!$A$1:$CI$300,MATCH(DATE(O$1,1,1),Shock_dev!$A$1:$CI$1,0),FALSE)</f>
        <v>1.4326389441660353E-3</v>
      </c>
      <c r="P61" s="52">
        <f>VLOOKUP($B61,Shock_dev!$A$1:$CI$300,MATCH(DATE(P$1,1,1),Shock_dev!$A$1:$CI$1,0),FALSE)</f>
        <v>1.5924353661329706E-4</v>
      </c>
      <c r="Q61" s="52">
        <f>VLOOKUP($B61,Shock_dev!$A$1:$CI$300,MATCH(DATE(Q$1,1,1),Shock_dev!$A$1:$CI$1,0),FALSE)</f>
        <v>-1.7289800599836969E-4</v>
      </c>
      <c r="R61" s="52">
        <f>VLOOKUP($B61,Shock_dev!$A$1:$CI$300,MATCH(DATE(R$1,1,1),Shock_dev!$A$1:$CI$1,0),FALSE)</f>
        <v>-1.0266855407925334E-4</v>
      </c>
      <c r="S61" s="52">
        <f>VLOOKUP($B61,Shock_dev!$A$1:$CI$300,MATCH(DATE(S$1,1,1),Shock_dev!$A$1:$CI$1,0),FALSE)</f>
        <v>1.9078836587914487E-3</v>
      </c>
      <c r="T61" s="52">
        <f>VLOOKUP($B61,Shock_dev!$A$1:$CI$300,MATCH(DATE(T$1,1,1),Shock_dev!$A$1:$CI$1,0),FALSE)</f>
        <v>3.2068721493086314E-3</v>
      </c>
      <c r="U61" s="52">
        <f>VLOOKUP($B61,Shock_dev!$A$1:$CI$300,MATCH(DATE(U$1,1,1),Shock_dev!$A$1:$CI$1,0),FALSE)</f>
        <v>3.948556879464017E-3</v>
      </c>
      <c r="V61" s="52">
        <f>VLOOKUP($B61,Shock_dev!$A$1:$CI$300,MATCH(DATE(V$1,1,1),Shock_dev!$A$1:$CI$1,0),FALSE)</f>
        <v>4.3219210671193034E-3</v>
      </c>
      <c r="W61" s="52">
        <f>VLOOKUP($B61,Shock_dev!$A$1:$CI$300,MATCH(DATE(W$1,1,1),Shock_dev!$A$1:$CI$1,0),FALSE)</f>
        <v>4.4767977355439246E-3</v>
      </c>
      <c r="X61" s="52">
        <f>VLOOKUP($B61,Shock_dev!$A$1:$CI$300,MATCH(DATE(X$1,1,1),Shock_dev!$A$1:$CI$1,0),FALSE)</f>
        <v>6.4266658674425846E-3</v>
      </c>
      <c r="Y61" s="52">
        <f>VLOOKUP($B61,Shock_dev!$A$1:$CI$300,MATCH(DATE(Y$1,1,1),Shock_dev!$A$1:$CI$1,0),FALSE)</f>
        <v>7.4581735199389368E-3</v>
      </c>
      <c r="Z61" s="52">
        <f>VLOOKUP($B61,Shock_dev!$A$1:$CI$300,MATCH(DATE(Z$1,1,1),Shock_dev!$A$1:$CI$1,0),FALSE)</f>
        <v>7.8839281225633086E-3</v>
      </c>
      <c r="AA61" s="52">
        <f>VLOOKUP($B61,Shock_dev!$A$1:$CI$300,MATCH(DATE(AA$1,1,1),Shock_dev!$A$1:$CI$1,0),FALSE)</f>
        <v>7.9727363577246357E-3</v>
      </c>
      <c r="AB61" s="52">
        <f>VLOOKUP($B61,Shock_dev!$A$1:$CI$300,MATCH(DATE(AB$1,1,1),Shock_dev!$A$1:$CI$1,0),FALSE)</f>
        <v>7.898172449862944E-3</v>
      </c>
      <c r="AC61" s="52">
        <f>VLOOKUP($B61,Shock_dev!$A$1:$CI$300,MATCH(DATE(AC$1,1,1),Shock_dev!$A$1:$CI$1,0),FALSE)</f>
        <v>7.7568073020080298E-3</v>
      </c>
      <c r="AD61" s="52">
        <f>VLOOKUP($B61,Shock_dev!$A$1:$CI$300,MATCH(DATE(AD$1,1,1),Shock_dev!$A$1:$CI$1,0),FALSE)</f>
        <v>7.598418798562879E-3</v>
      </c>
      <c r="AE61" s="52">
        <f>VLOOKUP($B61,Shock_dev!$A$1:$CI$300,MATCH(DATE(AE$1,1,1),Shock_dev!$A$1:$CI$1,0),FALSE)</f>
        <v>7.446221976819491E-3</v>
      </c>
      <c r="AF61" s="52">
        <f>VLOOKUP($B61,Shock_dev!$A$1:$CI$300,MATCH(DATE(AF$1,1,1),Shock_dev!$A$1:$CI$1,0),FALSE)</f>
        <v>7.3070800574777965E-3</v>
      </c>
      <c r="AG61" s="52"/>
      <c r="AH61" s="65">
        <f t="shared" si="1"/>
        <v>3.461823676005011E-2</v>
      </c>
      <c r="AI61" s="65">
        <f t="shared" si="2"/>
        <v>3.5194059135155852E-2</v>
      </c>
      <c r="AJ61" s="65">
        <f t="shared" si="3"/>
        <v>4.1912558884659142E-3</v>
      </c>
      <c r="AK61" s="65">
        <f t="shared" si="4"/>
        <v>2.6565130401208295E-3</v>
      </c>
      <c r="AL61" s="65">
        <f t="shared" si="5"/>
        <v>6.8436603206426779E-3</v>
      </c>
      <c r="AM61" s="65">
        <f t="shared" si="6"/>
        <v>7.6013401169462268E-3</v>
      </c>
      <c r="AN61" s="66"/>
      <c r="AO61" s="65">
        <f t="shared" si="7"/>
        <v>3.4906147947602981E-2</v>
      </c>
      <c r="AP61" s="65">
        <f t="shared" si="8"/>
        <v>3.4238844642933718E-3</v>
      </c>
      <c r="AQ61" s="65">
        <f t="shared" si="9"/>
        <v>7.2225002187944528E-3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1.7289446950932045E-2</v>
      </c>
      <c r="D62" s="52">
        <f>VLOOKUP($B62,Shock_dev!$A$1:$CI$300,MATCH(DATE(D$1,1,1),Shock_dev!$A$1:$CI$1,0),FALSE)</f>
        <v>3.0486027133988153E-2</v>
      </c>
      <c r="E62" s="52">
        <f>VLOOKUP($B62,Shock_dev!$A$1:$CI$300,MATCH(DATE(E$1,1,1),Shock_dev!$A$1:$CI$1,0),FALSE)</f>
        <v>3.7547690666472802E-2</v>
      </c>
      <c r="F62" s="52">
        <f>VLOOKUP($B62,Shock_dev!$A$1:$CI$300,MATCH(DATE(F$1,1,1),Shock_dev!$A$1:$CI$1,0),FALSE)</f>
        <v>3.9957202163978744E-2</v>
      </c>
      <c r="G62" s="52">
        <f>VLOOKUP($B62,Shock_dev!$A$1:$CI$300,MATCH(DATE(G$1,1,1),Shock_dev!$A$1:$CI$1,0),FALSE)</f>
        <v>4.1191605902093698E-2</v>
      </c>
      <c r="H62" s="52">
        <f>VLOOKUP($B62,Shock_dev!$A$1:$CI$300,MATCH(DATE(H$1,1,1),Shock_dev!$A$1:$CI$1,0),FALSE)</f>
        <v>4.0553503979486948E-2</v>
      </c>
      <c r="I62" s="52">
        <f>VLOOKUP($B62,Shock_dev!$A$1:$CI$300,MATCH(DATE(I$1,1,1),Shock_dev!$A$1:$CI$1,0),FALSE)</f>
        <v>3.896706081347491E-2</v>
      </c>
      <c r="J62" s="52">
        <f>VLOOKUP($B62,Shock_dev!$A$1:$CI$300,MATCH(DATE(J$1,1,1),Shock_dev!$A$1:$CI$1,0),FALSE)</f>
        <v>3.7189285371382455E-2</v>
      </c>
      <c r="K62" s="52">
        <f>VLOOKUP($B62,Shock_dev!$A$1:$CI$300,MATCH(DATE(K$1,1,1),Shock_dev!$A$1:$CI$1,0),FALSE)</f>
        <v>3.5218108200291427E-2</v>
      </c>
      <c r="L62" s="52">
        <f>VLOOKUP($B62,Shock_dev!$A$1:$CI$300,MATCH(DATE(L$1,1,1),Shock_dev!$A$1:$CI$1,0),FALSE)</f>
        <v>3.166577747294104E-2</v>
      </c>
      <c r="M62" s="52">
        <f>VLOOKUP($B62,Shock_dev!$A$1:$CI$300,MATCH(DATE(M$1,1,1),Shock_dev!$A$1:$CI$1,0),FALSE)</f>
        <v>2.7436785952001053E-2</v>
      </c>
      <c r="N62" s="52">
        <f>VLOOKUP($B62,Shock_dev!$A$1:$CI$300,MATCH(DATE(N$1,1,1),Shock_dev!$A$1:$CI$1,0),FALSE)</f>
        <v>2.4459899814332029E-2</v>
      </c>
      <c r="O62" s="52">
        <f>VLOOKUP($B62,Shock_dev!$A$1:$CI$300,MATCH(DATE(O$1,1,1),Shock_dev!$A$1:$CI$1,0),FALSE)</f>
        <v>2.244909213410742E-2</v>
      </c>
      <c r="P62" s="52">
        <f>VLOOKUP($B62,Shock_dev!$A$1:$CI$300,MATCH(DATE(P$1,1,1),Shock_dev!$A$1:$CI$1,0),FALSE)</f>
        <v>2.0928746865650206E-2</v>
      </c>
      <c r="Q62" s="52">
        <f>VLOOKUP($B62,Shock_dev!$A$1:$CI$300,MATCH(DATE(Q$1,1,1),Shock_dev!$A$1:$CI$1,0),FALSE)</f>
        <v>1.7203068812336703E-2</v>
      </c>
      <c r="R62" s="52">
        <f>VLOOKUP($B62,Shock_dev!$A$1:$CI$300,MATCH(DATE(R$1,1,1),Shock_dev!$A$1:$CI$1,0),FALSE)</f>
        <v>1.4872667856209292E-2</v>
      </c>
      <c r="S62" s="52">
        <f>VLOOKUP($B62,Shock_dev!$A$1:$CI$300,MATCH(DATE(S$1,1,1),Shock_dev!$A$1:$CI$1,0),FALSE)</f>
        <v>1.3461249684473079E-2</v>
      </c>
      <c r="T62" s="52">
        <f>VLOOKUP($B62,Shock_dev!$A$1:$CI$300,MATCH(DATE(T$1,1,1),Shock_dev!$A$1:$CI$1,0),FALSE)</f>
        <v>1.2390572378683594E-2</v>
      </c>
      <c r="U62" s="52">
        <f>VLOOKUP($B62,Shock_dev!$A$1:$CI$300,MATCH(DATE(U$1,1,1),Shock_dev!$A$1:$CI$1,0),FALSE)</f>
        <v>1.1516006557701264E-2</v>
      </c>
      <c r="V62" s="52">
        <f>VLOOKUP($B62,Shock_dev!$A$1:$CI$300,MATCH(DATE(V$1,1,1),Shock_dev!$A$1:$CI$1,0),FALSE)</f>
        <v>8.8971358205922665E-3</v>
      </c>
      <c r="W62" s="52">
        <f>VLOOKUP($B62,Shock_dev!$A$1:$CI$300,MATCH(DATE(W$1,1,1),Shock_dev!$A$1:$CI$1,0),FALSE)</f>
        <v>7.3382477565119668E-3</v>
      </c>
      <c r="X62" s="52">
        <f>VLOOKUP($B62,Shock_dev!$A$1:$CI$300,MATCH(DATE(X$1,1,1),Shock_dev!$A$1:$CI$1,0),FALSE)</f>
        <v>6.5399603654500158E-3</v>
      </c>
      <c r="Y62" s="52">
        <f>VLOOKUP($B62,Shock_dev!$A$1:$CI$300,MATCH(DATE(Y$1,1,1),Shock_dev!$A$1:$CI$1,0),FALSE)</f>
        <v>6.0138629882644842E-3</v>
      </c>
      <c r="Z62" s="52">
        <f>VLOOKUP($B62,Shock_dev!$A$1:$CI$300,MATCH(DATE(Z$1,1,1),Shock_dev!$A$1:$CI$1,0),FALSE)</f>
        <v>5.6451604785605946E-3</v>
      </c>
      <c r="AA62" s="52">
        <f>VLOOKUP($B62,Shock_dev!$A$1:$CI$300,MATCH(DATE(AA$1,1,1),Shock_dev!$A$1:$CI$1,0),FALSE)</f>
        <v>5.3701997903488757E-3</v>
      </c>
      <c r="AB62" s="52">
        <f>VLOOKUP($B62,Shock_dev!$A$1:$CI$300,MATCH(DATE(AB$1,1,1),Shock_dev!$A$1:$CI$1,0),FALSE)</f>
        <v>5.1535417366538189E-3</v>
      </c>
      <c r="AC62" s="52">
        <f>VLOOKUP($B62,Shock_dev!$A$1:$CI$300,MATCH(DATE(AC$1,1,1),Shock_dev!$A$1:$CI$1,0),FALSE)</f>
        <v>4.9770135216147702E-3</v>
      </c>
      <c r="AD62" s="52">
        <f>VLOOKUP($B62,Shock_dev!$A$1:$CI$300,MATCH(DATE(AD$1,1,1),Shock_dev!$A$1:$CI$1,0),FALSE)</f>
        <v>4.8277862176273195E-3</v>
      </c>
      <c r="AE62" s="52">
        <f>VLOOKUP($B62,Shock_dev!$A$1:$CI$300,MATCH(DATE(AE$1,1,1),Shock_dev!$A$1:$CI$1,0),FALSE)</f>
        <v>4.6996848485317006E-3</v>
      </c>
      <c r="AF62" s="52">
        <f>VLOOKUP($B62,Shock_dev!$A$1:$CI$300,MATCH(DATE(AF$1,1,1),Shock_dev!$A$1:$CI$1,0),FALSE)</f>
        <v>4.5879421809215479E-3</v>
      </c>
      <c r="AG62" s="52"/>
      <c r="AH62" s="65">
        <f t="shared" si="1"/>
        <v>3.329439456349309E-2</v>
      </c>
      <c r="AI62" s="65">
        <f t="shared" si="2"/>
        <v>3.6718747167515352E-2</v>
      </c>
      <c r="AJ62" s="65">
        <f t="shared" si="3"/>
        <v>2.2495518715685482E-2</v>
      </c>
      <c r="AK62" s="65">
        <f t="shared" si="4"/>
        <v>1.2227526459531898E-2</v>
      </c>
      <c r="AL62" s="65">
        <f t="shared" si="5"/>
        <v>6.1814862758271865E-3</v>
      </c>
      <c r="AM62" s="65">
        <f t="shared" si="6"/>
        <v>4.8491937010698314E-3</v>
      </c>
      <c r="AN62" s="66"/>
      <c r="AO62" s="65">
        <f t="shared" si="7"/>
        <v>3.5006570865504225E-2</v>
      </c>
      <c r="AP62" s="65">
        <f t="shared" si="8"/>
        <v>1.7361522587608688E-2</v>
      </c>
      <c r="AQ62" s="65">
        <f t="shared" si="9"/>
        <v>5.515339988448509E-3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7.5971072399122729E-3</v>
      </c>
      <c r="D63" s="52">
        <f>VLOOKUP($B63,Shock_dev!$A$1:$CI$300,MATCH(DATE(D$1,1,1),Shock_dev!$A$1:$CI$1,0),FALSE)</f>
        <v>1.2027672119514918E-2</v>
      </c>
      <c r="E63" s="52">
        <f>VLOOKUP($B63,Shock_dev!$A$1:$CI$300,MATCH(DATE(E$1,1,1),Shock_dev!$A$1:$CI$1,0),FALSE)</f>
        <v>1.4282664908979267E-2</v>
      </c>
      <c r="F63" s="52">
        <f>VLOOKUP($B63,Shock_dev!$A$1:$CI$300,MATCH(DATE(F$1,1,1),Shock_dev!$A$1:$CI$1,0),FALSE)</f>
        <v>1.5239554968155107E-2</v>
      </c>
      <c r="G63" s="52">
        <f>VLOOKUP($B63,Shock_dev!$A$1:$CI$300,MATCH(DATE(G$1,1,1),Shock_dev!$A$1:$CI$1,0),FALSE)</f>
        <v>1.81728332951854E-2</v>
      </c>
      <c r="H63" s="52">
        <f>VLOOKUP($B63,Shock_dev!$A$1:$CI$300,MATCH(DATE(H$1,1,1),Shock_dev!$A$1:$CI$1,0),FALSE)</f>
        <v>1.9465961876003246E-2</v>
      </c>
      <c r="I63" s="52">
        <f>VLOOKUP($B63,Shock_dev!$A$1:$CI$300,MATCH(DATE(I$1,1,1),Shock_dev!$A$1:$CI$1,0),FALSE)</f>
        <v>1.9770285886948773E-2</v>
      </c>
      <c r="J63" s="52">
        <f>VLOOKUP($B63,Shock_dev!$A$1:$CI$300,MATCH(DATE(J$1,1,1),Shock_dev!$A$1:$CI$1,0),FALSE)</f>
        <v>2.0074381772707147E-2</v>
      </c>
      <c r="K63" s="52">
        <f>VLOOKUP($B63,Shock_dev!$A$1:$CI$300,MATCH(DATE(K$1,1,1),Shock_dev!$A$1:$CI$1,0),FALSE)</f>
        <v>1.8645144584069552E-2</v>
      </c>
      <c r="L63" s="52">
        <f>VLOOKUP($B63,Shock_dev!$A$1:$CI$300,MATCH(DATE(L$1,1,1),Shock_dev!$A$1:$CI$1,0),FALSE)</f>
        <v>1.9949424550100497E-2</v>
      </c>
      <c r="M63" s="52">
        <f>VLOOKUP($B63,Shock_dev!$A$1:$CI$300,MATCH(DATE(M$1,1,1),Shock_dev!$A$1:$CI$1,0),FALSE)</f>
        <v>1.5436496764020832E-2</v>
      </c>
      <c r="N63" s="52">
        <f>VLOOKUP($B63,Shock_dev!$A$1:$CI$300,MATCH(DATE(N$1,1,1),Shock_dev!$A$1:$CI$1,0),FALSE)</f>
        <v>1.2383763181850662E-2</v>
      </c>
      <c r="O63" s="52">
        <f>VLOOKUP($B63,Shock_dev!$A$1:$CI$300,MATCH(DATE(O$1,1,1),Shock_dev!$A$1:$CI$1,0),FALSE)</f>
        <v>1.0220804548868501E-2</v>
      </c>
      <c r="P63" s="52">
        <f>VLOOKUP($B63,Shock_dev!$A$1:$CI$300,MATCH(DATE(P$1,1,1),Shock_dev!$A$1:$CI$1,0),FALSE)</f>
        <v>8.5444667185291777E-3</v>
      </c>
      <c r="Q63" s="52">
        <f>VLOOKUP($B63,Shock_dev!$A$1:$CI$300,MATCH(DATE(Q$1,1,1),Shock_dev!$A$1:$CI$1,0),FALSE)</f>
        <v>8.4273403819971511E-3</v>
      </c>
      <c r="R63" s="52">
        <f>VLOOKUP($B63,Shock_dev!$A$1:$CI$300,MATCH(DATE(R$1,1,1),Shock_dev!$A$1:$CI$1,0),FALSE)</f>
        <v>7.8263904648388158E-3</v>
      </c>
      <c r="S63" s="52">
        <f>VLOOKUP($B63,Shock_dev!$A$1:$CI$300,MATCH(DATE(S$1,1,1),Shock_dev!$A$1:$CI$1,0),FALSE)</f>
        <v>6.9652164065626115E-3</v>
      </c>
      <c r="T63" s="52">
        <f>VLOOKUP($B63,Shock_dev!$A$1:$CI$300,MATCH(DATE(T$1,1,1),Shock_dev!$A$1:$CI$1,0),FALSE)</f>
        <v>5.5379100461703844E-3</v>
      </c>
      <c r="U63" s="52">
        <f>VLOOKUP($B63,Shock_dev!$A$1:$CI$300,MATCH(DATE(U$1,1,1),Shock_dev!$A$1:$CI$1,0),FALSE)</f>
        <v>4.3446841790653222E-3</v>
      </c>
      <c r="V63" s="52">
        <f>VLOOKUP($B63,Shock_dev!$A$1:$CI$300,MATCH(DATE(V$1,1,1),Shock_dev!$A$1:$CI$1,0),FALSE)</f>
        <v>5.6799020423955139E-3</v>
      </c>
      <c r="W63" s="52">
        <f>VLOOKUP($B63,Shock_dev!$A$1:$CI$300,MATCH(DATE(W$1,1,1),Shock_dev!$A$1:$CI$1,0),FALSE)</f>
        <v>6.0532046275668444E-3</v>
      </c>
      <c r="X63" s="52">
        <f>VLOOKUP($B63,Shock_dev!$A$1:$CI$300,MATCH(DATE(X$1,1,1),Shock_dev!$A$1:$CI$1,0),FALSE)</f>
        <v>5.904777843990584E-3</v>
      </c>
      <c r="Y63" s="52">
        <f>VLOOKUP($B63,Shock_dev!$A$1:$CI$300,MATCH(DATE(Y$1,1,1),Shock_dev!$A$1:$CI$1,0),FALSE)</f>
        <v>5.526959477874808E-3</v>
      </c>
      <c r="Z63" s="52">
        <f>VLOOKUP($B63,Shock_dev!$A$1:$CI$300,MATCH(DATE(Z$1,1,1),Shock_dev!$A$1:$CI$1,0),FALSE)</f>
        <v>5.0924078279868034E-3</v>
      </c>
      <c r="AA63" s="52">
        <f>VLOOKUP($B63,Shock_dev!$A$1:$CI$300,MATCH(DATE(AA$1,1,1),Shock_dev!$A$1:$CI$1,0),FALSE)</f>
        <v>5.0657493970327093E-3</v>
      </c>
      <c r="AB63" s="52">
        <f>VLOOKUP($B63,Shock_dev!$A$1:$CI$300,MATCH(DATE(AB$1,1,1),Shock_dev!$A$1:$CI$1,0),FALSE)</f>
        <v>3.5959801187626784E-3</v>
      </c>
      <c r="AC63" s="52">
        <f>VLOOKUP($B63,Shock_dev!$A$1:$CI$300,MATCH(DATE(AC$1,1,1),Shock_dev!$A$1:$CI$1,0),FALSE)</f>
        <v>2.6731039115724569E-3</v>
      </c>
      <c r="AD63" s="52">
        <f>VLOOKUP($B63,Shock_dev!$A$1:$CI$300,MATCH(DATE(AD$1,1,1),Shock_dev!$A$1:$CI$1,0),FALSE)</f>
        <v>2.1039001703130286E-3</v>
      </c>
      <c r="AE63" s="52">
        <f>VLOOKUP($B63,Shock_dev!$A$1:$CI$300,MATCH(DATE(AE$1,1,1),Shock_dev!$A$1:$CI$1,0),FALSE)</f>
        <v>1.7439948598199292E-3</v>
      </c>
      <c r="AF63" s="52">
        <f>VLOOKUP($B63,Shock_dev!$A$1:$CI$300,MATCH(DATE(AF$1,1,1),Shock_dev!$A$1:$CI$1,0),FALSE)</f>
        <v>1.5054686454439594E-3</v>
      </c>
      <c r="AG63" s="52"/>
      <c r="AH63" s="65">
        <f t="shared" si="1"/>
        <v>1.3463966506349392E-2</v>
      </c>
      <c r="AI63" s="65">
        <f t="shared" si="2"/>
        <v>1.9581039733965848E-2</v>
      </c>
      <c r="AJ63" s="65">
        <f t="shared" si="3"/>
        <v>1.1002574319053262E-2</v>
      </c>
      <c r="AK63" s="65">
        <f t="shared" si="4"/>
        <v>6.0708206278065301E-3</v>
      </c>
      <c r="AL63" s="65">
        <f t="shared" si="5"/>
        <v>5.5286198348903498E-3</v>
      </c>
      <c r="AM63" s="65">
        <f t="shared" si="6"/>
        <v>2.3244895411824104E-3</v>
      </c>
      <c r="AN63" s="66"/>
      <c r="AO63" s="65">
        <f t="shared" si="7"/>
        <v>1.6522503120157621E-2</v>
      </c>
      <c r="AP63" s="65">
        <f t="shared" si="8"/>
        <v>8.5366974734298953E-3</v>
      </c>
      <c r="AQ63" s="65">
        <f t="shared" si="9"/>
        <v>3.9265546880363801E-3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7.9040523566498502E-3</v>
      </c>
      <c r="D64" s="52">
        <f>VLOOKUP($B64,Shock_dev!$A$1:$CI$300,MATCH(DATE(D$1,1,1),Shock_dev!$A$1:$CI$1,0),FALSE)</f>
        <v>1.2249468168697347E-2</v>
      </c>
      <c r="E64" s="52">
        <f>VLOOKUP($B64,Shock_dev!$A$1:$CI$300,MATCH(DATE(E$1,1,1),Shock_dev!$A$1:$CI$1,0),FALSE)</f>
        <v>1.4251088206289661E-2</v>
      </c>
      <c r="F64" s="52">
        <f>VLOOKUP($B64,Shock_dev!$A$1:$CI$300,MATCH(DATE(F$1,1,1),Shock_dev!$A$1:$CI$1,0),FALSE)</f>
        <v>1.4914681168263649E-2</v>
      </c>
      <c r="G64" s="52">
        <f>VLOOKUP($B64,Shock_dev!$A$1:$CI$300,MATCH(DATE(G$1,1,1),Shock_dev!$A$1:$CI$1,0),FALSE)</f>
        <v>1.713058706465017E-2</v>
      </c>
      <c r="H64" s="52">
        <f>VLOOKUP($B64,Shock_dev!$A$1:$CI$300,MATCH(DATE(H$1,1,1),Shock_dev!$A$1:$CI$1,0),FALSE)</f>
        <v>1.7962435380388535E-2</v>
      </c>
      <c r="I64" s="52">
        <f>VLOOKUP($B64,Shock_dev!$A$1:$CI$300,MATCH(DATE(I$1,1,1),Shock_dev!$A$1:$CI$1,0),FALSE)</f>
        <v>1.756340961101752E-2</v>
      </c>
      <c r="J64" s="52">
        <f>VLOOKUP($B64,Shock_dev!$A$1:$CI$300,MATCH(DATE(J$1,1,1),Shock_dev!$A$1:$CI$1,0),FALSE)</f>
        <v>1.7044699049725963E-2</v>
      </c>
      <c r="K64" s="52">
        <f>VLOOKUP($B64,Shock_dev!$A$1:$CI$300,MATCH(DATE(K$1,1,1),Shock_dev!$A$1:$CI$1,0),FALSE)</f>
        <v>1.6244681595176187E-2</v>
      </c>
      <c r="L64" s="52">
        <f>VLOOKUP($B64,Shock_dev!$A$1:$CI$300,MATCH(DATE(L$1,1,1),Shock_dev!$A$1:$CI$1,0),FALSE)</f>
        <v>1.7581523968408955E-2</v>
      </c>
      <c r="M64" s="52">
        <f>VLOOKUP($B64,Shock_dev!$A$1:$CI$300,MATCH(DATE(M$1,1,1),Shock_dev!$A$1:$CI$1,0),FALSE)</f>
        <v>1.921907089851067E-2</v>
      </c>
      <c r="N64" s="52">
        <f>VLOOKUP($B64,Shock_dev!$A$1:$CI$300,MATCH(DATE(N$1,1,1),Shock_dev!$A$1:$CI$1,0),FALSE)</f>
        <v>1.8517221126012364E-2</v>
      </c>
      <c r="O64" s="52">
        <f>VLOOKUP($B64,Shock_dev!$A$1:$CI$300,MATCH(DATE(O$1,1,1),Shock_dev!$A$1:$CI$1,0),FALSE)</f>
        <v>1.7735209705756028E-2</v>
      </c>
      <c r="P64" s="52">
        <f>VLOOKUP($B64,Shock_dev!$A$1:$CI$300,MATCH(DATE(P$1,1,1),Shock_dev!$A$1:$CI$1,0),FALSE)</f>
        <v>1.6977544666912918E-2</v>
      </c>
      <c r="Q64" s="52">
        <f>VLOOKUP($B64,Shock_dev!$A$1:$CI$300,MATCH(DATE(Q$1,1,1),Shock_dev!$A$1:$CI$1,0),FALSE)</f>
        <v>2.3983751803451508E-2</v>
      </c>
      <c r="R64" s="52">
        <f>VLOOKUP($B64,Shock_dev!$A$1:$CI$300,MATCH(DATE(R$1,1,1),Shock_dev!$A$1:$CI$1,0),FALSE)</f>
        <v>2.7419197130169912E-2</v>
      </c>
      <c r="S64" s="52">
        <f>VLOOKUP($B64,Shock_dev!$A$1:$CI$300,MATCH(DATE(S$1,1,1),Shock_dev!$A$1:$CI$1,0),FALSE)</f>
        <v>2.9239742758277249E-2</v>
      </c>
      <c r="T64" s="52">
        <f>VLOOKUP($B64,Shock_dev!$A$1:$CI$300,MATCH(DATE(T$1,1,1),Shock_dev!$A$1:$CI$1,0),FALSE)</f>
        <v>2.9571445725421891E-2</v>
      </c>
      <c r="U64" s="52">
        <f>VLOOKUP($B64,Shock_dev!$A$1:$CI$300,MATCH(DATE(U$1,1,1),Shock_dev!$A$1:$CI$1,0),FALSE)</f>
        <v>2.9155842454619649E-2</v>
      </c>
      <c r="V64" s="52">
        <f>VLOOKUP($B64,Shock_dev!$A$1:$CI$300,MATCH(DATE(V$1,1,1),Shock_dev!$A$1:$CI$1,0),FALSE)</f>
        <v>1.7853588979821172E-2</v>
      </c>
      <c r="W64" s="52">
        <f>VLOOKUP($B64,Shock_dev!$A$1:$CI$300,MATCH(DATE(W$1,1,1),Shock_dev!$A$1:$CI$1,0),FALSE)</f>
        <v>1.1972285195376324E-2</v>
      </c>
      <c r="X64" s="52">
        <f>VLOOKUP($B64,Shock_dev!$A$1:$CI$300,MATCH(DATE(X$1,1,1),Shock_dev!$A$1:$CI$1,0),FALSE)</f>
        <v>9.6484603809246991E-3</v>
      </c>
      <c r="Y64" s="52">
        <f>VLOOKUP($B64,Shock_dev!$A$1:$CI$300,MATCH(DATE(Y$1,1,1),Shock_dev!$A$1:$CI$1,0),FALSE)</f>
        <v>8.5635179475000642E-3</v>
      </c>
      <c r="Z64" s="52">
        <f>VLOOKUP($B64,Shock_dev!$A$1:$CI$300,MATCH(DATE(Z$1,1,1),Shock_dev!$A$1:$CI$1,0),FALSE)</f>
        <v>1.1587258052509132E-2</v>
      </c>
      <c r="AA64" s="52">
        <f>VLOOKUP($B64,Shock_dev!$A$1:$CI$300,MATCH(DATE(AA$1,1,1),Shock_dev!$A$1:$CI$1,0),FALSE)</f>
        <v>1.3202794046997852E-2</v>
      </c>
      <c r="AB64" s="52">
        <f>VLOOKUP($B64,Shock_dev!$A$1:$CI$300,MATCH(DATE(AB$1,1,1),Shock_dev!$A$1:$CI$1,0),FALSE)</f>
        <v>1.3890141229511896E-2</v>
      </c>
      <c r="AC64" s="52">
        <f>VLOOKUP($B64,Shock_dev!$A$1:$CI$300,MATCH(DATE(AC$1,1,1),Shock_dev!$A$1:$CI$1,0),FALSE)</f>
        <v>1.4035071501796904E-2</v>
      </c>
      <c r="AD64" s="52">
        <f>VLOOKUP($B64,Shock_dev!$A$1:$CI$300,MATCH(DATE(AD$1,1,1),Shock_dev!$A$1:$CI$1,0),FALSE)</f>
        <v>1.3885056783156704E-2</v>
      </c>
      <c r="AE64" s="52">
        <f>VLOOKUP($B64,Shock_dev!$A$1:$CI$300,MATCH(DATE(AE$1,1,1),Shock_dev!$A$1:$CI$1,0),FALSE)</f>
        <v>1.358538697326391E-2</v>
      </c>
      <c r="AF64" s="52">
        <f>VLOOKUP($B64,Shock_dev!$A$1:$CI$300,MATCH(DATE(AF$1,1,1),Shock_dev!$A$1:$CI$1,0),FALSE)</f>
        <v>1.3220509228838651E-2</v>
      </c>
      <c r="AG64" s="52"/>
      <c r="AH64" s="65">
        <f t="shared" si="1"/>
        <v>1.3289975392910136E-2</v>
      </c>
      <c r="AI64" s="65">
        <f t="shared" si="2"/>
        <v>1.7279349920943432E-2</v>
      </c>
      <c r="AJ64" s="65">
        <f t="shared" si="3"/>
        <v>1.9286559640128702E-2</v>
      </c>
      <c r="AK64" s="65">
        <f t="shared" si="4"/>
        <v>2.6647963409661978E-2</v>
      </c>
      <c r="AL64" s="65">
        <f t="shared" si="5"/>
        <v>1.0994863124661615E-2</v>
      </c>
      <c r="AM64" s="65">
        <f t="shared" si="6"/>
        <v>1.3723233143313612E-2</v>
      </c>
      <c r="AN64" s="66"/>
      <c r="AO64" s="65">
        <f t="shared" si="7"/>
        <v>1.5284662656926785E-2</v>
      </c>
      <c r="AP64" s="65">
        <f t="shared" si="8"/>
        <v>2.2967261524895338E-2</v>
      </c>
      <c r="AQ64" s="65">
        <f t="shared" si="9"/>
        <v>1.2359048133987614E-2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1.6121450640238177E-4</v>
      </c>
      <c r="D65" s="52">
        <f>VLOOKUP($B65,Shock_dev!$A$1:$CI$300,MATCH(DATE(D$1,1,1),Shock_dev!$A$1:$CI$1,0),FALSE)</f>
        <v>2.6365294566109258E-4</v>
      </c>
      <c r="E65" s="52">
        <f>VLOOKUP($B65,Shock_dev!$A$1:$CI$300,MATCH(DATE(E$1,1,1),Shock_dev!$A$1:$CI$1,0),FALSE)</f>
        <v>3.1779012138297976E-4</v>
      </c>
      <c r="F65" s="52">
        <f>VLOOKUP($B65,Shock_dev!$A$1:$CI$300,MATCH(DATE(F$1,1,1),Shock_dev!$A$1:$CI$1,0),FALSE)</f>
        <v>3.3862343063339556E-4</v>
      </c>
      <c r="G65" s="52">
        <f>VLOOKUP($B65,Shock_dev!$A$1:$CI$300,MATCH(DATE(G$1,1,1),Shock_dev!$A$1:$CI$1,0),FALSE)</f>
        <v>3.4017383093081264E-4</v>
      </c>
      <c r="H65" s="52">
        <f>VLOOKUP($B65,Shock_dev!$A$1:$CI$300,MATCH(DATE(H$1,1,1),Shock_dev!$A$1:$CI$1,0),FALSE)</f>
        <v>3.3165750177519552E-4</v>
      </c>
      <c r="I65" s="52">
        <f>VLOOKUP($B65,Shock_dev!$A$1:$CI$300,MATCH(DATE(I$1,1,1),Shock_dev!$A$1:$CI$1,0),FALSE)</f>
        <v>3.1519853978563837E-4</v>
      </c>
      <c r="J65" s="52">
        <f>VLOOKUP($B65,Shock_dev!$A$1:$CI$300,MATCH(DATE(J$1,1,1),Shock_dev!$A$1:$CI$1,0),FALSE)</f>
        <v>2.9799241909291246E-4</v>
      </c>
      <c r="K65" s="52">
        <f>VLOOKUP($B65,Shock_dev!$A$1:$CI$300,MATCH(DATE(K$1,1,1),Shock_dev!$A$1:$CI$1,0),FALSE)</f>
        <v>2.8230300946270956E-4</v>
      </c>
      <c r="L65" s="52">
        <f>VLOOKUP($B65,Shock_dev!$A$1:$CI$300,MATCH(DATE(L$1,1,1),Shock_dev!$A$1:$CI$1,0),FALSE)</f>
        <v>2.6401516549384832E-4</v>
      </c>
      <c r="M65" s="52">
        <f>VLOOKUP($B65,Shock_dev!$A$1:$CI$300,MATCH(DATE(M$1,1,1),Shock_dev!$A$1:$CI$1,0),FALSE)</f>
        <v>2.4215228715781696E-4</v>
      </c>
      <c r="N65" s="52">
        <f>VLOOKUP($B65,Shock_dev!$A$1:$CI$300,MATCH(DATE(N$1,1,1),Shock_dev!$A$1:$CI$1,0),FALSE)</f>
        <v>2.2107708505025162E-4</v>
      </c>
      <c r="O65" s="52">
        <f>VLOOKUP($B65,Shock_dev!$A$1:$CI$300,MATCH(DATE(O$1,1,1),Shock_dev!$A$1:$CI$1,0),FALSE)</f>
        <v>2.0099280043524282E-4</v>
      </c>
      <c r="P65" s="52">
        <f>VLOOKUP($B65,Shock_dev!$A$1:$CI$300,MATCH(DATE(P$1,1,1),Shock_dev!$A$1:$CI$1,0),FALSE)</f>
        <v>1.813956271470886E-4</v>
      </c>
      <c r="Q65" s="52">
        <f>VLOOKUP($B65,Shock_dev!$A$1:$CI$300,MATCH(DATE(Q$1,1,1),Shock_dev!$A$1:$CI$1,0),FALSE)</f>
        <v>1.6267409316673688E-4</v>
      </c>
      <c r="R65" s="52">
        <f>VLOOKUP($B65,Shock_dev!$A$1:$CI$300,MATCH(DATE(R$1,1,1),Shock_dev!$A$1:$CI$1,0),FALSE)</f>
        <v>1.4286435026437551E-4</v>
      </c>
      <c r="S65" s="52">
        <f>VLOOKUP($B65,Shock_dev!$A$1:$CI$300,MATCH(DATE(S$1,1,1),Shock_dev!$A$1:$CI$1,0),FALSE)</f>
        <v>1.2647502505645035E-4</v>
      </c>
      <c r="T65" s="52">
        <f>VLOOKUP($B65,Shock_dev!$A$1:$CI$300,MATCH(DATE(T$1,1,1),Shock_dev!$A$1:$CI$1,0),FALSE)</f>
        <v>1.1255196763429543E-4</v>
      </c>
      <c r="U65" s="52">
        <f>VLOOKUP($B65,Shock_dev!$A$1:$CI$300,MATCH(DATE(U$1,1,1),Shock_dev!$A$1:$CI$1,0),FALSE)</f>
        <v>1.0089080589272989E-4</v>
      </c>
      <c r="V65" s="52">
        <f>VLOOKUP($B65,Shock_dev!$A$1:$CI$300,MATCH(DATE(V$1,1,1),Shock_dev!$A$1:$CI$1,0),FALSE)</f>
        <v>8.710497727040006E-5</v>
      </c>
      <c r="W65" s="52">
        <f>VLOOKUP($B65,Shock_dev!$A$1:$CI$300,MATCH(DATE(W$1,1,1),Shock_dev!$A$1:$CI$1,0),FALSE)</f>
        <v>7.2782160643453938E-5</v>
      </c>
      <c r="X65" s="52">
        <f>VLOOKUP($B65,Shock_dev!$A$1:$CI$300,MATCH(DATE(X$1,1,1),Shock_dev!$A$1:$CI$1,0),FALSE)</f>
        <v>6.0545765270128819E-5</v>
      </c>
      <c r="Y65" s="52">
        <f>VLOOKUP($B65,Shock_dev!$A$1:$CI$300,MATCH(DATE(Y$1,1,1),Shock_dev!$A$1:$CI$1,0),FALSE)</f>
        <v>5.1022276004547925E-5</v>
      </c>
      <c r="Z65" s="52">
        <f>VLOOKUP($B65,Shock_dev!$A$1:$CI$300,MATCH(DATE(Z$1,1,1),Shock_dev!$A$1:$CI$1,0),FALSE)</f>
        <v>4.6000438110961606E-5</v>
      </c>
      <c r="AA65" s="52">
        <f>VLOOKUP($B65,Shock_dev!$A$1:$CI$300,MATCH(DATE(AA$1,1,1),Shock_dev!$A$1:$CI$1,0),FALSE)</f>
        <v>4.2111089482393823E-5</v>
      </c>
      <c r="AB65" s="52">
        <f>VLOOKUP($B65,Shock_dev!$A$1:$CI$300,MATCH(DATE(AB$1,1,1),Shock_dev!$A$1:$CI$1,0),FALSE)</f>
        <v>3.8500315427290116E-5</v>
      </c>
      <c r="AC65" s="52">
        <f>VLOOKUP($B65,Shock_dev!$A$1:$CI$300,MATCH(DATE(AC$1,1,1),Shock_dev!$A$1:$CI$1,0),FALSE)</f>
        <v>3.5000664797925514E-5</v>
      </c>
      <c r="AD65" s="52">
        <f>VLOOKUP($B65,Shock_dev!$A$1:$CI$300,MATCH(DATE(AD$1,1,1),Shock_dev!$A$1:$CI$1,0),FALSE)</f>
        <v>3.0365441950593297E-5</v>
      </c>
      <c r="AE65" s="52">
        <f>VLOOKUP($B65,Shock_dev!$A$1:$CI$300,MATCH(DATE(AE$1,1,1),Shock_dev!$A$1:$CI$1,0),FALSE)</f>
        <v>2.5598266178462194E-5</v>
      </c>
      <c r="AF65" s="52">
        <f>VLOOKUP($B65,Shock_dev!$A$1:$CI$300,MATCH(DATE(AF$1,1,1),Shock_dev!$A$1:$CI$1,0),FALSE)</f>
        <v>2.0687715845229509E-5</v>
      </c>
      <c r="AG65" s="52"/>
      <c r="AH65" s="65">
        <f t="shared" si="1"/>
        <v>2.8429096700213248E-4</v>
      </c>
      <c r="AI65" s="65">
        <f t="shared" si="2"/>
        <v>2.9823332712206085E-4</v>
      </c>
      <c r="AJ65" s="65">
        <f t="shared" si="3"/>
        <v>2.016583785914274E-4</v>
      </c>
      <c r="AK65" s="65">
        <f t="shared" si="4"/>
        <v>1.1397742522365026E-4</v>
      </c>
      <c r="AL65" s="65">
        <f t="shared" si="5"/>
        <v>5.4492345902297222E-5</v>
      </c>
      <c r="AM65" s="65">
        <f t="shared" si="6"/>
        <v>3.0030480839900125E-5</v>
      </c>
      <c r="AN65" s="66"/>
      <c r="AO65" s="65">
        <f t="shared" si="7"/>
        <v>2.9126214706209669E-4</v>
      </c>
      <c r="AP65" s="65">
        <f t="shared" si="8"/>
        <v>1.5781790190753882E-4</v>
      </c>
      <c r="AQ65" s="65">
        <f t="shared" si="9"/>
        <v>4.226141337109867E-5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6.7273768763491835E-3</v>
      </c>
      <c r="D66" s="52">
        <f>VLOOKUP($B66,Shock_dev!$A$1:$CI$300,MATCH(DATE(D$1,1,1),Shock_dev!$A$1:$CI$1,0),FALSE)</f>
        <v>1.0762704441926429E-2</v>
      </c>
      <c r="E66" s="52">
        <f>VLOOKUP($B66,Shock_dev!$A$1:$CI$300,MATCH(DATE(E$1,1,1),Shock_dev!$A$1:$CI$1,0),FALSE)</f>
        <v>1.2752902364321653E-2</v>
      </c>
      <c r="F66" s="52">
        <f>VLOOKUP($B66,Shock_dev!$A$1:$CI$300,MATCH(DATE(F$1,1,1),Shock_dev!$A$1:$CI$1,0),FALSE)</f>
        <v>1.3560352228717798E-2</v>
      </c>
      <c r="G66" s="52">
        <f>VLOOKUP($B66,Shock_dev!$A$1:$CI$300,MATCH(DATE(G$1,1,1),Shock_dev!$A$1:$CI$1,0),FALSE)</f>
        <v>1.2761530731433135E-2</v>
      </c>
      <c r="H66" s="52">
        <f>VLOOKUP($B66,Shock_dev!$A$1:$CI$300,MATCH(DATE(H$1,1,1),Shock_dev!$A$1:$CI$1,0),FALSE)</f>
        <v>1.2205136975227899E-2</v>
      </c>
      <c r="I66" s="52">
        <f>VLOOKUP($B66,Shock_dev!$A$1:$CI$300,MATCH(DATE(I$1,1,1),Shock_dev!$A$1:$CI$1,0),FALSE)</f>
        <v>1.1820747310024346E-2</v>
      </c>
      <c r="J66" s="52">
        <f>VLOOKUP($B66,Shock_dev!$A$1:$CI$300,MATCH(DATE(J$1,1,1),Shock_dev!$A$1:$CI$1,0),FALSE)</f>
        <v>1.1518390599870953E-2</v>
      </c>
      <c r="K66" s="52">
        <f>VLOOKUP($B66,Shock_dev!$A$1:$CI$300,MATCH(DATE(K$1,1,1),Shock_dev!$A$1:$CI$1,0),FALSE)</f>
        <v>1.1268563142317552E-2</v>
      </c>
      <c r="L66" s="52">
        <f>VLOOKUP($B66,Shock_dev!$A$1:$CI$300,MATCH(DATE(L$1,1,1),Shock_dev!$A$1:$CI$1,0),FALSE)</f>
        <v>9.6943825821164085E-3</v>
      </c>
      <c r="M66" s="52">
        <f>VLOOKUP($B66,Shock_dev!$A$1:$CI$300,MATCH(DATE(M$1,1,1),Shock_dev!$A$1:$CI$1,0),FALSE)</f>
        <v>7.3866574984420294E-3</v>
      </c>
      <c r="N66" s="52">
        <f>VLOOKUP($B66,Shock_dev!$A$1:$CI$300,MATCH(DATE(N$1,1,1),Shock_dev!$A$1:$CI$1,0),FALSE)</f>
        <v>6.1880090506133975E-3</v>
      </c>
      <c r="O66" s="52">
        <f>VLOOKUP($B66,Shock_dev!$A$1:$CI$300,MATCH(DATE(O$1,1,1),Shock_dev!$A$1:$CI$1,0),FALSE)</f>
        <v>5.6148021829808166E-3</v>
      </c>
      <c r="P66" s="52">
        <f>VLOOKUP($B66,Shock_dev!$A$1:$CI$300,MATCH(DATE(P$1,1,1),Shock_dev!$A$1:$CI$1,0),FALSE)</f>
        <v>5.4113849988424055E-3</v>
      </c>
      <c r="Q66" s="52">
        <f>VLOOKUP($B66,Shock_dev!$A$1:$CI$300,MATCH(DATE(Q$1,1,1),Shock_dev!$A$1:$CI$1,0),FALSE)</f>
        <v>4.6579936031259546E-3</v>
      </c>
      <c r="R66" s="52">
        <f>VLOOKUP($B66,Shock_dev!$A$1:$CI$300,MATCH(DATE(R$1,1,1),Shock_dev!$A$1:$CI$1,0),FALSE)</f>
        <v>4.3436475524289298E-3</v>
      </c>
      <c r="S66" s="52">
        <f>VLOOKUP($B66,Shock_dev!$A$1:$CI$300,MATCH(DATE(S$1,1,1),Shock_dev!$A$1:$CI$1,0),FALSE)</f>
        <v>4.3023209478408554E-3</v>
      </c>
      <c r="T66" s="52">
        <f>VLOOKUP($B66,Shock_dev!$A$1:$CI$300,MATCH(DATE(T$1,1,1),Shock_dev!$A$1:$CI$1,0),FALSE)</f>
        <v>4.3180567697867099E-3</v>
      </c>
      <c r="U66" s="52">
        <f>VLOOKUP($B66,Shock_dev!$A$1:$CI$300,MATCH(DATE(U$1,1,1),Shock_dev!$A$1:$CI$1,0),FALSE)</f>
        <v>4.3340188078491429E-3</v>
      </c>
      <c r="V66" s="52">
        <f>VLOOKUP($B66,Shock_dev!$A$1:$CI$300,MATCH(DATE(V$1,1,1),Shock_dev!$A$1:$CI$1,0),FALSE)</f>
        <v>3.8682546863928803E-3</v>
      </c>
      <c r="W66" s="52">
        <f>VLOOKUP($B66,Shock_dev!$A$1:$CI$300,MATCH(DATE(W$1,1,1),Shock_dev!$A$1:$CI$1,0),FALSE)</f>
        <v>3.7138431619390955E-3</v>
      </c>
      <c r="X66" s="52">
        <f>VLOOKUP($B66,Shock_dev!$A$1:$CI$300,MATCH(DATE(X$1,1,1),Shock_dev!$A$1:$CI$1,0),FALSE)</f>
        <v>3.6203964938728373E-3</v>
      </c>
      <c r="Y66" s="52">
        <f>VLOOKUP($B66,Shock_dev!$A$1:$CI$300,MATCH(DATE(Y$1,1,1),Shock_dev!$A$1:$CI$1,0),FALSE)</f>
        <v>3.5554849609636366E-3</v>
      </c>
      <c r="Z66" s="52">
        <f>VLOOKUP($B66,Shock_dev!$A$1:$CI$300,MATCH(DATE(Z$1,1,1),Shock_dev!$A$1:$CI$1,0),FALSE)</f>
        <v>7.5955217179649306E-3</v>
      </c>
      <c r="AA66" s="52">
        <f>VLOOKUP($B66,Shock_dev!$A$1:$CI$300,MATCH(DATE(AA$1,1,1),Shock_dev!$A$1:$CI$1,0),FALSE)</f>
        <v>9.6876130058030224E-3</v>
      </c>
      <c r="AB66" s="52">
        <f>VLOOKUP($B66,Shock_dev!$A$1:$CI$300,MATCH(DATE(AB$1,1,1),Shock_dev!$A$1:$CI$1,0),FALSE)</f>
        <v>1.1160558573062038E-2</v>
      </c>
      <c r="AC66" s="52">
        <f>VLOOKUP($B66,Shock_dev!$A$1:$CI$300,MATCH(DATE(AC$1,1,1),Shock_dev!$A$1:$CI$1,0),FALSE)</f>
        <v>1.1735391475848136E-2</v>
      </c>
      <c r="AD66" s="52">
        <f>VLOOKUP($B66,Shock_dev!$A$1:$CI$300,MATCH(DATE(AD$1,1,1),Shock_dev!$A$1:$CI$1,0),FALSE)</f>
        <v>1.1823272873099894E-2</v>
      </c>
      <c r="AE66" s="52">
        <f>VLOOKUP($B66,Shock_dev!$A$1:$CI$300,MATCH(DATE(AE$1,1,1),Shock_dev!$A$1:$CI$1,0),FALSE)</f>
        <v>1.1695450794533933E-2</v>
      </c>
      <c r="AF66" s="52">
        <f>VLOOKUP($B66,Shock_dev!$A$1:$CI$300,MATCH(DATE(AF$1,1,1),Shock_dev!$A$1:$CI$1,0),FALSE)</f>
        <v>1.1473400950201752E-2</v>
      </c>
      <c r="AG66" s="52"/>
      <c r="AH66" s="65">
        <f t="shared" si="1"/>
        <v>1.1312973328549639E-2</v>
      </c>
      <c r="AI66" s="65">
        <f t="shared" si="2"/>
        <v>1.1301444121911433E-2</v>
      </c>
      <c r="AJ66" s="65">
        <f t="shared" si="3"/>
        <v>5.8517694668009214E-3</v>
      </c>
      <c r="AK66" s="65">
        <f t="shared" si="4"/>
        <v>4.2332597528597039E-3</v>
      </c>
      <c r="AL66" s="65">
        <f t="shared" si="5"/>
        <v>5.6345718681087044E-3</v>
      </c>
      <c r="AM66" s="65">
        <f t="shared" si="6"/>
        <v>1.1577614933349151E-2</v>
      </c>
      <c r="AN66" s="66"/>
      <c r="AO66" s="65">
        <f t="shared" si="7"/>
        <v>1.1307208725230536E-2</v>
      </c>
      <c r="AP66" s="65">
        <f t="shared" si="8"/>
        <v>5.0425146098303127E-3</v>
      </c>
      <c r="AQ66" s="65">
        <f t="shared" si="9"/>
        <v>8.6060934007289279E-3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2.7372388964355777E-2</v>
      </c>
      <c r="D67" s="52">
        <f>VLOOKUP($B67,Shock_dev!$A$1:$CI$300,MATCH(DATE(D$1,1,1),Shock_dev!$A$1:$CI$1,0),FALSE)</f>
        <v>5.0851359377358782E-2</v>
      </c>
      <c r="E67" s="52">
        <f>VLOOKUP($B67,Shock_dev!$A$1:$CI$300,MATCH(DATE(E$1,1,1),Shock_dev!$A$1:$CI$1,0),FALSE)</f>
        <v>6.6043589998180163E-2</v>
      </c>
      <c r="F67" s="52">
        <f>VLOOKUP($B67,Shock_dev!$A$1:$CI$300,MATCH(DATE(F$1,1,1),Shock_dev!$A$1:$CI$1,0),FALSE)</f>
        <v>7.3926108148196681E-2</v>
      </c>
      <c r="G67" s="52">
        <f>VLOOKUP($B67,Shock_dev!$A$1:$CI$300,MATCH(DATE(G$1,1,1),Shock_dev!$A$1:$CI$1,0),FALSE)</f>
        <v>7.5986798801742098E-2</v>
      </c>
      <c r="H67" s="52">
        <f>VLOOKUP($B67,Shock_dev!$A$1:$CI$300,MATCH(DATE(H$1,1,1),Shock_dev!$A$1:$CI$1,0),FALSE)</f>
        <v>7.7209233510458247E-2</v>
      </c>
      <c r="I67" s="52">
        <f>VLOOKUP($B67,Shock_dev!$A$1:$CI$300,MATCH(DATE(I$1,1,1),Shock_dev!$A$1:$CI$1,0),FALSE)</f>
        <v>7.0185181889411891E-2</v>
      </c>
      <c r="J67" s="52">
        <f>VLOOKUP($B67,Shock_dev!$A$1:$CI$300,MATCH(DATE(J$1,1,1),Shock_dev!$A$1:$CI$1,0),FALSE)</f>
        <v>7.2323558624766401E-2</v>
      </c>
      <c r="K67" s="52">
        <f>VLOOKUP($B67,Shock_dev!$A$1:$CI$300,MATCH(DATE(K$1,1,1),Shock_dev!$A$1:$CI$1,0),FALSE)</f>
        <v>7.6465762389718889E-2</v>
      </c>
      <c r="L67" s="52">
        <f>VLOOKUP($B67,Shock_dev!$A$1:$CI$300,MATCH(DATE(L$1,1,1),Shock_dev!$A$1:$CI$1,0),FALSE)</f>
        <v>7.2667993248031346E-2</v>
      </c>
      <c r="M67" s="52">
        <f>VLOOKUP($B67,Shock_dev!$A$1:$CI$300,MATCH(DATE(M$1,1,1),Shock_dev!$A$1:$CI$1,0),FALSE)</f>
        <v>7.2869702239735185E-2</v>
      </c>
      <c r="N67" s="52">
        <f>VLOOKUP($B67,Shock_dev!$A$1:$CI$300,MATCH(DATE(N$1,1,1),Shock_dev!$A$1:$CI$1,0),FALSE)</f>
        <v>7.6074679721800265E-2</v>
      </c>
      <c r="O67" s="52">
        <f>VLOOKUP($B67,Shock_dev!$A$1:$CI$300,MATCH(DATE(O$1,1,1),Shock_dev!$A$1:$CI$1,0),FALSE)</f>
        <v>6.9592362648948441E-2</v>
      </c>
      <c r="P67" s="52">
        <f>VLOOKUP($B67,Shock_dev!$A$1:$CI$300,MATCH(DATE(P$1,1,1),Shock_dev!$A$1:$CI$1,0),FALSE)</f>
        <v>5.8220629214226133E-2</v>
      </c>
      <c r="Q67" s="52">
        <f>VLOOKUP($B67,Shock_dev!$A$1:$CI$300,MATCH(DATE(Q$1,1,1),Shock_dev!$A$1:$CI$1,0),FALSE)</f>
        <v>4.8244602783102192E-2</v>
      </c>
      <c r="R67" s="52">
        <f>VLOOKUP($B67,Shock_dev!$A$1:$CI$300,MATCH(DATE(R$1,1,1),Shock_dev!$A$1:$CI$1,0),FALSE)</f>
        <v>3.4870102313247671E-2</v>
      </c>
      <c r="S67" s="52">
        <f>VLOOKUP($B67,Shock_dev!$A$1:$CI$300,MATCH(DATE(S$1,1,1),Shock_dev!$A$1:$CI$1,0),FALSE)</f>
        <v>3.0953686900861806E-2</v>
      </c>
      <c r="T67" s="52">
        <f>VLOOKUP($B67,Shock_dev!$A$1:$CI$300,MATCH(DATE(T$1,1,1),Shock_dev!$A$1:$CI$1,0),FALSE)</f>
        <v>2.6717087899642118E-2</v>
      </c>
      <c r="U67" s="52">
        <f>VLOOKUP($B67,Shock_dev!$A$1:$CI$300,MATCH(DATE(U$1,1,1),Shock_dev!$A$1:$CI$1,0),FALSE)</f>
        <v>2.3568452324284946E-2</v>
      </c>
      <c r="V67" s="52">
        <f>VLOOKUP($B67,Shock_dev!$A$1:$CI$300,MATCH(DATE(V$1,1,1),Shock_dev!$A$1:$CI$1,0),FALSE)</f>
        <v>2.1557524846596073E-2</v>
      </c>
      <c r="W67" s="52">
        <f>VLOOKUP($B67,Shock_dev!$A$1:$CI$300,MATCH(DATE(W$1,1,1),Shock_dev!$A$1:$CI$1,0),FALSE)</f>
        <v>2.1029985238662598E-2</v>
      </c>
      <c r="X67" s="52">
        <f>VLOOKUP($B67,Shock_dev!$A$1:$CI$300,MATCH(DATE(X$1,1,1),Shock_dev!$A$1:$CI$1,0),FALSE)</f>
        <v>1.9403568249446442E-2</v>
      </c>
      <c r="Y67" s="52">
        <f>VLOOKUP($B67,Shock_dev!$A$1:$CI$300,MATCH(DATE(Y$1,1,1),Shock_dev!$A$1:$CI$1,0),FALSE)</f>
        <v>1.8645615783816048E-2</v>
      </c>
      <c r="Z67" s="52">
        <f>VLOOKUP($B67,Shock_dev!$A$1:$CI$300,MATCH(DATE(Z$1,1,1),Shock_dev!$A$1:$CI$1,0),FALSE)</f>
        <v>1.832033190591871E-2</v>
      </c>
      <c r="AA67" s="52">
        <f>VLOOKUP($B67,Shock_dev!$A$1:$CI$300,MATCH(DATE(AA$1,1,1),Shock_dev!$A$1:$CI$1,0),FALSE)</f>
        <v>1.6715916383263238E-2</v>
      </c>
      <c r="AB67" s="52">
        <f>VLOOKUP($B67,Shock_dev!$A$1:$CI$300,MATCH(DATE(AB$1,1,1),Shock_dev!$A$1:$CI$1,0),FALSE)</f>
        <v>1.5899865061287582E-2</v>
      </c>
      <c r="AC67" s="52">
        <f>VLOOKUP($B67,Shock_dev!$A$1:$CI$300,MATCH(DATE(AC$1,1,1),Shock_dev!$A$1:$CI$1,0),FALSE)</f>
        <v>1.5497955564623765E-2</v>
      </c>
      <c r="AD67" s="52">
        <f>VLOOKUP($B67,Shock_dev!$A$1:$CI$300,MATCH(DATE(AD$1,1,1),Shock_dev!$A$1:$CI$1,0),FALSE)</f>
        <v>1.5291844710120307E-2</v>
      </c>
      <c r="AE67" s="52">
        <f>VLOOKUP($B67,Shock_dev!$A$1:$CI$300,MATCH(DATE(AE$1,1,1),Shock_dev!$A$1:$CI$1,0),FALSE)</f>
        <v>1.5203264224593024E-2</v>
      </c>
      <c r="AF67" s="52">
        <f>VLOOKUP($B67,Shock_dev!$A$1:$CI$300,MATCH(DATE(AF$1,1,1),Shock_dev!$A$1:$CI$1,0),FALSE)</f>
        <v>1.5119043253699432E-2</v>
      </c>
      <c r="AG67" s="52"/>
      <c r="AH67" s="65">
        <f t="shared" si="1"/>
        <v>5.8836049057966702E-2</v>
      </c>
      <c r="AI67" s="65">
        <f t="shared" si="2"/>
        <v>7.377034593247736E-2</v>
      </c>
      <c r="AJ67" s="65">
        <f t="shared" si="3"/>
        <v>6.5000395321562432E-2</v>
      </c>
      <c r="AK67" s="65">
        <f t="shared" si="4"/>
        <v>2.7533370856926521E-2</v>
      </c>
      <c r="AL67" s="65">
        <f t="shared" si="5"/>
        <v>1.8823083512221405E-2</v>
      </c>
      <c r="AM67" s="65">
        <f t="shared" si="6"/>
        <v>1.5402394562864821E-2</v>
      </c>
      <c r="AN67" s="66"/>
      <c r="AO67" s="65">
        <f t="shared" si="7"/>
        <v>6.6303197495222038E-2</v>
      </c>
      <c r="AP67" s="65">
        <f t="shared" si="8"/>
        <v>4.6266883089244475E-2</v>
      </c>
      <c r="AQ67" s="65">
        <f t="shared" si="9"/>
        <v>1.7112739037543113E-2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7.3951433136796765E-2</v>
      </c>
      <c r="D68" s="52">
        <f>VLOOKUP($B68,Shock_dev!$A$1:$CI$300,MATCH(DATE(D$1,1,1),Shock_dev!$A$1:$CI$1,0),FALSE)</f>
        <v>0.11499433440269492</v>
      </c>
      <c r="E68" s="52">
        <f>VLOOKUP($B68,Shock_dev!$A$1:$CI$300,MATCH(DATE(E$1,1,1),Shock_dev!$A$1:$CI$1,0),FALSE)</f>
        <v>0.13586729876118916</v>
      </c>
      <c r="F68" s="52">
        <f>VLOOKUP($B68,Shock_dev!$A$1:$CI$300,MATCH(DATE(F$1,1,1),Shock_dev!$A$1:$CI$1,0),FALSE)</f>
        <v>0.14489205470481453</v>
      </c>
      <c r="G68" s="52">
        <f>VLOOKUP($B68,Shock_dev!$A$1:$CI$300,MATCH(DATE(G$1,1,1),Shock_dev!$A$1:$CI$1,0),FALSE)</f>
        <v>0.1497348272832999</v>
      </c>
      <c r="H68" s="52">
        <f>VLOOKUP($B68,Shock_dev!$A$1:$CI$300,MATCH(DATE(H$1,1,1),Shock_dev!$A$1:$CI$1,0),FALSE)</f>
        <v>0.15198475985487864</v>
      </c>
      <c r="I68" s="52">
        <f>VLOOKUP($B68,Shock_dev!$A$1:$CI$300,MATCH(DATE(I$1,1,1),Shock_dev!$A$1:$CI$1,0),FALSE)</f>
        <v>0.14427678900444099</v>
      </c>
      <c r="J68" s="52">
        <f>VLOOKUP($B68,Shock_dev!$A$1:$CI$300,MATCH(DATE(J$1,1,1),Shock_dev!$A$1:$CI$1,0),FALSE)</f>
        <v>0.1452937765922914</v>
      </c>
      <c r="K68" s="52">
        <f>VLOOKUP($B68,Shock_dev!$A$1:$CI$300,MATCH(DATE(K$1,1,1),Shock_dev!$A$1:$CI$1,0),FALSE)</f>
        <v>0.14774113515035339</v>
      </c>
      <c r="L68" s="52">
        <f>VLOOKUP($B68,Shock_dev!$A$1:$CI$300,MATCH(DATE(L$1,1,1),Shock_dev!$A$1:$CI$1,0),FALSE)</f>
        <v>0.13860857320448772</v>
      </c>
      <c r="M68" s="52">
        <f>VLOOKUP($B68,Shock_dev!$A$1:$CI$300,MATCH(DATE(M$1,1,1),Shock_dev!$A$1:$CI$1,0),FALSE)</f>
        <v>0.12635311299846158</v>
      </c>
      <c r="N68" s="52">
        <f>VLOOKUP($B68,Shock_dev!$A$1:$CI$300,MATCH(DATE(N$1,1,1),Shock_dev!$A$1:$CI$1,0),FALSE)</f>
        <v>0.12226493160851752</v>
      </c>
      <c r="O68" s="52">
        <f>VLOOKUP($B68,Shock_dev!$A$1:$CI$300,MATCH(DATE(O$1,1,1),Shock_dev!$A$1:$CI$1,0),FALSE)</f>
        <v>0.11150065941460048</v>
      </c>
      <c r="P68" s="52">
        <f>VLOOKUP($B68,Shock_dev!$A$1:$CI$300,MATCH(DATE(P$1,1,1),Shock_dev!$A$1:$CI$1,0),FALSE)</f>
        <v>9.7581241864885038E-2</v>
      </c>
      <c r="Q68" s="52">
        <f>VLOOKUP($B68,Shock_dev!$A$1:$CI$300,MATCH(DATE(Q$1,1,1),Shock_dev!$A$1:$CI$1,0),FALSE)</f>
        <v>8.5684178426685034E-2</v>
      </c>
      <c r="R68" s="52">
        <f>VLOOKUP($B68,Shock_dev!$A$1:$CI$300,MATCH(DATE(R$1,1,1),Shock_dev!$A$1:$CI$1,0),FALSE)</f>
        <v>6.8546100635449456E-2</v>
      </c>
      <c r="S68" s="52">
        <f>VLOOKUP($B68,Shock_dev!$A$1:$CI$300,MATCH(DATE(S$1,1,1),Shock_dev!$A$1:$CI$1,0),FALSE)</f>
        <v>6.2455863540295128E-2</v>
      </c>
      <c r="T68" s="52">
        <f>VLOOKUP($B68,Shock_dev!$A$1:$CI$300,MATCH(DATE(T$1,1,1),Shock_dev!$A$1:$CI$1,0),FALSE)</f>
        <v>5.6777662452966844E-2</v>
      </c>
      <c r="U68" s="52">
        <f>VLOOKUP($B68,Shock_dev!$A$1:$CI$300,MATCH(DATE(U$1,1,1),Shock_dev!$A$1:$CI$1,0),FALSE)</f>
        <v>5.2644841587639636E-2</v>
      </c>
      <c r="V68" s="52">
        <f>VLOOKUP($B68,Shock_dev!$A$1:$CI$300,MATCH(DATE(V$1,1,1),Shock_dev!$A$1:$CI$1,0),FALSE)</f>
        <v>4.0956401917479152E-2</v>
      </c>
      <c r="W68" s="52">
        <f>VLOOKUP($B68,Shock_dev!$A$1:$CI$300,MATCH(DATE(W$1,1,1),Shock_dev!$A$1:$CI$1,0),FALSE)</f>
        <v>3.391004088719296E-2</v>
      </c>
      <c r="X68" s="52">
        <f>VLOOKUP($B68,Shock_dev!$A$1:$CI$300,MATCH(DATE(X$1,1,1),Shock_dev!$A$1:$CI$1,0),FALSE)</f>
        <v>2.9409372484269444E-2</v>
      </c>
      <c r="Y68" s="52">
        <f>VLOOKUP($B68,Shock_dev!$A$1:$CI$300,MATCH(DATE(Y$1,1,1),Shock_dev!$A$1:$CI$1,0),FALSE)</f>
        <v>2.7455791696432533E-2</v>
      </c>
      <c r="Z68" s="52">
        <f>VLOOKUP($B68,Shock_dev!$A$1:$CI$300,MATCH(DATE(Z$1,1,1),Shock_dev!$A$1:$CI$1,0),FALSE)</f>
        <v>2.865868559785846E-2</v>
      </c>
      <c r="AA68" s="52">
        <f>VLOOKUP($B68,Shock_dev!$A$1:$CI$300,MATCH(DATE(AA$1,1,1),Shock_dev!$A$1:$CI$1,0),FALSE)</f>
        <v>2.789346707354395E-2</v>
      </c>
      <c r="AB68" s="52">
        <f>VLOOKUP($B68,Shock_dev!$A$1:$CI$300,MATCH(DATE(AB$1,1,1),Shock_dev!$A$1:$CI$1,0),FALSE)</f>
        <v>2.7522632571279033E-2</v>
      </c>
      <c r="AC68" s="52">
        <f>VLOOKUP($B68,Shock_dev!$A$1:$CI$300,MATCH(DATE(AC$1,1,1),Shock_dev!$A$1:$CI$1,0),FALSE)</f>
        <v>2.7313971723279189E-2</v>
      </c>
      <c r="AD68" s="52">
        <f>VLOOKUP($B68,Shock_dev!$A$1:$CI$300,MATCH(DATE(AD$1,1,1),Shock_dev!$A$1:$CI$1,0),FALSE)</f>
        <v>2.7137521500750068E-2</v>
      </c>
      <c r="AE68" s="52">
        <f>VLOOKUP($B68,Shock_dev!$A$1:$CI$300,MATCH(DATE(AE$1,1,1),Shock_dev!$A$1:$CI$1,0),FALSE)</f>
        <v>2.6980168964662047E-2</v>
      </c>
      <c r="AF68" s="52">
        <f>VLOOKUP($B68,Shock_dev!$A$1:$CI$300,MATCH(DATE(AF$1,1,1),Shock_dev!$A$1:$CI$1,0),FALSE)</f>
        <v>2.6761621358260261E-2</v>
      </c>
      <c r="AG68" s="52"/>
      <c r="AH68" s="65">
        <f t="shared" si="1"/>
        <v>0.12388798965775907</v>
      </c>
      <c r="AI68" s="65">
        <f t="shared" si="2"/>
        <v>0.14558100676129043</v>
      </c>
      <c r="AJ68" s="65">
        <f t="shared" si="3"/>
        <v>0.10867682486262993</v>
      </c>
      <c r="AK68" s="65">
        <f t="shared" si="4"/>
        <v>5.6276174026766032E-2</v>
      </c>
      <c r="AL68" s="65">
        <f t="shared" si="5"/>
        <v>2.9465471547859466E-2</v>
      </c>
      <c r="AM68" s="65">
        <f t="shared" si="6"/>
        <v>2.7143183223646117E-2</v>
      </c>
      <c r="AN68" s="66"/>
      <c r="AO68" s="65">
        <f t="shared" si="7"/>
        <v>0.13473449820952477</v>
      </c>
      <c r="AP68" s="65">
        <f t="shared" si="8"/>
        <v>8.2476499444697982E-2</v>
      </c>
      <c r="AQ68" s="65">
        <f t="shared" si="9"/>
        <v>2.8304327385752791E-2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-1.6847435875608758E-4</v>
      </c>
      <c r="D69" s="52">
        <f>VLOOKUP($B69,Shock_dev!$A$1:$CI$300,MATCH(DATE(D$1,1,1),Shock_dev!$A$1:$CI$1,0),FALSE)</f>
        <v>-2.4746722309335441E-4</v>
      </c>
      <c r="E69" s="52">
        <f>VLOOKUP($B69,Shock_dev!$A$1:$CI$300,MATCH(DATE(E$1,1,1),Shock_dev!$A$1:$CI$1,0),FALSE)</f>
        <v>-2.779868617288392E-4</v>
      </c>
      <c r="F69" s="52">
        <f>VLOOKUP($B69,Shock_dev!$A$1:$CI$300,MATCH(DATE(F$1,1,1),Shock_dev!$A$1:$CI$1,0),FALSE)</f>
        <v>-2.8520853683880882E-4</v>
      </c>
      <c r="G69" s="52">
        <f>VLOOKUP($B69,Shock_dev!$A$1:$CI$300,MATCH(DATE(G$1,1,1),Shock_dev!$A$1:$CI$1,0),FALSE)</f>
        <v>-2.8213367087289679E-4</v>
      </c>
      <c r="H69" s="52">
        <f>VLOOKUP($B69,Shock_dev!$A$1:$CI$300,MATCH(DATE(H$1,1,1),Shock_dev!$A$1:$CI$1,0),FALSE)</f>
        <v>-2.7537927552619075E-4</v>
      </c>
      <c r="I69" s="52">
        <f>VLOOKUP($B69,Shock_dev!$A$1:$CI$300,MATCH(DATE(I$1,1,1),Shock_dev!$A$1:$CI$1,0),FALSE)</f>
        <v>-2.6858723169708153E-4</v>
      </c>
      <c r="J69" s="52">
        <f>VLOOKUP($B69,Shock_dev!$A$1:$CI$300,MATCH(DATE(J$1,1,1),Shock_dev!$A$1:$CI$1,0),FALSE)</f>
        <v>-2.6200751093144188E-4</v>
      </c>
      <c r="K69" s="52">
        <f>VLOOKUP($B69,Shock_dev!$A$1:$CI$300,MATCH(DATE(K$1,1,1),Shock_dev!$A$1:$CI$1,0),FALSE)</f>
        <v>-2.5594441707784711E-4</v>
      </c>
      <c r="L69" s="52">
        <f>VLOOKUP($B69,Shock_dev!$A$1:$CI$300,MATCH(DATE(L$1,1,1),Shock_dev!$A$1:$CI$1,0),FALSE)</f>
        <v>-2.5143054250490501E-4</v>
      </c>
      <c r="M69" s="52">
        <f>VLOOKUP($B69,Shock_dev!$A$1:$CI$300,MATCH(DATE(M$1,1,1),Shock_dev!$A$1:$CI$1,0),FALSE)</f>
        <v>-8.6708925448740357E-5</v>
      </c>
      <c r="N69" s="52">
        <f>VLOOKUP($B69,Shock_dev!$A$1:$CI$300,MATCH(DATE(N$1,1,1),Shock_dev!$A$1:$CI$1,0),FALSE)</f>
        <v>4.9782493618394904E-7</v>
      </c>
      <c r="O69" s="52">
        <f>VLOOKUP($B69,Shock_dev!$A$1:$CI$300,MATCH(DATE(O$1,1,1),Shock_dev!$A$1:$CI$1,0),FALSE)</f>
        <v>4.0358314015267838E-5</v>
      </c>
      <c r="P69" s="52">
        <f>VLOOKUP($B69,Shock_dev!$A$1:$CI$300,MATCH(DATE(P$1,1,1),Shock_dev!$A$1:$CI$1,0),FALSE)</f>
        <v>5.4567400063616364E-5</v>
      </c>
      <c r="Q69" s="52">
        <f>VLOOKUP($B69,Shock_dev!$A$1:$CI$300,MATCH(DATE(Q$1,1,1),Shock_dev!$A$1:$CI$1,0),FALSE)</f>
        <v>5.592370438439692E-5</v>
      </c>
      <c r="R69" s="52">
        <f>VLOOKUP($B69,Shock_dev!$A$1:$CI$300,MATCH(DATE(R$1,1,1),Shock_dev!$A$1:$CI$1,0),FALSE)</f>
        <v>5.1391740175277342E-5</v>
      </c>
      <c r="S69" s="52">
        <f>VLOOKUP($B69,Shock_dev!$A$1:$CI$300,MATCH(DATE(S$1,1,1),Shock_dev!$A$1:$CI$1,0),FALSE)</f>
        <v>4.5871250024141935E-5</v>
      </c>
      <c r="T69" s="52">
        <f>VLOOKUP($B69,Shock_dev!$A$1:$CI$300,MATCH(DATE(T$1,1,1),Shock_dev!$A$1:$CI$1,0),FALSE)</f>
        <v>4.0935486229126366E-5</v>
      </c>
      <c r="U69" s="52">
        <f>VLOOKUP($B69,Shock_dev!$A$1:$CI$300,MATCH(DATE(U$1,1,1),Shock_dev!$A$1:$CI$1,0),FALSE)</f>
        <v>3.7042113015108938E-5</v>
      </c>
      <c r="V69" s="52">
        <f>VLOOKUP($B69,Shock_dev!$A$1:$CI$300,MATCH(DATE(V$1,1,1),Shock_dev!$A$1:$CI$1,0),FALSE)</f>
        <v>3.2843420769573647E-5</v>
      </c>
      <c r="W69" s="52">
        <f>VLOOKUP($B69,Shock_dev!$A$1:$CI$300,MATCH(DATE(W$1,1,1),Shock_dev!$A$1:$CI$1,0),FALSE)</f>
        <v>2.6133702594496182E-5</v>
      </c>
      <c r="X69" s="52">
        <f>VLOOKUP($B69,Shock_dev!$A$1:$CI$300,MATCH(DATE(X$1,1,1),Shock_dev!$A$1:$CI$1,0),FALSE)</f>
        <v>2.1729687080056646E-5</v>
      </c>
      <c r="Y69" s="52">
        <f>VLOOKUP($B69,Shock_dev!$A$1:$CI$300,MATCH(DATE(Y$1,1,1),Shock_dev!$A$1:$CI$1,0),FALSE)</f>
        <v>1.9072891733549134E-5</v>
      </c>
      <c r="Z69" s="52">
        <f>VLOOKUP($B69,Shock_dev!$A$1:$CI$300,MATCH(DATE(Z$1,1,1),Shock_dev!$A$1:$CI$1,0),FALSE)</f>
        <v>1.8213754904704289E-5</v>
      </c>
      <c r="AA69" s="52">
        <f>VLOOKUP($B69,Shock_dev!$A$1:$CI$300,MATCH(DATE(AA$1,1,1),Shock_dev!$A$1:$CI$1,0),FALSE)</f>
        <v>8.7885242312499062E-5</v>
      </c>
      <c r="AB69" s="52">
        <f>VLOOKUP($B69,Shock_dev!$A$1:$CI$300,MATCH(DATE(AB$1,1,1),Shock_dev!$A$1:$CI$1,0),FALSE)</f>
        <v>-1.2007319393656193E-4</v>
      </c>
      <c r="AC69" s="52">
        <f>VLOOKUP($B69,Shock_dev!$A$1:$CI$300,MATCH(DATE(AC$1,1,1),Shock_dev!$A$1:$CI$1,0),FALSE)</f>
        <v>-2.29090831001275E-4</v>
      </c>
      <c r="AD69" s="52">
        <f>VLOOKUP($B69,Shock_dev!$A$1:$CI$300,MATCH(DATE(AD$1,1,1),Shock_dev!$A$1:$CI$1,0),FALSE)</f>
        <v>-2.7937126644407692E-4</v>
      </c>
      <c r="AE69" s="52">
        <f>VLOOKUP($B69,Shock_dev!$A$1:$CI$300,MATCH(DATE(AE$1,1,1),Shock_dev!$A$1:$CI$1,0),FALSE)</f>
        <v>-2.9812123743104454E-4</v>
      </c>
      <c r="AF69" s="52">
        <f>VLOOKUP($B69,Shock_dev!$A$1:$CI$300,MATCH(DATE(AF$1,1,1),Shock_dev!$A$1:$CI$1,0),FALSE)</f>
        <v>-3.0121728201105101E-4</v>
      </c>
      <c r="AG69" s="52"/>
      <c r="AH69" s="65">
        <f t="shared" si="1"/>
        <v>-2.5225413025799736E-4</v>
      </c>
      <c r="AI69" s="65">
        <f t="shared" si="2"/>
        <v>-2.6266979554749327E-4</v>
      </c>
      <c r="AJ69" s="65">
        <f t="shared" si="3"/>
        <v>1.2927663590144941E-5</v>
      </c>
      <c r="AK69" s="65">
        <f t="shared" si="4"/>
        <v>4.1616802042645652E-5</v>
      </c>
      <c r="AL69" s="65">
        <f t="shared" si="5"/>
        <v>3.4607055725061056E-5</v>
      </c>
      <c r="AM69" s="65">
        <f t="shared" si="6"/>
        <v>-2.455747621648019E-4</v>
      </c>
      <c r="AN69" s="66"/>
      <c r="AO69" s="65">
        <f t="shared" si="7"/>
        <v>-2.5746196290274534E-4</v>
      </c>
      <c r="AP69" s="65">
        <f t="shared" si="8"/>
        <v>2.7272232816395298E-5</v>
      </c>
      <c r="AQ69" s="65">
        <f t="shared" si="9"/>
        <v>-1.0548385321987043E-4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4.1350085123671989E-3</v>
      </c>
      <c r="D70" s="52">
        <f>VLOOKUP($B70,Shock_dev!$A$1:$CI$300,MATCH(DATE(D$1,1,1),Shock_dev!$A$1:$CI$1,0),FALSE)</f>
        <v>8.493085380239556E-3</v>
      </c>
      <c r="E70" s="52">
        <f>VLOOKUP($B70,Shock_dev!$A$1:$CI$300,MATCH(DATE(E$1,1,1),Shock_dev!$A$1:$CI$1,0),FALSE)</f>
        <v>1.1771069002197881E-2</v>
      </c>
      <c r="F70" s="52">
        <f>VLOOKUP($B70,Shock_dev!$A$1:$CI$300,MATCH(DATE(F$1,1,1),Shock_dev!$A$1:$CI$1,0),FALSE)</f>
        <v>1.359167222177143E-2</v>
      </c>
      <c r="G70" s="52">
        <f>VLOOKUP($B70,Shock_dev!$A$1:$CI$300,MATCH(DATE(G$1,1,1),Shock_dev!$A$1:$CI$1,0),FALSE)</f>
        <v>1.4158947396819197E-2</v>
      </c>
      <c r="H70" s="52">
        <f>VLOOKUP($B70,Shock_dev!$A$1:$CI$300,MATCH(DATE(H$1,1,1),Shock_dev!$A$1:$CI$1,0),FALSE)</f>
        <v>1.3644881489525454E-2</v>
      </c>
      <c r="I70" s="52">
        <f>VLOOKUP($B70,Shock_dev!$A$1:$CI$300,MATCH(DATE(I$1,1,1),Shock_dev!$A$1:$CI$1,0),FALSE)</f>
        <v>1.2044985563931489E-2</v>
      </c>
      <c r="J70" s="52">
        <f>VLOOKUP($B70,Shock_dev!$A$1:$CI$300,MATCH(DATE(J$1,1,1),Shock_dev!$A$1:$CI$1,0),FALSE)</f>
        <v>1.0076649817446168E-2</v>
      </c>
      <c r="K70" s="52">
        <f>VLOOKUP($B70,Shock_dev!$A$1:$CI$300,MATCH(DATE(K$1,1,1),Shock_dev!$A$1:$CI$1,0),FALSE)</f>
        <v>7.9083896866551442E-3</v>
      </c>
      <c r="L70" s="52">
        <f>VLOOKUP($B70,Shock_dev!$A$1:$CI$300,MATCH(DATE(L$1,1,1),Shock_dev!$A$1:$CI$1,0),FALSE)</f>
        <v>5.3012863080752013E-3</v>
      </c>
      <c r="M70" s="52">
        <f>VLOOKUP($B70,Shock_dev!$A$1:$CI$300,MATCH(DATE(M$1,1,1),Shock_dev!$A$1:$CI$1,0),FALSE)</f>
        <v>2.2070457158399172E-3</v>
      </c>
      <c r="N70" s="52">
        <f>VLOOKUP($B70,Shock_dev!$A$1:$CI$300,MATCH(DATE(N$1,1,1),Shock_dev!$A$1:$CI$1,0),FALSE)</f>
        <v>-5.6765546834352512E-4</v>
      </c>
      <c r="O70" s="52">
        <f>VLOOKUP($B70,Shock_dev!$A$1:$CI$300,MATCH(DATE(O$1,1,1),Shock_dev!$A$1:$CI$1,0),FALSE)</f>
        <v>-2.9904227179875578E-3</v>
      </c>
      <c r="P70" s="52">
        <f>VLOOKUP($B70,Shock_dev!$A$1:$CI$300,MATCH(DATE(P$1,1,1),Shock_dev!$A$1:$CI$1,0),FALSE)</f>
        <v>-5.0142002358423352E-3</v>
      </c>
      <c r="Q70" s="52">
        <f>VLOOKUP($B70,Shock_dev!$A$1:$CI$300,MATCH(DATE(Q$1,1,1),Shock_dev!$A$1:$CI$1,0),FALSE)</f>
        <v>-6.7168844171390171E-3</v>
      </c>
      <c r="R70" s="52">
        <f>VLOOKUP($B70,Shock_dev!$A$1:$CI$300,MATCH(DATE(R$1,1,1),Shock_dev!$A$1:$CI$1,0),FALSE)</f>
        <v>-8.1922798890179394E-3</v>
      </c>
      <c r="S70" s="52">
        <f>VLOOKUP($B70,Shock_dev!$A$1:$CI$300,MATCH(DATE(S$1,1,1),Shock_dev!$A$1:$CI$1,0),FALSE)</f>
        <v>-8.9443215350688884E-3</v>
      </c>
      <c r="T70" s="52">
        <f>VLOOKUP($B70,Shock_dev!$A$1:$CI$300,MATCH(DATE(T$1,1,1),Shock_dev!$A$1:$CI$1,0),FALSE)</f>
        <v>-9.1622183887751733E-3</v>
      </c>
      <c r="U70" s="52">
        <f>VLOOKUP($B70,Shock_dev!$A$1:$CI$300,MATCH(DATE(U$1,1,1),Shock_dev!$A$1:$CI$1,0),FALSE)</f>
        <v>-8.9392275231201766E-3</v>
      </c>
      <c r="V70" s="52">
        <f>VLOOKUP($B70,Shock_dev!$A$1:$CI$300,MATCH(DATE(V$1,1,1),Shock_dev!$A$1:$CI$1,0),FALSE)</f>
        <v>-8.9364574713378508E-3</v>
      </c>
      <c r="W70" s="52">
        <f>VLOOKUP($B70,Shock_dev!$A$1:$CI$300,MATCH(DATE(W$1,1,1),Shock_dev!$A$1:$CI$1,0),FALSE)</f>
        <v>-8.7940018357933157E-3</v>
      </c>
      <c r="X70" s="52">
        <f>VLOOKUP($B70,Shock_dev!$A$1:$CI$300,MATCH(DATE(X$1,1,1),Shock_dev!$A$1:$CI$1,0),FALSE)</f>
        <v>-8.3403128301545882E-3</v>
      </c>
      <c r="Y70" s="52">
        <f>VLOOKUP($B70,Shock_dev!$A$1:$CI$300,MATCH(DATE(Y$1,1,1),Shock_dev!$A$1:$CI$1,0),FALSE)</f>
        <v>-7.601444433857781E-3</v>
      </c>
      <c r="Z70" s="52">
        <f>VLOOKUP($B70,Shock_dev!$A$1:$CI$300,MATCH(DATE(Z$1,1,1),Shock_dev!$A$1:$CI$1,0),FALSE)</f>
        <v>-6.3753704296774594E-3</v>
      </c>
      <c r="AA70" s="52">
        <f>VLOOKUP($B70,Shock_dev!$A$1:$CI$300,MATCH(DATE(AA$1,1,1),Shock_dev!$A$1:$CI$1,0),FALSE)</f>
        <v>-5.0780492170183645E-3</v>
      </c>
      <c r="AB70" s="52">
        <f>VLOOKUP($B70,Shock_dev!$A$1:$CI$300,MATCH(DATE(AB$1,1,1),Shock_dev!$A$1:$CI$1,0),FALSE)</f>
        <v>-3.8295021733957334E-3</v>
      </c>
      <c r="AC70" s="52">
        <f>VLOOKUP($B70,Shock_dev!$A$1:$CI$300,MATCH(DATE(AC$1,1,1),Shock_dev!$A$1:$CI$1,0),FALSE)</f>
        <v>-2.7027907772301336E-3</v>
      </c>
      <c r="AD70" s="52">
        <f>VLOOKUP($B70,Shock_dev!$A$1:$CI$300,MATCH(DATE(AD$1,1,1),Shock_dev!$A$1:$CI$1,0),FALSE)</f>
        <v>-1.7330294522049905E-3</v>
      </c>
      <c r="AE70" s="52">
        <f>VLOOKUP($B70,Shock_dev!$A$1:$CI$300,MATCH(DATE(AE$1,1,1),Shock_dev!$A$1:$CI$1,0),FALSE)</f>
        <v>-9.290165655552366E-4</v>
      </c>
      <c r="AF70" s="52">
        <f>VLOOKUP($B70,Shock_dev!$A$1:$CI$300,MATCH(DATE(AF$1,1,1),Shock_dev!$A$1:$CI$1,0),FALSE)</f>
        <v>-2.8792409589683735E-4</v>
      </c>
      <c r="AG70" s="52"/>
      <c r="AH70" s="65">
        <f t="shared" si="1"/>
        <v>1.0429956502679052E-2</v>
      </c>
      <c r="AI70" s="65">
        <f t="shared" si="2"/>
        <v>9.7952385731266915E-3</v>
      </c>
      <c r="AJ70" s="65">
        <f t="shared" si="3"/>
        <v>-2.6164234246945036E-3</v>
      </c>
      <c r="AK70" s="65">
        <f t="shared" si="4"/>
        <v>-8.8349009614640071E-3</v>
      </c>
      <c r="AL70" s="65">
        <f t="shared" si="5"/>
        <v>-7.2378357493003021E-3</v>
      </c>
      <c r="AM70" s="65">
        <f t="shared" si="6"/>
        <v>-1.8964526128565861E-3</v>
      </c>
      <c r="AN70" s="66"/>
      <c r="AO70" s="65">
        <f t="shared" si="7"/>
        <v>1.0112597537902872E-2</v>
      </c>
      <c r="AP70" s="65">
        <f t="shared" si="8"/>
        <v>-5.7256621930792551E-3</v>
      </c>
      <c r="AQ70" s="65">
        <f t="shared" si="9"/>
        <v>-4.5671441810784443E-3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0.14921338852622562</v>
      </c>
      <c r="D71" s="52">
        <f>VLOOKUP($B71,Shock_dev!$A$1:$CI$300,MATCH(DATE(D$1,1,1),Shock_dev!$A$1:$CI$1,0),FALSE)</f>
        <v>0.29990636217269351</v>
      </c>
      <c r="E71" s="52">
        <f>VLOOKUP($B71,Shock_dev!$A$1:$CI$300,MATCH(DATE(E$1,1,1),Shock_dev!$A$1:$CI$1,0),FALSE)</f>
        <v>0.41781734454666208</v>
      </c>
      <c r="F71" s="52">
        <f>VLOOKUP($B71,Shock_dev!$A$1:$CI$300,MATCH(DATE(F$1,1,1),Shock_dev!$A$1:$CI$1,0),FALSE)</f>
        <v>0.49667013911738006</v>
      </c>
      <c r="G71" s="52">
        <f>VLOOKUP($B71,Shock_dev!$A$1:$CI$300,MATCH(DATE(G$1,1,1),Shock_dev!$A$1:$CI$1,0),FALSE)</f>
        <v>0.54478583025112759</v>
      </c>
      <c r="H71" s="52">
        <f>VLOOKUP($B71,Shock_dev!$A$1:$CI$300,MATCH(DATE(H$1,1,1),Shock_dev!$A$1:$CI$1,0),FALSE)</f>
        <v>0.56527519678591287</v>
      </c>
      <c r="I71" s="52">
        <f>VLOOKUP($B71,Shock_dev!$A$1:$CI$300,MATCH(DATE(I$1,1,1),Shock_dev!$A$1:$CI$1,0),FALSE)</f>
        <v>0.55387713358308666</v>
      </c>
      <c r="J71" s="52">
        <f>VLOOKUP($B71,Shock_dev!$A$1:$CI$300,MATCH(DATE(J$1,1,1),Shock_dev!$A$1:$CI$1,0),FALSE)</f>
        <v>0.53259214197054805</v>
      </c>
      <c r="K71" s="52">
        <f>VLOOKUP($B71,Shock_dev!$A$1:$CI$300,MATCH(DATE(K$1,1,1),Shock_dev!$A$1:$CI$1,0),FALSE)</f>
        <v>0.50281538596579745</v>
      </c>
      <c r="L71" s="52">
        <f>VLOOKUP($B71,Shock_dev!$A$1:$CI$300,MATCH(DATE(L$1,1,1),Shock_dev!$A$1:$CI$1,0),FALSE)</f>
        <v>0.45323154321081716</v>
      </c>
      <c r="M71" s="52">
        <f>VLOOKUP($B71,Shock_dev!$A$1:$CI$300,MATCH(DATE(M$1,1,1),Shock_dev!$A$1:$CI$1,0),FALSE)</f>
        <v>0.38102697307370842</v>
      </c>
      <c r="N71" s="52">
        <f>VLOOKUP($B71,Shock_dev!$A$1:$CI$300,MATCH(DATE(N$1,1,1),Shock_dev!$A$1:$CI$1,0),FALSE)</f>
        <v>0.31414940507045847</v>
      </c>
      <c r="O71" s="52">
        <f>VLOOKUP($B71,Shock_dev!$A$1:$CI$300,MATCH(DATE(O$1,1,1),Shock_dev!$A$1:$CI$1,0),FALSE)</f>
        <v>0.25114446266896723</v>
      </c>
      <c r="P71" s="52">
        <f>VLOOKUP($B71,Shock_dev!$A$1:$CI$300,MATCH(DATE(P$1,1,1),Shock_dev!$A$1:$CI$1,0),FALSE)</f>
        <v>0.19329746402026723</v>
      </c>
      <c r="Q71" s="52">
        <f>VLOOKUP($B71,Shock_dev!$A$1:$CI$300,MATCH(DATE(Q$1,1,1),Shock_dev!$A$1:$CI$1,0),FALSE)</f>
        <v>0.13807279484418711</v>
      </c>
      <c r="R71" s="52">
        <f>VLOOKUP($B71,Shock_dev!$A$1:$CI$300,MATCH(DATE(R$1,1,1),Shock_dev!$A$1:$CI$1,0),FALSE)</f>
        <v>8.308747023910075E-2</v>
      </c>
      <c r="S71" s="52">
        <f>VLOOKUP($B71,Shock_dev!$A$1:$CI$300,MATCH(DATE(S$1,1,1),Shock_dev!$A$1:$CI$1,0),FALSE)</f>
        <v>4.7261644986199967E-2</v>
      </c>
      <c r="T71" s="52">
        <f>VLOOKUP($B71,Shock_dev!$A$1:$CI$300,MATCH(DATE(T$1,1,1),Shock_dev!$A$1:$CI$1,0),FALSE)</f>
        <v>2.379090772232087E-2</v>
      </c>
      <c r="U71" s="52">
        <f>VLOOKUP($B71,Shock_dev!$A$1:$CI$300,MATCH(DATE(U$1,1,1),Shock_dev!$A$1:$CI$1,0),FALSE)</f>
        <v>1.1044176161963133E-2</v>
      </c>
      <c r="V71" s="52">
        <f>VLOOKUP($B71,Shock_dev!$A$1:$CI$300,MATCH(DATE(V$1,1,1),Shock_dev!$A$1:$CI$1,0),FALSE)</f>
        <v>-1.3016225036469879E-2</v>
      </c>
      <c r="W71" s="52">
        <f>VLOOKUP($B71,Shock_dev!$A$1:$CI$300,MATCH(DATE(W$1,1,1),Shock_dev!$A$1:$CI$1,0),FALSE)</f>
        <v>-3.2951449555813049E-2</v>
      </c>
      <c r="X71" s="52">
        <f>VLOOKUP($B71,Shock_dev!$A$1:$CI$300,MATCH(DATE(X$1,1,1),Shock_dev!$A$1:$CI$1,0),FALSE)</f>
        <v>-4.2763619864996237E-2</v>
      </c>
      <c r="Y71" s="52">
        <f>VLOOKUP($B71,Shock_dev!$A$1:$CI$300,MATCH(DATE(Y$1,1,1),Shock_dev!$A$1:$CI$1,0),FALSE)</f>
        <v>-4.3424431195190447E-2</v>
      </c>
      <c r="Z71" s="52">
        <f>VLOOKUP($B71,Shock_dev!$A$1:$CI$300,MATCH(DATE(Z$1,1,1),Shock_dev!$A$1:$CI$1,0),FALSE)</f>
        <v>-2.6794721917748395E-2</v>
      </c>
      <c r="AA71" s="52">
        <f>VLOOKUP($B71,Shock_dev!$A$1:$CI$300,MATCH(DATE(AA$1,1,1),Shock_dev!$A$1:$CI$1,0),FALSE)</f>
        <v>-7.4979111149160059E-3</v>
      </c>
      <c r="AB71" s="52">
        <f>VLOOKUP($B71,Shock_dev!$A$1:$CI$300,MATCH(DATE(AB$1,1,1),Shock_dev!$A$1:$CI$1,0),FALSE)</f>
        <v>1.1965335061368014E-2</v>
      </c>
      <c r="AC71" s="52">
        <f>VLOOKUP($B71,Shock_dev!$A$1:$CI$300,MATCH(DATE(AC$1,1,1),Shock_dev!$A$1:$CI$1,0),FALSE)</f>
        <v>2.9995053071661858E-2</v>
      </c>
      <c r="AD71" s="52">
        <f>VLOOKUP($B71,Shock_dev!$A$1:$CI$300,MATCH(DATE(AD$1,1,1),Shock_dev!$A$1:$CI$1,0),FALSE)</f>
        <v>4.580586070696898E-2</v>
      </c>
      <c r="AE71" s="52">
        <f>VLOOKUP($B71,Shock_dev!$A$1:$CI$300,MATCH(DATE(AE$1,1,1),Shock_dev!$A$1:$CI$1,0),FALSE)</f>
        <v>5.9147151662881391E-2</v>
      </c>
      <c r="AF71" s="52">
        <f>VLOOKUP($B71,Shock_dev!$A$1:$CI$300,MATCH(DATE(AF$1,1,1),Shock_dev!$A$1:$CI$1,0),FALSE)</f>
        <v>6.9915482045543445E-2</v>
      </c>
      <c r="AG71" s="52"/>
      <c r="AH71" s="65">
        <f t="shared" si="1"/>
        <v>0.38167861292281779</v>
      </c>
      <c r="AI71" s="65">
        <f t="shared" si="2"/>
        <v>0.52155828030323248</v>
      </c>
      <c r="AJ71" s="65">
        <f t="shared" si="3"/>
        <v>0.25553821993551767</v>
      </c>
      <c r="AK71" s="65">
        <f t="shared" si="4"/>
        <v>3.0433594814622968E-2</v>
      </c>
      <c r="AL71" s="65">
        <f t="shared" si="5"/>
        <v>-3.0686426729732829E-2</v>
      </c>
      <c r="AM71" s="65">
        <f t="shared" si="6"/>
        <v>4.3365776509684741E-2</v>
      </c>
      <c r="AN71" s="66"/>
      <c r="AO71" s="65">
        <f t="shared" si="7"/>
        <v>0.45161844661302514</v>
      </c>
      <c r="AP71" s="65">
        <f t="shared" si="8"/>
        <v>0.14298590737507033</v>
      </c>
      <c r="AQ71" s="65">
        <f t="shared" si="9"/>
        <v>6.3396748899759558E-3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1.1819802667560836E-3</v>
      </c>
      <c r="D72" s="52">
        <f>VLOOKUP($B72,Shock_dev!$A$1:$CI$300,MATCH(DATE(D$1,1,1),Shock_dev!$A$1:$CI$1,0),FALSE)</f>
        <v>2.418793465161885E-3</v>
      </c>
      <c r="E72" s="52">
        <f>VLOOKUP($B72,Shock_dev!$A$1:$CI$300,MATCH(DATE(E$1,1,1),Shock_dev!$A$1:$CI$1,0),FALSE)</f>
        <v>3.3793370751310186E-3</v>
      </c>
      <c r="F72" s="52">
        <f>VLOOKUP($B72,Shock_dev!$A$1:$CI$300,MATCH(DATE(F$1,1,1),Shock_dev!$A$1:$CI$1,0),FALSE)</f>
        <v>3.9954293702106243E-3</v>
      </c>
      <c r="G72" s="52">
        <f>VLOOKUP($B72,Shock_dev!$A$1:$CI$300,MATCH(DATE(G$1,1,1),Shock_dev!$A$1:$CI$1,0),FALSE)</f>
        <v>4.339950538253784E-3</v>
      </c>
      <c r="H72" s="52">
        <f>VLOOKUP($B72,Shock_dev!$A$1:$CI$300,MATCH(DATE(H$1,1,1),Shock_dev!$A$1:$CI$1,0),FALSE)</f>
        <v>4.4589524706320494E-3</v>
      </c>
      <c r="I72" s="52">
        <f>VLOOKUP($B72,Shock_dev!$A$1:$CI$300,MATCH(DATE(I$1,1,1),Shock_dev!$A$1:$CI$1,0),FALSE)</f>
        <v>4.3240046423621325E-3</v>
      </c>
      <c r="J72" s="52">
        <f>VLOOKUP($B72,Shock_dev!$A$1:$CI$300,MATCH(DATE(J$1,1,1),Shock_dev!$A$1:$CI$1,0),FALSE)</f>
        <v>4.1268944250246516E-3</v>
      </c>
      <c r="K72" s="52">
        <f>VLOOKUP($B72,Shock_dev!$A$1:$CI$300,MATCH(DATE(K$1,1,1),Shock_dev!$A$1:$CI$1,0),FALSE)</f>
        <v>3.8846879557098129E-3</v>
      </c>
      <c r="L72" s="52">
        <f>VLOOKUP($B72,Shock_dev!$A$1:$CI$300,MATCH(DATE(L$1,1,1),Shock_dev!$A$1:$CI$1,0),FALSE)</f>
        <v>3.4941449980097185E-3</v>
      </c>
      <c r="M72" s="52">
        <f>VLOOKUP($B72,Shock_dev!$A$1:$CI$300,MATCH(DATE(M$1,1,1),Shock_dev!$A$1:$CI$1,0),FALSE)</f>
        <v>2.9383460268374707E-3</v>
      </c>
      <c r="N72" s="52">
        <f>VLOOKUP($B72,Shock_dev!$A$1:$CI$300,MATCH(DATE(N$1,1,1),Shock_dev!$A$1:$CI$1,0),FALSE)</f>
        <v>2.4252569754550915E-3</v>
      </c>
      <c r="O72" s="52">
        <f>VLOOKUP($B72,Shock_dev!$A$1:$CI$300,MATCH(DATE(O$1,1,1),Shock_dev!$A$1:$CI$1,0),FALSE)</f>
        <v>1.9351491024195437E-3</v>
      </c>
      <c r="P72" s="52">
        <f>VLOOKUP($B72,Shock_dev!$A$1:$CI$300,MATCH(DATE(P$1,1,1),Shock_dev!$A$1:$CI$1,0),FALSE)</f>
        <v>1.4794071733184241E-3</v>
      </c>
      <c r="Q72" s="52">
        <f>VLOOKUP($B72,Shock_dev!$A$1:$CI$300,MATCH(DATE(Q$1,1,1),Shock_dev!$A$1:$CI$1,0),FALSE)</f>
        <v>1.049802264886951E-3</v>
      </c>
      <c r="R72" s="52">
        <f>VLOOKUP($B72,Shock_dev!$A$1:$CI$300,MATCH(DATE(R$1,1,1),Shock_dev!$A$1:$CI$1,0),FALSE)</f>
        <v>6.125937100294154E-4</v>
      </c>
      <c r="S72" s="52">
        <f>VLOOKUP($B72,Shock_dev!$A$1:$CI$300,MATCH(DATE(S$1,1,1),Shock_dev!$A$1:$CI$1,0),FALSE)</f>
        <v>3.2545462550645732E-4</v>
      </c>
      <c r="T72" s="52">
        <f>VLOOKUP($B72,Shock_dev!$A$1:$CI$300,MATCH(DATE(T$1,1,1),Shock_dev!$A$1:$CI$1,0),FALSE)</f>
        <v>1.366284162012387E-4</v>
      </c>
      <c r="U72" s="52">
        <f>VLOOKUP($B72,Shock_dev!$A$1:$CI$300,MATCH(DATE(U$1,1,1),Shock_dev!$A$1:$CI$1,0),FALSE)</f>
        <v>3.0559460568543647E-5</v>
      </c>
      <c r="V72" s="52">
        <f>VLOOKUP($B72,Shock_dev!$A$1:$CI$300,MATCH(DATE(V$1,1,1),Shock_dev!$A$1:$CI$1,0),FALSE)</f>
        <v>-1.638061310392891E-4</v>
      </c>
      <c r="W72" s="52">
        <f>VLOOKUP($B72,Shock_dev!$A$1:$CI$300,MATCH(DATE(W$1,1,1),Shock_dev!$A$1:$CI$1,0),FALSE)</f>
        <v>-3.3562456461521187E-4</v>
      </c>
      <c r="X72" s="52">
        <f>VLOOKUP($B72,Shock_dev!$A$1:$CI$300,MATCH(DATE(X$1,1,1),Shock_dev!$A$1:$CI$1,0),FALSE)</f>
        <v>-4.3362425336912697E-4</v>
      </c>
      <c r="Y72" s="52">
        <f>VLOOKUP($B72,Shock_dev!$A$1:$CI$300,MATCH(DATE(Y$1,1,1),Shock_dev!$A$1:$CI$1,0),FALSE)</f>
        <v>-4.5629475209364874E-4</v>
      </c>
      <c r="Z72" s="52">
        <f>VLOOKUP($B72,Shock_dev!$A$1:$CI$300,MATCH(DATE(Z$1,1,1),Shock_dev!$A$1:$CI$1,0),FALSE)</f>
        <v>-3.4599698021225311E-4</v>
      </c>
      <c r="AA72" s="52">
        <f>VLOOKUP($B72,Shock_dev!$A$1:$CI$300,MATCH(DATE(AA$1,1,1),Shock_dev!$A$1:$CI$1,0),FALSE)</f>
        <v>-2.0895588025530388E-4</v>
      </c>
      <c r="AB72" s="52">
        <f>VLOOKUP($B72,Shock_dev!$A$1:$CI$300,MATCH(DATE(AB$1,1,1),Shock_dev!$A$1:$CI$1,0),FALSE)</f>
        <v>-6.962311849906651E-5</v>
      </c>
      <c r="AC72" s="52">
        <f>VLOOKUP($B72,Shock_dev!$A$1:$CI$300,MATCH(DATE(AC$1,1,1),Shock_dev!$A$1:$CI$1,0),FALSE)</f>
        <v>5.8760781523576357E-5</v>
      </c>
      <c r="AD72" s="52">
        <f>VLOOKUP($B72,Shock_dev!$A$1:$CI$300,MATCH(DATE(AD$1,1,1),Shock_dev!$A$1:$CI$1,0),FALSE)</f>
        <v>1.7029205822147273E-4</v>
      </c>
      <c r="AE72" s="52">
        <f>VLOOKUP($B72,Shock_dev!$A$1:$CI$300,MATCH(DATE(AE$1,1,1),Shock_dev!$A$1:$CI$1,0),FALSE)</f>
        <v>2.6400024052641971E-4</v>
      </c>
      <c r="AF72" s="52">
        <f>VLOOKUP($B72,Shock_dev!$A$1:$CI$300,MATCH(DATE(AF$1,1,1),Shock_dev!$A$1:$CI$1,0),FALSE)</f>
        <v>3.4007971329033887E-4</v>
      </c>
      <c r="AG72" s="52"/>
      <c r="AH72" s="65">
        <f t="shared" si="1"/>
        <v>3.0630981431026792E-3</v>
      </c>
      <c r="AI72" s="65">
        <f t="shared" si="2"/>
        <v>4.0577368983476724E-3</v>
      </c>
      <c r="AJ72" s="65">
        <f t="shared" si="3"/>
        <v>1.9655923085834964E-3</v>
      </c>
      <c r="AK72" s="65">
        <f t="shared" si="4"/>
        <v>1.8828601625327322E-4</v>
      </c>
      <c r="AL72" s="65">
        <f t="shared" si="5"/>
        <v>-3.5609928610910886E-4</v>
      </c>
      <c r="AM72" s="65">
        <f t="shared" si="6"/>
        <v>1.5270193501254822E-4</v>
      </c>
      <c r="AN72" s="66"/>
      <c r="AO72" s="65">
        <f t="shared" si="7"/>
        <v>3.5604175207251758E-3</v>
      </c>
      <c r="AP72" s="65">
        <f t="shared" si="8"/>
        <v>1.0769391624183848E-3</v>
      </c>
      <c r="AQ72" s="65">
        <f t="shared" si="9"/>
        <v>-1.0169867554828032E-4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0.22801540264062911</v>
      </c>
      <c r="D77" s="52">
        <f t="shared" ref="D77:AF77" si="11">SUM(D60:D69)</f>
        <v>0.37436755418465406</v>
      </c>
      <c r="E77" s="52">
        <f t="shared" si="11"/>
        <v>0.45186731089322185</v>
      </c>
      <c r="F77" s="52">
        <f t="shared" si="11"/>
        <v>0.48363621280060309</v>
      </c>
      <c r="G77" s="52">
        <f t="shared" si="11"/>
        <v>0.50285354767277313</v>
      </c>
      <c r="H77" s="52">
        <f t="shared" si="11"/>
        <v>0.50829117226497178</v>
      </c>
      <c r="I77" s="52">
        <f t="shared" si="11"/>
        <v>0.48705107805620784</v>
      </c>
      <c r="J77" s="52">
        <f t="shared" si="11"/>
        <v>0.48321053358344501</v>
      </c>
      <c r="K77" s="52">
        <f t="shared" si="11"/>
        <v>0.47773877253643976</v>
      </c>
      <c r="L77" s="52">
        <f t="shared" si="11"/>
        <v>0.44517082741820596</v>
      </c>
      <c r="M77" s="52">
        <f t="shared" si="11"/>
        <v>0.39070940182457869</v>
      </c>
      <c r="N77" s="52">
        <f t="shared" si="11"/>
        <v>0.36284372317945057</v>
      </c>
      <c r="O77" s="52">
        <f t="shared" si="11"/>
        <v>0.33269120079881914</v>
      </c>
      <c r="P77" s="52">
        <f t="shared" si="11"/>
        <v>0.30105717976612156</v>
      </c>
      <c r="Q77" s="52">
        <f t="shared" si="11"/>
        <v>0.26614582898048572</v>
      </c>
      <c r="R77" s="52">
        <f t="shared" si="11"/>
        <v>0.22165161571839981</v>
      </c>
      <c r="S77" s="52">
        <f t="shared" si="11"/>
        <v>0.20727803601727152</v>
      </c>
      <c r="T77" s="52">
        <f t="shared" si="11"/>
        <v>0.19498165148798571</v>
      </c>
      <c r="U77" s="52">
        <f t="shared" si="11"/>
        <v>0.18646694149890103</v>
      </c>
      <c r="V77" s="52">
        <f t="shared" si="11"/>
        <v>0.14380638685318387</v>
      </c>
      <c r="W77" s="52">
        <f t="shared" si="11"/>
        <v>0.11583930395684733</v>
      </c>
      <c r="X77" s="52">
        <f t="shared" si="11"/>
        <v>0.10264353239733216</v>
      </c>
      <c r="Y77" s="52">
        <f t="shared" si="11"/>
        <v>9.7200025033963605E-2</v>
      </c>
      <c r="Z77" s="52">
        <f t="shared" si="11"/>
        <v>0.10490700032290849</v>
      </c>
      <c r="AA77" s="52">
        <f t="shared" si="11"/>
        <v>0.10692774050979927</v>
      </c>
      <c r="AB77" s="52">
        <f t="shared" si="11"/>
        <v>0.10686388173055339</v>
      </c>
      <c r="AC77" s="52">
        <f t="shared" si="11"/>
        <v>0.1064069894127273</v>
      </c>
      <c r="AD77" s="52">
        <f t="shared" si="11"/>
        <v>0.10559162659736122</v>
      </c>
      <c r="AE77" s="52">
        <f t="shared" si="11"/>
        <v>0.10459061018165561</v>
      </c>
      <c r="AF77" s="52">
        <f t="shared" si="11"/>
        <v>0.10334961427369826</v>
      </c>
      <c r="AG77" s="67"/>
      <c r="AH77" s="65">
        <f>AVERAGE(C77:G77)</f>
        <v>0.40814800563837628</v>
      </c>
      <c r="AI77" s="65">
        <f>AVERAGE(H77:L77)</f>
        <v>0.48029247677185405</v>
      </c>
      <c r="AJ77" s="65">
        <f>AVERAGE(M77:Q77)</f>
        <v>0.33068946690989115</v>
      </c>
      <c r="AK77" s="65">
        <f>AVERAGE(R77:V77)</f>
        <v>0.19083692631514837</v>
      </c>
      <c r="AL77" s="65">
        <f>AVERAGE(W77:AA77)</f>
        <v>0.10550352044417018</v>
      </c>
      <c r="AM77" s="65">
        <f>AVERAGE(AB77:AF77)</f>
        <v>0.10536054443919915</v>
      </c>
      <c r="AN77" s="66"/>
      <c r="AO77" s="65">
        <f>AVERAGE(AH77:AI77)</f>
        <v>0.44422024120511516</v>
      </c>
      <c r="AP77" s="65">
        <f>AVERAGE(AJ77:AK77)</f>
        <v>0.26076319661251979</v>
      </c>
      <c r="AQ77" s="65">
        <f>AVERAGE(AL77:AM77)</f>
        <v>0.10543203244168467</v>
      </c>
    </row>
    <row r="78" spans="1:43" s="9" customFormat="1" x14ac:dyDescent="0.25">
      <c r="A78" s="13" t="s">
        <v>399</v>
      </c>
      <c r="B78" s="13"/>
      <c r="C78" s="52">
        <f>SUM(C70:C71)</f>
        <v>0.15334839703859282</v>
      </c>
      <c r="D78" s="52">
        <f t="shared" ref="D78:AF78" si="12">SUM(D70:D71)</f>
        <v>0.30839944755293308</v>
      </c>
      <c r="E78" s="52">
        <f t="shared" si="12"/>
        <v>0.42958841354885996</v>
      </c>
      <c r="F78" s="52">
        <f t="shared" si="12"/>
        <v>0.51026181133915149</v>
      </c>
      <c r="G78" s="52">
        <f t="shared" si="12"/>
        <v>0.55894477764794681</v>
      </c>
      <c r="H78" s="52">
        <f t="shared" si="12"/>
        <v>0.57892007827543834</v>
      </c>
      <c r="I78" s="52">
        <f t="shared" si="12"/>
        <v>0.56592211914701818</v>
      </c>
      <c r="J78" s="52">
        <f t="shared" si="12"/>
        <v>0.54266879178799421</v>
      </c>
      <c r="K78" s="52">
        <f t="shared" si="12"/>
        <v>0.51072377565245264</v>
      </c>
      <c r="L78" s="52">
        <f t="shared" si="12"/>
        <v>0.45853282951889235</v>
      </c>
      <c r="M78" s="52">
        <f t="shared" si="12"/>
        <v>0.38323401878954833</v>
      </c>
      <c r="N78" s="52">
        <f t="shared" si="12"/>
        <v>0.31358174960211493</v>
      </c>
      <c r="O78" s="52">
        <f t="shared" si="12"/>
        <v>0.24815403995097968</v>
      </c>
      <c r="P78" s="52">
        <f t="shared" si="12"/>
        <v>0.18828326378442489</v>
      </c>
      <c r="Q78" s="52">
        <f t="shared" si="12"/>
        <v>0.13135591042704808</v>
      </c>
      <c r="R78" s="52">
        <f t="shared" si="12"/>
        <v>7.489519035008281E-2</v>
      </c>
      <c r="S78" s="52">
        <f t="shared" si="12"/>
        <v>3.8317323451131077E-2</v>
      </c>
      <c r="T78" s="52">
        <f t="shared" si="12"/>
        <v>1.4628689333545697E-2</v>
      </c>
      <c r="U78" s="52">
        <f t="shared" si="12"/>
        <v>2.1049486388429565E-3</v>
      </c>
      <c r="V78" s="52">
        <f t="shared" si="12"/>
        <v>-2.1952682507807728E-2</v>
      </c>
      <c r="W78" s="52">
        <f t="shared" si="12"/>
        <v>-4.1745451391606361E-2</v>
      </c>
      <c r="X78" s="52">
        <f t="shared" si="12"/>
        <v>-5.1103932695150824E-2</v>
      </c>
      <c r="Y78" s="52">
        <f t="shared" si="12"/>
        <v>-5.1025875629048228E-2</v>
      </c>
      <c r="Z78" s="52">
        <f t="shared" si="12"/>
        <v>-3.3170092347425857E-2</v>
      </c>
      <c r="AA78" s="52">
        <f t="shared" si="12"/>
        <v>-1.2575960331934369E-2</v>
      </c>
      <c r="AB78" s="52">
        <f t="shared" si="12"/>
        <v>8.1358328879722799E-3</v>
      </c>
      <c r="AC78" s="52">
        <f t="shared" si="12"/>
        <v>2.7292262294431723E-2</v>
      </c>
      <c r="AD78" s="52">
        <f t="shared" si="12"/>
        <v>4.4072831254763987E-2</v>
      </c>
      <c r="AE78" s="52">
        <f t="shared" si="12"/>
        <v>5.8218135097326151E-2</v>
      </c>
      <c r="AF78" s="52">
        <f t="shared" si="12"/>
        <v>6.9627557949646604E-2</v>
      </c>
      <c r="AG78" s="67"/>
      <c r="AH78" s="65">
        <f>AVERAGE(C78:G78)</f>
        <v>0.39210856942549682</v>
      </c>
      <c r="AI78" s="65">
        <f>AVERAGE(H78:L78)</f>
        <v>0.53135351887635918</v>
      </c>
      <c r="AJ78" s="65">
        <f>AVERAGE(M78:Q78)</f>
        <v>0.25292179651082319</v>
      </c>
      <c r="AK78" s="65">
        <f>AVERAGE(R78:V78)</f>
        <v>2.1598693853158959E-2</v>
      </c>
      <c r="AL78" s="65">
        <f>AVERAGE(W78:AA78)</f>
        <v>-3.7924262479033126E-2</v>
      </c>
      <c r="AM78" s="65">
        <f>AVERAGE(AB78:AF78)</f>
        <v>4.1469323896828149E-2</v>
      </c>
      <c r="AN78" s="66"/>
      <c r="AO78" s="65">
        <f>AVERAGE(AH78:AI78)</f>
        <v>0.46173104415092803</v>
      </c>
      <c r="AP78" s="65">
        <f>AVERAGE(AJ78:AK78)</f>
        <v>0.13726024518199106</v>
      </c>
      <c r="AQ78" s="65">
        <f>AVERAGE(AL78:AM78)</f>
        <v>1.7725307088975115E-3</v>
      </c>
    </row>
    <row r="79" spans="1:43" s="9" customFormat="1" x14ac:dyDescent="0.25">
      <c r="A79" s="13" t="s">
        <v>421</v>
      </c>
      <c r="B79" s="13"/>
      <c r="C79" s="52">
        <f>SUM(C53:C58)</f>
        <v>2.5059989951346871E-2</v>
      </c>
      <c r="D79" s="52">
        <f t="shared" ref="D79:AF79" si="13">SUM(D53:D58)</f>
        <v>4.4961828922584393E-2</v>
      </c>
      <c r="E79" s="52">
        <f t="shared" si="13"/>
        <v>5.6925783710897286E-2</v>
      </c>
      <c r="F79" s="52">
        <f t="shared" si="13"/>
        <v>6.2339076238589447E-2</v>
      </c>
      <c r="G79" s="52">
        <f t="shared" si="13"/>
        <v>6.3804957063428341E-2</v>
      </c>
      <c r="H79" s="52">
        <f t="shared" si="13"/>
        <v>6.2051570711839019E-2</v>
      </c>
      <c r="I79" s="52">
        <f t="shared" si="13"/>
        <v>5.6394545288882963E-2</v>
      </c>
      <c r="J79" s="52">
        <f t="shared" si="13"/>
        <v>5.0702981786745108E-2</v>
      </c>
      <c r="K79" s="52">
        <f t="shared" si="13"/>
        <v>4.45817047987139E-2</v>
      </c>
      <c r="L79" s="52">
        <f t="shared" si="13"/>
        <v>3.5910067369048039E-2</v>
      </c>
      <c r="M79" s="52">
        <f t="shared" si="13"/>
        <v>2.4565511912119795E-2</v>
      </c>
      <c r="N79" s="52">
        <f t="shared" si="13"/>
        <v>1.551921462446796E-2</v>
      </c>
      <c r="O79" s="52">
        <f t="shared" si="13"/>
        <v>7.7159940692903871E-3</v>
      </c>
      <c r="P79" s="52">
        <f t="shared" si="13"/>
        <v>1.1190182503997802E-3</v>
      </c>
      <c r="Q79" s="52">
        <f t="shared" si="13"/>
        <v>-4.8897771479781728E-3</v>
      </c>
      <c r="R79" s="52">
        <f t="shared" si="13"/>
        <v>-1.0677484241762241E-2</v>
      </c>
      <c r="S79" s="52">
        <f t="shared" si="13"/>
        <v>-1.3031990209446884E-2</v>
      </c>
      <c r="T79" s="52">
        <f t="shared" si="13"/>
        <v>-1.3759257685737276E-2</v>
      </c>
      <c r="U79" s="52">
        <f t="shared" si="13"/>
        <v>-1.3191130567498013E-2</v>
      </c>
      <c r="V79" s="52">
        <f t="shared" si="13"/>
        <v>-1.5011079117421043E-2</v>
      </c>
      <c r="W79" s="52">
        <f t="shared" si="13"/>
        <v>-1.5890940402113446E-2</v>
      </c>
      <c r="X79" s="52">
        <f t="shared" si="13"/>
        <v>-1.510767881233265E-2</v>
      </c>
      <c r="Y79" s="52">
        <f t="shared" si="13"/>
        <v>-1.3168288867162866E-2</v>
      </c>
      <c r="Z79" s="52">
        <f t="shared" si="13"/>
        <v>-8.7702093095741E-3</v>
      </c>
      <c r="AA79" s="52">
        <f t="shared" si="13"/>
        <v>-4.7581857814528753E-3</v>
      </c>
      <c r="AB79" s="52">
        <f t="shared" si="13"/>
        <v>-1.2171827571670624E-3</v>
      </c>
      <c r="AC79" s="52">
        <f t="shared" si="13"/>
        <v>1.7807933934166648E-3</v>
      </c>
      <c r="AD79" s="52">
        <f t="shared" si="13"/>
        <v>4.2358177818055285E-3</v>
      </c>
      <c r="AE79" s="52">
        <f t="shared" si="13"/>
        <v>6.1903031820919434E-3</v>
      </c>
      <c r="AF79" s="52">
        <f t="shared" si="13"/>
        <v>7.6776604688347915E-3</v>
      </c>
      <c r="AG79" s="67"/>
      <c r="AH79" s="65">
        <f t="shared" si="1"/>
        <v>5.061832717736927E-2</v>
      </c>
      <c r="AI79" s="65">
        <f t="shared" si="2"/>
        <v>4.9928173991045807E-2</v>
      </c>
      <c r="AJ79" s="65">
        <f t="shared" si="3"/>
        <v>8.8059923416599524E-3</v>
      </c>
      <c r="AK79" s="65">
        <f t="shared" si="4"/>
        <v>-1.3134188364373092E-2</v>
      </c>
      <c r="AL79" s="65">
        <f t="shared" si="5"/>
        <v>-1.1539060634527188E-2</v>
      </c>
      <c r="AM79" s="65">
        <f t="shared" si="6"/>
        <v>3.7334784137963732E-3</v>
      </c>
      <c r="AN79" s="66"/>
      <c r="AO79" s="65">
        <f t="shared" si="7"/>
        <v>5.0273250584207535E-2</v>
      </c>
      <c r="AP79" s="65">
        <f t="shared" si="8"/>
        <v>-2.1640980113565699E-3</v>
      </c>
      <c r="AQ79" s="65">
        <f t="shared" si="9"/>
        <v>-3.9027911103654074E-3</v>
      </c>
    </row>
    <row r="80" spans="1:43" s="9" customFormat="1" x14ac:dyDescent="0.25">
      <c r="A80" s="13" t="s">
        <v>423</v>
      </c>
      <c r="B80" s="13"/>
      <c r="C80" s="52">
        <f>C59</f>
        <v>6.5068335617056395E-3</v>
      </c>
      <c r="D80" s="52">
        <f t="shared" ref="D80:AF80" si="14">D59</f>
        <v>1.4415501563884105E-2</v>
      </c>
      <c r="E80" s="52">
        <f t="shared" si="14"/>
        <v>2.066556642835992E-2</v>
      </c>
      <c r="F80" s="52">
        <f t="shared" si="14"/>
        <v>2.4443261930978063E-2</v>
      </c>
      <c r="G80" s="52">
        <f t="shared" si="14"/>
        <v>2.6297000408255302E-2</v>
      </c>
      <c r="H80" s="52">
        <f t="shared" si="14"/>
        <v>2.680936429866991E-2</v>
      </c>
      <c r="I80" s="52">
        <f t="shared" si="14"/>
        <v>2.6096550276109354E-2</v>
      </c>
      <c r="J80" s="52">
        <f t="shared" si="14"/>
        <v>2.5192939724530065E-2</v>
      </c>
      <c r="K80" s="52">
        <f t="shared" si="14"/>
        <v>2.4356656215582115E-2</v>
      </c>
      <c r="L80" s="52">
        <f t="shared" si="14"/>
        <v>2.3019418669237093E-2</v>
      </c>
      <c r="M80" s="52">
        <f t="shared" si="14"/>
        <v>2.0802785662069761E-2</v>
      </c>
      <c r="N80" s="52">
        <f t="shared" si="14"/>
        <v>1.8770018154859271E-2</v>
      </c>
      <c r="O80" s="52">
        <f t="shared" si="14"/>
        <v>1.7036050109605419E-2</v>
      </c>
      <c r="P80" s="52">
        <f t="shared" si="14"/>
        <v>1.5560356473978638E-2</v>
      </c>
      <c r="Q80" s="52">
        <f t="shared" si="14"/>
        <v>1.4123561349887369E-2</v>
      </c>
      <c r="R80" s="52">
        <f t="shared" si="14"/>
        <v>1.2504370561856923E-2</v>
      </c>
      <c r="S80" s="52">
        <f t="shared" si="14"/>
        <v>1.1455977292056298E-2</v>
      </c>
      <c r="T80" s="52">
        <f t="shared" si="14"/>
        <v>1.0832893870950034E-2</v>
      </c>
      <c r="U80" s="52">
        <f t="shared" si="14"/>
        <v>1.0480311558908812E-2</v>
      </c>
      <c r="V80" s="52">
        <f t="shared" si="14"/>
        <v>9.3917259867209429E-3</v>
      </c>
      <c r="W80" s="52">
        <f t="shared" si="14"/>
        <v>8.0584220838248993E-3</v>
      </c>
      <c r="X80" s="52">
        <f t="shared" si="14"/>
        <v>6.9487270004764748E-3</v>
      </c>
      <c r="Y80" s="52">
        <f t="shared" si="14"/>
        <v>6.1571082218951322E-3</v>
      </c>
      <c r="Z80" s="52">
        <f t="shared" si="14"/>
        <v>6.0629175522462228E-3</v>
      </c>
      <c r="AA80" s="52">
        <f t="shared" si="14"/>
        <v>6.108207169178561E-3</v>
      </c>
      <c r="AB80" s="52">
        <f t="shared" si="14"/>
        <v>6.0489505926668453E-3</v>
      </c>
      <c r="AC80" s="52">
        <f t="shared" si="14"/>
        <v>5.806138249477736E-3</v>
      </c>
      <c r="AD80" s="52">
        <f t="shared" si="14"/>
        <v>5.3875542757597103E-3</v>
      </c>
      <c r="AE80" s="52">
        <f t="shared" si="14"/>
        <v>4.8394203847786348E-3</v>
      </c>
      <c r="AF80" s="52">
        <f t="shared" si="14"/>
        <v>4.2098945340932111E-3</v>
      </c>
      <c r="AG80" s="67"/>
      <c r="AH80" s="65">
        <f t="shared" si="1"/>
        <v>1.8465632778636606E-2</v>
      </c>
      <c r="AI80" s="65">
        <f t="shared" si="2"/>
        <v>2.5094985836825706E-2</v>
      </c>
      <c r="AJ80" s="65">
        <f t="shared" si="3"/>
        <v>1.7258554350080092E-2</v>
      </c>
      <c r="AK80" s="65">
        <f t="shared" si="4"/>
        <v>1.0933055854098603E-2</v>
      </c>
      <c r="AL80" s="65">
        <f t="shared" si="5"/>
        <v>6.6670764055242583E-3</v>
      </c>
      <c r="AM80" s="65">
        <f t="shared" si="6"/>
        <v>5.258391607355228E-3</v>
      </c>
      <c r="AN80" s="66"/>
      <c r="AO80" s="65">
        <f t="shared" si="7"/>
        <v>2.1780309307731158E-2</v>
      </c>
      <c r="AP80" s="65">
        <f t="shared" si="8"/>
        <v>1.4095805102089347E-2</v>
      </c>
      <c r="AQ80" s="65">
        <f t="shared" si="9"/>
        <v>5.9627340064397436E-3</v>
      </c>
    </row>
    <row r="81" spans="1:43" s="9" customFormat="1" x14ac:dyDescent="0.25">
      <c r="A81" s="13" t="s">
        <v>426</v>
      </c>
      <c r="B81" s="13"/>
      <c r="C81" s="52">
        <f>C72</f>
        <v>1.1819802667560836E-3</v>
      </c>
      <c r="D81" s="52">
        <f t="shared" ref="D81:AF81" si="15">D72</f>
        <v>2.418793465161885E-3</v>
      </c>
      <c r="E81" s="52">
        <f t="shared" si="15"/>
        <v>3.3793370751310186E-3</v>
      </c>
      <c r="F81" s="52">
        <f t="shared" si="15"/>
        <v>3.9954293702106243E-3</v>
      </c>
      <c r="G81" s="52">
        <f t="shared" si="15"/>
        <v>4.339950538253784E-3</v>
      </c>
      <c r="H81" s="52">
        <f t="shared" si="15"/>
        <v>4.4589524706320494E-3</v>
      </c>
      <c r="I81" s="52">
        <f t="shared" si="15"/>
        <v>4.3240046423621325E-3</v>
      </c>
      <c r="J81" s="52">
        <f t="shared" si="15"/>
        <v>4.1268944250246516E-3</v>
      </c>
      <c r="K81" s="52">
        <f t="shared" si="15"/>
        <v>3.8846879557098129E-3</v>
      </c>
      <c r="L81" s="52">
        <f t="shared" si="15"/>
        <v>3.4941449980097185E-3</v>
      </c>
      <c r="M81" s="52">
        <f t="shared" si="15"/>
        <v>2.9383460268374707E-3</v>
      </c>
      <c r="N81" s="52">
        <f t="shared" si="15"/>
        <v>2.4252569754550915E-3</v>
      </c>
      <c r="O81" s="52">
        <f t="shared" si="15"/>
        <v>1.9351491024195437E-3</v>
      </c>
      <c r="P81" s="52">
        <f t="shared" si="15"/>
        <v>1.4794071733184241E-3</v>
      </c>
      <c r="Q81" s="52">
        <f t="shared" si="15"/>
        <v>1.049802264886951E-3</v>
      </c>
      <c r="R81" s="52">
        <f t="shared" si="15"/>
        <v>6.125937100294154E-4</v>
      </c>
      <c r="S81" s="52">
        <f t="shared" si="15"/>
        <v>3.2545462550645732E-4</v>
      </c>
      <c r="T81" s="52">
        <f t="shared" si="15"/>
        <v>1.366284162012387E-4</v>
      </c>
      <c r="U81" s="52">
        <f t="shared" si="15"/>
        <v>3.0559460568543647E-5</v>
      </c>
      <c r="V81" s="52">
        <f t="shared" si="15"/>
        <v>-1.638061310392891E-4</v>
      </c>
      <c r="W81" s="52">
        <f t="shared" si="15"/>
        <v>-3.3562456461521187E-4</v>
      </c>
      <c r="X81" s="52">
        <f t="shared" si="15"/>
        <v>-4.3362425336912697E-4</v>
      </c>
      <c r="Y81" s="52">
        <f t="shared" si="15"/>
        <v>-4.5629475209364874E-4</v>
      </c>
      <c r="Z81" s="52">
        <f t="shared" si="15"/>
        <v>-3.4599698021225311E-4</v>
      </c>
      <c r="AA81" s="52">
        <f t="shared" si="15"/>
        <v>-2.0895588025530388E-4</v>
      </c>
      <c r="AB81" s="52">
        <f t="shared" si="15"/>
        <v>-6.962311849906651E-5</v>
      </c>
      <c r="AC81" s="52">
        <f t="shared" si="15"/>
        <v>5.8760781523576357E-5</v>
      </c>
      <c r="AD81" s="52">
        <f t="shared" si="15"/>
        <v>1.7029205822147273E-4</v>
      </c>
      <c r="AE81" s="52">
        <f t="shared" si="15"/>
        <v>2.6400024052641971E-4</v>
      </c>
      <c r="AF81" s="52">
        <f t="shared" si="15"/>
        <v>3.4007971329033887E-4</v>
      </c>
      <c r="AG81" s="67"/>
      <c r="AH81" s="65">
        <f>AVERAGE(C81:G81)</f>
        <v>3.0630981431026792E-3</v>
      </c>
      <c r="AI81" s="65">
        <f>AVERAGE(H81:L81)</f>
        <v>4.0577368983476724E-3</v>
      </c>
      <c r="AJ81" s="65">
        <f>AVERAGE(M81:Q81)</f>
        <v>1.9655923085834964E-3</v>
      </c>
      <c r="AK81" s="65">
        <f>AVERAGE(R81:V81)</f>
        <v>1.8828601625327322E-4</v>
      </c>
      <c r="AL81" s="65">
        <f>AVERAGE(W81:AA81)</f>
        <v>-3.5609928610910886E-4</v>
      </c>
      <c r="AM81" s="65">
        <f>AVERAGE(AB81:AF81)</f>
        <v>1.5270193501254822E-4</v>
      </c>
      <c r="AN81" s="66"/>
      <c r="AO81" s="65">
        <f>AVERAGE(AH81:AI81)</f>
        <v>3.5604175207251758E-3</v>
      </c>
      <c r="AP81" s="65">
        <f>AVERAGE(AJ81:AK81)</f>
        <v>1.0769391624183848E-3</v>
      </c>
      <c r="AQ81" s="65">
        <f>AVERAGE(AL81:AM81)</f>
        <v>-1.0169867554828032E-4</v>
      </c>
    </row>
    <row r="82" spans="1:43" s="9" customFormat="1" x14ac:dyDescent="0.25">
      <c r="A82" s="13" t="s">
        <v>425</v>
      </c>
      <c r="B82" s="13"/>
      <c r="C82" s="52">
        <f>SUM(C51:C52)</f>
        <v>5.8765885244505527E-3</v>
      </c>
      <c r="D82" s="52">
        <f t="shared" ref="D82:AF82" si="16">SUM(D51:D52)</f>
        <v>1.1739881154346706E-2</v>
      </c>
      <c r="E82" s="52">
        <f t="shared" si="16"/>
        <v>1.6209715902875399E-2</v>
      </c>
      <c r="F82" s="52">
        <f t="shared" si="16"/>
        <v>1.897307457347526E-2</v>
      </c>
      <c r="G82" s="52">
        <f t="shared" si="16"/>
        <v>2.0307829421633027E-2</v>
      </c>
      <c r="H82" s="52">
        <f t="shared" si="16"/>
        <v>2.0331739248096628E-2</v>
      </c>
      <c r="I82" s="52">
        <f t="shared" si="16"/>
        <v>1.8920687994469741E-2</v>
      </c>
      <c r="J82" s="52">
        <f t="shared" si="16"/>
        <v>1.7012855460622152E-2</v>
      </c>
      <c r="K82" s="52">
        <f t="shared" si="16"/>
        <v>1.473955066218964E-2</v>
      </c>
      <c r="L82" s="52">
        <f t="shared" si="16"/>
        <v>1.1728973521310158E-2</v>
      </c>
      <c r="M82" s="52">
        <f t="shared" si="16"/>
        <v>7.9306029107419906E-3</v>
      </c>
      <c r="N82" s="52">
        <f t="shared" si="16"/>
        <v>4.4932531921093796E-3</v>
      </c>
      <c r="O82" s="52">
        <f t="shared" si="16"/>
        <v>1.390587709668478E-3</v>
      </c>
      <c r="P82" s="52">
        <f t="shared" si="16"/>
        <v>-1.3063371670653571E-3</v>
      </c>
      <c r="Q82" s="52">
        <f t="shared" si="16"/>
        <v>-3.6943710012222932E-3</v>
      </c>
      <c r="R82" s="52">
        <f t="shared" si="16"/>
        <v>-5.8723572568595743E-3</v>
      </c>
      <c r="S82" s="52">
        <f t="shared" si="16"/>
        <v>-7.1117231031614389E-3</v>
      </c>
      <c r="T82" s="52">
        <f t="shared" si="16"/>
        <v>-7.7044827278348084E-3</v>
      </c>
      <c r="U82" s="52">
        <f t="shared" si="16"/>
        <v>-7.7411793725397724E-3</v>
      </c>
      <c r="V82" s="52">
        <f t="shared" si="16"/>
        <v>-8.1233678163036196E-3</v>
      </c>
      <c r="W82" s="52">
        <f t="shared" si="16"/>
        <v>-8.2693025092924772E-3</v>
      </c>
      <c r="X82" s="52">
        <f t="shared" si="16"/>
        <v>-7.9699193516996683E-3</v>
      </c>
      <c r="Y82" s="52">
        <f t="shared" si="16"/>
        <v>-7.2844453521262948E-3</v>
      </c>
      <c r="Z82" s="52">
        <f t="shared" si="16"/>
        <v>-5.9099660269321484E-3</v>
      </c>
      <c r="AA82" s="52">
        <f t="shared" si="16"/>
        <v>-4.4451281858779359E-3</v>
      </c>
      <c r="AB82" s="52">
        <f t="shared" si="16"/>
        <v>-3.0083959039043469E-3</v>
      </c>
      <c r="AC82" s="52">
        <f t="shared" si="16"/>
        <v>-1.6838491858718427E-3</v>
      </c>
      <c r="AD82" s="52">
        <f t="shared" si="16"/>
        <v>-5.1827253405200635E-4</v>
      </c>
      <c r="AE82" s="52">
        <f t="shared" si="16"/>
        <v>4.6997045741341541E-4</v>
      </c>
      <c r="AF82" s="52">
        <f t="shared" si="16"/>
        <v>1.2752371549282742E-3</v>
      </c>
      <c r="AG82" s="67"/>
      <c r="AH82" s="65">
        <f>AVERAGE(C82:G82)</f>
        <v>1.4621417915356188E-2</v>
      </c>
      <c r="AI82" s="65">
        <f>AVERAGE(H82:L82)</f>
        <v>1.6546761377337665E-2</v>
      </c>
      <c r="AJ82" s="65">
        <f>AVERAGE(M82:Q82)</f>
        <v>1.7627471288464396E-3</v>
      </c>
      <c r="AK82" s="65">
        <f>AVERAGE(R82:V82)</f>
        <v>-7.3106220553398422E-3</v>
      </c>
      <c r="AL82" s="65">
        <f>AVERAGE(W82:AA82)</f>
        <v>-6.7757522851857044E-3</v>
      </c>
      <c r="AM82" s="65">
        <f>AVERAGE(AB82:AF82)</f>
        <v>-6.9306200229730106E-4</v>
      </c>
      <c r="AN82" s="66"/>
      <c r="AO82" s="65">
        <f>AVERAGE(AH82:AI82)</f>
        <v>1.5584089646346926E-2</v>
      </c>
      <c r="AP82" s="65">
        <f>AVERAGE(AJ82:AK82)</f>
        <v>-2.7739374632467012E-3</v>
      </c>
      <c r="AQ82" s="65">
        <f>AVERAGE(AL82:AM82)</f>
        <v>-3.7344071437415026E-3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7.0749115216354089E-2</v>
      </c>
      <c r="D87" s="52">
        <f t="shared" ref="D87:AF92" si="20">D60</f>
        <v>0.11194949606671625</v>
      </c>
      <c r="E87" s="52">
        <f t="shared" si="20"/>
        <v>0.13145937243118622</v>
      </c>
      <c r="F87" s="52">
        <f t="shared" si="20"/>
        <v>0.13817943159476323</v>
      </c>
      <c r="G87" s="52">
        <f t="shared" si="20"/>
        <v>0.14472450236375026</v>
      </c>
      <c r="H87" s="52">
        <f t="shared" si="20"/>
        <v>0.14696150248365469</v>
      </c>
      <c r="I87" s="52">
        <f t="shared" si="20"/>
        <v>0.14584172063252557</v>
      </c>
      <c r="J87" s="52">
        <f t="shared" si="20"/>
        <v>0.14351662165661458</v>
      </c>
      <c r="K87" s="52">
        <f t="shared" si="20"/>
        <v>0.14108235659747789</v>
      </c>
      <c r="L87" s="52">
        <f t="shared" si="20"/>
        <v>0.12675240096482651</v>
      </c>
      <c r="M87" s="52">
        <f t="shared" si="20"/>
        <v>0.10727124541573199</v>
      </c>
      <c r="N87" s="52">
        <f t="shared" si="20"/>
        <v>9.7777235494755546E-2</v>
      </c>
      <c r="O87" s="52">
        <f t="shared" si="20"/>
        <v>9.3904280104940896E-2</v>
      </c>
      <c r="P87" s="52">
        <f t="shared" si="20"/>
        <v>9.2997958873251657E-2</v>
      </c>
      <c r="Q87" s="52">
        <f t="shared" si="20"/>
        <v>7.7899193378234408E-2</v>
      </c>
      <c r="R87" s="52">
        <f t="shared" si="20"/>
        <v>6.3681922229695348E-2</v>
      </c>
      <c r="S87" s="52">
        <f t="shared" si="20"/>
        <v>5.7819725845088731E-2</v>
      </c>
      <c r="T87" s="52">
        <f t="shared" si="20"/>
        <v>5.6308556612142124E-2</v>
      </c>
      <c r="U87" s="52">
        <f t="shared" si="20"/>
        <v>5.6816605789369229E-2</v>
      </c>
      <c r="V87" s="52">
        <f t="shared" si="20"/>
        <v>4.0551709094747562E-2</v>
      </c>
      <c r="W87" s="52">
        <f t="shared" si="20"/>
        <v>2.7245983490815674E-2</v>
      </c>
      <c r="X87" s="52">
        <f t="shared" si="20"/>
        <v>2.1608055259585368E-2</v>
      </c>
      <c r="Y87" s="52">
        <f t="shared" si="20"/>
        <v>1.9910523491435003E-2</v>
      </c>
      <c r="Z87" s="52">
        <f t="shared" si="20"/>
        <v>2.0059492426530875E-2</v>
      </c>
      <c r="AA87" s="52">
        <f t="shared" si="20"/>
        <v>2.0889268123290092E-2</v>
      </c>
      <c r="AB87" s="52">
        <f t="shared" si="20"/>
        <v>2.182456286864266E-2</v>
      </c>
      <c r="AC87" s="52">
        <f t="shared" si="20"/>
        <v>2.2611764578187393E-2</v>
      </c>
      <c r="AD87" s="52">
        <f t="shared" si="20"/>
        <v>2.3172831368224508E-2</v>
      </c>
      <c r="AE87" s="52">
        <f t="shared" si="20"/>
        <v>2.3508960510684171E-2</v>
      </c>
      <c r="AF87" s="52">
        <f t="shared" si="20"/>
        <v>2.3655078165020681E-2</v>
      </c>
      <c r="AH87" s="65">
        <f t="shared" ref="AH87:AH93" si="21">AVERAGE(C87:G87)</f>
        <v>0.11941238353455401</v>
      </c>
      <c r="AI87" s="65">
        <f t="shared" ref="AI87:AI93" si="22">AVERAGE(H87:L87)</f>
        <v>0.14083092046701987</v>
      </c>
      <c r="AJ87" s="65">
        <f t="shared" ref="AJ87:AJ93" si="23">AVERAGE(M87:Q87)</f>
        <v>9.3969982653382911E-2</v>
      </c>
      <c r="AK87" s="65">
        <f t="shared" ref="AK87:AK93" si="24">AVERAGE(R87:V87)</f>
        <v>5.5035703914208603E-2</v>
      </c>
      <c r="AL87" s="65">
        <f t="shared" ref="AL87:AL93" si="25">AVERAGE(W87:AA87)</f>
        <v>2.1942664558331403E-2</v>
      </c>
      <c r="AM87" s="65">
        <f t="shared" ref="AM87:AM93" si="26">AVERAGE(AB87:AF87)</f>
        <v>2.2954639498151887E-2</v>
      </c>
      <c r="AN87" s="66"/>
      <c r="AO87" s="65">
        <f t="shared" ref="AO87:AO93" si="27">AVERAGE(AH87:AI87)</f>
        <v>0.13012165200078693</v>
      </c>
      <c r="AP87" s="65">
        <f t="shared" ref="AP87:AP93" si="28">AVERAGE(AJ87:AK87)</f>
        <v>7.450284328379575E-2</v>
      </c>
      <c r="AQ87" s="65">
        <f t="shared" ref="AQ87:AQ93" si="29">AVERAGE(AL87:AM87)</f>
        <v>2.2448652028241645E-2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1.6431741751632787E-2</v>
      </c>
      <c r="D88" s="52">
        <f t="shared" ref="D88:R88" si="30">D61</f>
        <v>3.1030306751189597E-2</v>
      </c>
      <c r="E88" s="52">
        <f t="shared" si="30"/>
        <v>3.962290029694876E-2</v>
      </c>
      <c r="F88" s="52">
        <f t="shared" si="30"/>
        <v>4.2913412929918772E-2</v>
      </c>
      <c r="G88" s="52">
        <f t="shared" si="30"/>
        <v>4.3092822070560616E-2</v>
      </c>
      <c r="H88" s="52">
        <f t="shared" si="30"/>
        <v>4.1892359978624581E-2</v>
      </c>
      <c r="I88" s="52">
        <f t="shared" si="30"/>
        <v>3.8579271600275376E-2</v>
      </c>
      <c r="J88" s="52">
        <f t="shared" si="30"/>
        <v>3.621383500792464E-2</v>
      </c>
      <c r="K88" s="52">
        <f t="shared" si="30"/>
        <v>3.104666228465006E-2</v>
      </c>
      <c r="L88" s="52">
        <f t="shared" si="30"/>
        <v>2.8238166804304601E-2</v>
      </c>
      <c r="M88" s="52">
        <f t="shared" si="30"/>
        <v>1.4580886695966253E-2</v>
      </c>
      <c r="N88" s="52">
        <f t="shared" si="30"/>
        <v>4.956408271582358E-3</v>
      </c>
      <c r="O88" s="52">
        <f t="shared" si="30"/>
        <v>1.4326389441660353E-3</v>
      </c>
      <c r="P88" s="52">
        <f t="shared" si="30"/>
        <v>1.5924353661329706E-4</v>
      </c>
      <c r="Q88" s="52">
        <f t="shared" si="30"/>
        <v>-1.7289800599836969E-4</v>
      </c>
      <c r="R88" s="52">
        <f t="shared" si="30"/>
        <v>-1.0266855407925334E-4</v>
      </c>
      <c r="S88" s="52">
        <f t="shared" si="20"/>
        <v>1.9078836587914487E-3</v>
      </c>
      <c r="T88" s="52">
        <f t="shared" si="20"/>
        <v>3.2068721493086314E-3</v>
      </c>
      <c r="U88" s="52">
        <f t="shared" si="20"/>
        <v>3.948556879464017E-3</v>
      </c>
      <c r="V88" s="52">
        <f t="shared" si="20"/>
        <v>4.3219210671193034E-3</v>
      </c>
      <c r="W88" s="52">
        <f t="shared" si="20"/>
        <v>4.4767977355439246E-3</v>
      </c>
      <c r="X88" s="52">
        <f t="shared" si="20"/>
        <v>6.4266658674425846E-3</v>
      </c>
      <c r="Y88" s="52">
        <f t="shared" si="20"/>
        <v>7.4581735199389368E-3</v>
      </c>
      <c r="Z88" s="52">
        <f t="shared" si="20"/>
        <v>7.8839281225633086E-3</v>
      </c>
      <c r="AA88" s="52">
        <f t="shared" si="20"/>
        <v>7.9727363577246357E-3</v>
      </c>
      <c r="AB88" s="52">
        <f t="shared" si="20"/>
        <v>7.898172449862944E-3</v>
      </c>
      <c r="AC88" s="52">
        <f t="shared" si="20"/>
        <v>7.7568073020080298E-3</v>
      </c>
      <c r="AD88" s="52">
        <f t="shared" si="20"/>
        <v>7.598418798562879E-3</v>
      </c>
      <c r="AE88" s="52">
        <f t="shared" si="20"/>
        <v>7.446221976819491E-3</v>
      </c>
      <c r="AF88" s="52">
        <f t="shared" si="20"/>
        <v>7.3070800574777965E-3</v>
      </c>
      <c r="AH88" s="65">
        <f t="shared" si="21"/>
        <v>3.461823676005011E-2</v>
      </c>
      <c r="AI88" s="65">
        <f t="shared" si="22"/>
        <v>3.5194059135155852E-2</v>
      </c>
      <c r="AJ88" s="65">
        <f t="shared" si="23"/>
        <v>4.1912558884659142E-3</v>
      </c>
      <c r="AK88" s="65">
        <f t="shared" si="24"/>
        <v>2.6565130401208295E-3</v>
      </c>
      <c r="AL88" s="65">
        <f t="shared" si="25"/>
        <v>6.8436603206426779E-3</v>
      </c>
      <c r="AM88" s="65">
        <f t="shared" si="26"/>
        <v>7.6013401169462268E-3</v>
      </c>
      <c r="AN88" s="66"/>
      <c r="AO88" s="65">
        <f t="shared" si="27"/>
        <v>3.4906147947602981E-2</v>
      </c>
      <c r="AP88" s="65">
        <f t="shared" si="28"/>
        <v>3.4238844642933718E-3</v>
      </c>
      <c r="AQ88" s="65">
        <f t="shared" si="29"/>
        <v>7.2225002187944528E-3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1.7289446950932045E-2</v>
      </c>
      <c r="D89" s="52">
        <f t="shared" si="20"/>
        <v>3.0486027133988153E-2</v>
      </c>
      <c r="E89" s="52">
        <f t="shared" si="20"/>
        <v>3.7547690666472802E-2</v>
      </c>
      <c r="F89" s="52">
        <f t="shared" si="20"/>
        <v>3.9957202163978744E-2</v>
      </c>
      <c r="G89" s="52">
        <f t="shared" si="20"/>
        <v>4.1191605902093698E-2</v>
      </c>
      <c r="H89" s="52">
        <f t="shared" si="20"/>
        <v>4.0553503979486948E-2</v>
      </c>
      <c r="I89" s="52">
        <f t="shared" si="20"/>
        <v>3.896706081347491E-2</v>
      </c>
      <c r="J89" s="52">
        <f t="shared" si="20"/>
        <v>3.7189285371382455E-2</v>
      </c>
      <c r="K89" s="52">
        <f t="shared" si="20"/>
        <v>3.5218108200291427E-2</v>
      </c>
      <c r="L89" s="52">
        <f t="shared" si="20"/>
        <v>3.166577747294104E-2</v>
      </c>
      <c r="M89" s="52">
        <f t="shared" si="20"/>
        <v>2.7436785952001053E-2</v>
      </c>
      <c r="N89" s="52">
        <f t="shared" si="20"/>
        <v>2.4459899814332029E-2</v>
      </c>
      <c r="O89" s="52">
        <f t="shared" si="20"/>
        <v>2.244909213410742E-2</v>
      </c>
      <c r="P89" s="52">
        <f t="shared" si="20"/>
        <v>2.0928746865650206E-2</v>
      </c>
      <c r="Q89" s="52">
        <f t="shared" si="20"/>
        <v>1.7203068812336703E-2</v>
      </c>
      <c r="R89" s="52">
        <f t="shared" si="20"/>
        <v>1.4872667856209292E-2</v>
      </c>
      <c r="S89" s="52">
        <f t="shared" si="20"/>
        <v>1.3461249684473079E-2</v>
      </c>
      <c r="T89" s="52">
        <f t="shared" si="20"/>
        <v>1.2390572378683594E-2</v>
      </c>
      <c r="U89" s="52">
        <f t="shared" si="20"/>
        <v>1.1516006557701264E-2</v>
      </c>
      <c r="V89" s="52">
        <f t="shared" si="20"/>
        <v>8.8971358205922665E-3</v>
      </c>
      <c r="W89" s="52">
        <f t="shared" si="20"/>
        <v>7.3382477565119668E-3</v>
      </c>
      <c r="X89" s="52">
        <f t="shared" si="20"/>
        <v>6.5399603654500158E-3</v>
      </c>
      <c r="Y89" s="52">
        <f t="shared" si="20"/>
        <v>6.0138629882644842E-3</v>
      </c>
      <c r="Z89" s="52">
        <f t="shared" si="20"/>
        <v>5.6451604785605946E-3</v>
      </c>
      <c r="AA89" s="52">
        <f t="shared" si="20"/>
        <v>5.3701997903488757E-3</v>
      </c>
      <c r="AB89" s="52">
        <f t="shared" si="20"/>
        <v>5.1535417366538189E-3</v>
      </c>
      <c r="AC89" s="52">
        <f t="shared" si="20"/>
        <v>4.9770135216147702E-3</v>
      </c>
      <c r="AD89" s="52">
        <f t="shared" si="20"/>
        <v>4.8277862176273195E-3</v>
      </c>
      <c r="AE89" s="52">
        <f t="shared" si="20"/>
        <v>4.6996848485317006E-3</v>
      </c>
      <c r="AF89" s="52">
        <f t="shared" si="20"/>
        <v>4.5879421809215479E-3</v>
      </c>
      <c r="AH89" s="65">
        <f t="shared" si="21"/>
        <v>3.329439456349309E-2</v>
      </c>
      <c r="AI89" s="65">
        <f t="shared" si="22"/>
        <v>3.6718747167515352E-2</v>
      </c>
      <c r="AJ89" s="65">
        <f t="shared" si="23"/>
        <v>2.2495518715685482E-2</v>
      </c>
      <c r="AK89" s="65">
        <f t="shared" si="24"/>
        <v>1.2227526459531898E-2</v>
      </c>
      <c r="AL89" s="65">
        <f t="shared" si="25"/>
        <v>6.1814862758271865E-3</v>
      </c>
      <c r="AM89" s="65">
        <f t="shared" si="26"/>
        <v>4.8491937010698314E-3</v>
      </c>
      <c r="AN89" s="66"/>
      <c r="AO89" s="65">
        <f t="shared" si="27"/>
        <v>3.5006570865504225E-2</v>
      </c>
      <c r="AP89" s="65">
        <f t="shared" si="28"/>
        <v>1.7361522587608688E-2</v>
      </c>
      <c r="AQ89" s="65">
        <f t="shared" si="29"/>
        <v>5.515339988448509E-3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7.5971072399122729E-3</v>
      </c>
      <c r="D90" s="52">
        <f t="shared" si="20"/>
        <v>1.2027672119514918E-2</v>
      </c>
      <c r="E90" s="52">
        <f t="shared" si="20"/>
        <v>1.4282664908979267E-2</v>
      </c>
      <c r="F90" s="52">
        <f t="shared" si="20"/>
        <v>1.5239554968155107E-2</v>
      </c>
      <c r="G90" s="52">
        <f t="shared" si="20"/>
        <v>1.81728332951854E-2</v>
      </c>
      <c r="H90" s="52">
        <f t="shared" si="20"/>
        <v>1.9465961876003246E-2</v>
      </c>
      <c r="I90" s="52">
        <f t="shared" si="20"/>
        <v>1.9770285886948773E-2</v>
      </c>
      <c r="J90" s="52">
        <f t="shared" si="20"/>
        <v>2.0074381772707147E-2</v>
      </c>
      <c r="K90" s="52">
        <f t="shared" si="20"/>
        <v>1.8645144584069552E-2</v>
      </c>
      <c r="L90" s="52">
        <f t="shared" si="20"/>
        <v>1.9949424550100497E-2</v>
      </c>
      <c r="M90" s="52">
        <f t="shared" si="20"/>
        <v>1.5436496764020832E-2</v>
      </c>
      <c r="N90" s="52">
        <f t="shared" si="20"/>
        <v>1.2383763181850662E-2</v>
      </c>
      <c r="O90" s="52">
        <f t="shared" si="20"/>
        <v>1.0220804548868501E-2</v>
      </c>
      <c r="P90" s="52">
        <f t="shared" si="20"/>
        <v>8.5444667185291777E-3</v>
      </c>
      <c r="Q90" s="52">
        <f t="shared" si="20"/>
        <v>8.4273403819971511E-3</v>
      </c>
      <c r="R90" s="52">
        <f t="shared" si="20"/>
        <v>7.8263904648388158E-3</v>
      </c>
      <c r="S90" s="52">
        <f t="shared" si="20"/>
        <v>6.9652164065626115E-3</v>
      </c>
      <c r="T90" s="52">
        <f t="shared" si="20"/>
        <v>5.5379100461703844E-3</v>
      </c>
      <c r="U90" s="52">
        <f t="shared" si="20"/>
        <v>4.3446841790653222E-3</v>
      </c>
      <c r="V90" s="52">
        <f t="shared" si="20"/>
        <v>5.6799020423955139E-3</v>
      </c>
      <c r="W90" s="52">
        <f t="shared" si="20"/>
        <v>6.0532046275668444E-3</v>
      </c>
      <c r="X90" s="52">
        <f t="shared" si="20"/>
        <v>5.904777843990584E-3</v>
      </c>
      <c r="Y90" s="52">
        <f t="shared" si="20"/>
        <v>5.526959477874808E-3</v>
      </c>
      <c r="Z90" s="52">
        <f t="shared" si="20"/>
        <v>5.0924078279868034E-3</v>
      </c>
      <c r="AA90" s="52">
        <f t="shared" si="20"/>
        <v>5.0657493970327093E-3</v>
      </c>
      <c r="AB90" s="52">
        <f t="shared" si="20"/>
        <v>3.5959801187626784E-3</v>
      </c>
      <c r="AC90" s="52">
        <f t="shared" si="20"/>
        <v>2.6731039115724569E-3</v>
      </c>
      <c r="AD90" s="52">
        <f t="shared" si="20"/>
        <v>2.1039001703130286E-3</v>
      </c>
      <c r="AE90" s="52">
        <f t="shared" si="20"/>
        <v>1.7439948598199292E-3</v>
      </c>
      <c r="AF90" s="52">
        <f t="shared" si="20"/>
        <v>1.5054686454439594E-3</v>
      </c>
      <c r="AH90" s="65">
        <f t="shared" si="21"/>
        <v>1.3463966506349392E-2</v>
      </c>
      <c r="AI90" s="65">
        <f t="shared" si="22"/>
        <v>1.9581039733965848E-2</v>
      </c>
      <c r="AJ90" s="65">
        <f t="shared" si="23"/>
        <v>1.1002574319053262E-2</v>
      </c>
      <c r="AK90" s="65">
        <f t="shared" si="24"/>
        <v>6.0708206278065301E-3</v>
      </c>
      <c r="AL90" s="65">
        <f t="shared" si="25"/>
        <v>5.5286198348903498E-3</v>
      </c>
      <c r="AM90" s="65">
        <f t="shared" si="26"/>
        <v>2.3244895411824104E-3</v>
      </c>
      <c r="AN90" s="66"/>
      <c r="AO90" s="65">
        <f t="shared" si="27"/>
        <v>1.6522503120157621E-2</v>
      </c>
      <c r="AP90" s="65">
        <f t="shared" si="28"/>
        <v>8.5366974734298953E-3</v>
      </c>
      <c r="AQ90" s="65">
        <f t="shared" si="29"/>
        <v>3.9265546880363801E-3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7.9040523566498502E-3</v>
      </c>
      <c r="D91" s="52">
        <f t="shared" si="20"/>
        <v>1.2249468168697347E-2</v>
      </c>
      <c r="E91" s="52">
        <f t="shared" si="20"/>
        <v>1.4251088206289661E-2</v>
      </c>
      <c r="F91" s="52">
        <f t="shared" si="20"/>
        <v>1.4914681168263649E-2</v>
      </c>
      <c r="G91" s="52">
        <f t="shared" si="20"/>
        <v>1.713058706465017E-2</v>
      </c>
      <c r="H91" s="52">
        <f t="shared" si="20"/>
        <v>1.7962435380388535E-2</v>
      </c>
      <c r="I91" s="52">
        <f t="shared" si="20"/>
        <v>1.756340961101752E-2</v>
      </c>
      <c r="J91" s="52">
        <f t="shared" si="20"/>
        <v>1.7044699049725963E-2</v>
      </c>
      <c r="K91" s="52">
        <f t="shared" si="20"/>
        <v>1.6244681595176187E-2</v>
      </c>
      <c r="L91" s="52">
        <f t="shared" si="20"/>
        <v>1.7581523968408955E-2</v>
      </c>
      <c r="M91" s="52">
        <f t="shared" si="20"/>
        <v>1.921907089851067E-2</v>
      </c>
      <c r="N91" s="52">
        <f t="shared" si="20"/>
        <v>1.8517221126012364E-2</v>
      </c>
      <c r="O91" s="52">
        <f t="shared" si="20"/>
        <v>1.7735209705756028E-2</v>
      </c>
      <c r="P91" s="52">
        <f t="shared" si="20"/>
        <v>1.6977544666912918E-2</v>
      </c>
      <c r="Q91" s="52">
        <f t="shared" si="20"/>
        <v>2.3983751803451508E-2</v>
      </c>
      <c r="R91" s="52">
        <f t="shared" si="20"/>
        <v>2.7419197130169912E-2</v>
      </c>
      <c r="S91" s="52">
        <f t="shared" si="20"/>
        <v>2.9239742758277249E-2</v>
      </c>
      <c r="T91" s="52">
        <f t="shared" si="20"/>
        <v>2.9571445725421891E-2</v>
      </c>
      <c r="U91" s="52">
        <f t="shared" si="20"/>
        <v>2.9155842454619649E-2</v>
      </c>
      <c r="V91" s="52">
        <f t="shared" si="20"/>
        <v>1.7853588979821172E-2</v>
      </c>
      <c r="W91" s="52">
        <f t="shared" si="20"/>
        <v>1.1972285195376324E-2</v>
      </c>
      <c r="X91" s="52">
        <f t="shared" si="20"/>
        <v>9.6484603809246991E-3</v>
      </c>
      <c r="Y91" s="52">
        <f t="shared" si="20"/>
        <v>8.5635179475000642E-3</v>
      </c>
      <c r="Z91" s="52">
        <f t="shared" si="20"/>
        <v>1.1587258052509132E-2</v>
      </c>
      <c r="AA91" s="52">
        <f t="shared" si="20"/>
        <v>1.3202794046997852E-2</v>
      </c>
      <c r="AB91" s="52">
        <f t="shared" si="20"/>
        <v>1.3890141229511896E-2</v>
      </c>
      <c r="AC91" s="52">
        <f t="shared" si="20"/>
        <v>1.4035071501796904E-2</v>
      </c>
      <c r="AD91" s="52">
        <f t="shared" si="20"/>
        <v>1.3885056783156704E-2</v>
      </c>
      <c r="AE91" s="52">
        <f t="shared" si="20"/>
        <v>1.358538697326391E-2</v>
      </c>
      <c r="AF91" s="52">
        <f t="shared" si="20"/>
        <v>1.3220509228838651E-2</v>
      </c>
      <c r="AH91" s="65">
        <f t="shared" si="21"/>
        <v>1.3289975392910136E-2</v>
      </c>
      <c r="AI91" s="65">
        <f t="shared" si="22"/>
        <v>1.7279349920943432E-2</v>
      </c>
      <c r="AJ91" s="65">
        <f t="shared" si="23"/>
        <v>1.9286559640128702E-2</v>
      </c>
      <c r="AK91" s="65">
        <f t="shared" si="24"/>
        <v>2.6647963409661978E-2</v>
      </c>
      <c r="AL91" s="65">
        <f t="shared" si="25"/>
        <v>1.0994863124661615E-2</v>
      </c>
      <c r="AM91" s="65">
        <f t="shared" si="26"/>
        <v>1.3723233143313612E-2</v>
      </c>
      <c r="AN91" s="66"/>
      <c r="AO91" s="65">
        <f t="shared" si="27"/>
        <v>1.5284662656926785E-2</v>
      </c>
      <c r="AP91" s="65">
        <f t="shared" si="28"/>
        <v>2.2967261524895338E-2</v>
      </c>
      <c r="AQ91" s="65">
        <f t="shared" si="29"/>
        <v>1.2359048133987614E-2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1.6121450640238177E-4</v>
      </c>
      <c r="D92" s="52">
        <f t="shared" si="20"/>
        <v>2.6365294566109258E-4</v>
      </c>
      <c r="E92" s="52">
        <f t="shared" si="20"/>
        <v>3.1779012138297976E-4</v>
      </c>
      <c r="F92" s="52">
        <f t="shared" si="20"/>
        <v>3.3862343063339556E-4</v>
      </c>
      <c r="G92" s="52">
        <f t="shared" si="20"/>
        <v>3.4017383093081264E-4</v>
      </c>
      <c r="H92" s="52">
        <f t="shared" si="20"/>
        <v>3.3165750177519552E-4</v>
      </c>
      <c r="I92" s="52">
        <f t="shared" si="20"/>
        <v>3.1519853978563837E-4</v>
      </c>
      <c r="J92" s="52">
        <f t="shared" si="20"/>
        <v>2.9799241909291246E-4</v>
      </c>
      <c r="K92" s="52">
        <f t="shared" si="20"/>
        <v>2.8230300946270956E-4</v>
      </c>
      <c r="L92" s="52">
        <f t="shared" si="20"/>
        <v>2.6401516549384832E-4</v>
      </c>
      <c r="M92" s="52">
        <f t="shared" si="20"/>
        <v>2.4215228715781696E-4</v>
      </c>
      <c r="N92" s="52">
        <f t="shared" si="20"/>
        <v>2.2107708505025162E-4</v>
      </c>
      <c r="O92" s="52">
        <f t="shared" si="20"/>
        <v>2.0099280043524282E-4</v>
      </c>
      <c r="P92" s="52">
        <f t="shared" si="20"/>
        <v>1.813956271470886E-4</v>
      </c>
      <c r="Q92" s="52">
        <f t="shared" si="20"/>
        <v>1.6267409316673688E-4</v>
      </c>
      <c r="R92" s="52">
        <f t="shared" si="20"/>
        <v>1.4286435026437551E-4</v>
      </c>
      <c r="S92" s="52">
        <f t="shared" si="20"/>
        <v>1.2647502505645035E-4</v>
      </c>
      <c r="T92" s="52">
        <f t="shared" si="20"/>
        <v>1.1255196763429543E-4</v>
      </c>
      <c r="U92" s="52">
        <f t="shared" si="20"/>
        <v>1.0089080589272989E-4</v>
      </c>
      <c r="V92" s="52">
        <f t="shared" si="20"/>
        <v>8.710497727040006E-5</v>
      </c>
      <c r="W92" s="52">
        <f t="shared" si="20"/>
        <v>7.2782160643453938E-5</v>
      </c>
      <c r="X92" s="52">
        <f t="shared" si="20"/>
        <v>6.0545765270128819E-5</v>
      </c>
      <c r="Y92" s="52">
        <f t="shared" si="20"/>
        <v>5.1022276004547925E-5</v>
      </c>
      <c r="Z92" s="52">
        <f t="shared" si="20"/>
        <v>4.6000438110961606E-5</v>
      </c>
      <c r="AA92" s="52">
        <f t="shared" si="20"/>
        <v>4.2111089482393823E-5</v>
      </c>
      <c r="AB92" s="52">
        <f t="shared" si="20"/>
        <v>3.8500315427290116E-5</v>
      </c>
      <c r="AC92" s="52">
        <f t="shared" si="20"/>
        <v>3.5000664797925514E-5</v>
      </c>
      <c r="AD92" s="52">
        <f t="shared" si="20"/>
        <v>3.0365441950593297E-5</v>
      </c>
      <c r="AE92" s="52">
        <f t="shared" si="20"/>
        <v>2.5598266178462194E-5</v>
      </c>
      <c r="AF92" s="52">
        <f t="shared" si="20"/>
        <v>2.0687715845229509E-5</v>
      </c>
      <c r="AH92" s="65">
        <f t="shared" si="21"/>
        <v>2.8429096700213248E-4</v>
      </c>
      <c r="AI92" s="65">
        <f t="shared" si="22"/>
        <v>2.9823332712206085E-4</v>
      </c>
      <c r="AJ92" s="65">
        <f t="shared" si="23"/>
        <v>2.016583785914274E-4</v>
      </c>
      <c r="AK92" s="65">
        <f t="shared" si="24"/>
        <v>1.1397742522365026E-4</v>
      </c>
      <c r="AL92" s="65">
        <f t="shared" si="25"/>
        <v>5.4492345902297222E-5</v>
      </c>
      <c r="AM92" s="65">
        <f t="shared" si="26"/>
        <v>3.0030480839900125E-5</v>
      </c>
      <c r="AN92" s="66"/>
      <c r="AO92" s="65">
        <f t="shared" si="27"/>
        <v>2.9126214706209669E-4</v>
      </c>
      <c r="AP92" s="65">
        <f t="shared" si="28"/>
        <v>1.5781790190753882E-4</v>
      </c>
      <c r="AQ92" s="65">
        <f t="shared" si="29"/>
        <v>4.226141337109867E-5</v>
      </c>
    </row>
    <row r="93" spans="1:43" s="9" customFormat="1" x14ac:dyDescent="0.25">
      <c r="A93" s="71" t="s">
        <v>442</v>
      </c>
      <c r="B93" s="13"/>
      <c r="C93" s="52">
        <f>SUM(C66:C69)</f>
        <v>0.10788272461874565</v>
      </c>
      <c r="D93" s="52">
        <f t="shared" ref="D93:AF93" si="31">SUM(D66:D69)</f>
        <v>0.17636093099888678</v>
      </c>
      <c r="E93" s="52">
        <f t="shared" si="31"/>
        <v>0.21438580426196216</v>
      </c>
      <c r="F93" s="52">
        <f t="shared" si="31"/>
        <v>0.23209330654489022</v>
      </c>
      <c r="G93" s="52">
        <f t="shared" si="31"/>
        <v>0.23820102314560224</v>
      </c>
      <c r="H93" s="52">
        <f t="shared" si="31"/>
        <v>0.24112375106503861</v>
      </c>
      <c r="I93" s="52">
        <f t="shared" si="31"/>
        <v>0.22601413097218015</v>
      </c>
      <c r="J93" s="52">
        <f t="shared" si="31"/>
        <v>0.22887371830599731</v>
      </c>
      <c r="K93" s="52">
        <f t="shared" si="31"/>
        <v>0.23521951626531198</v>
      </c>
      <c r="L93" s="52">
        <f t="shared" si="31"/>
        <v>0.22071951849213059</v>
      </c>
      <c r="M93" s="52">
        <f t="shared" si="31"/>
        <v>0.20652276381119006</v>
      </c>
      <c r="N93" s="52">
        <f t="shared" si="31"/>
        <v>0.20452811820586739</v>
      </c>
      <c r="O93" s="52">
        <f t="shared" si="31"/>
        <v>0.18674818256054501</v>
      </c>
      <c r="P93" s="52">
        <f t="shared" si="31"/>
        <v>0.16126782347801719</v>
      </c>
      <c r="Q93" s="52">
        <f t="shared" si="31"/>
        <v>0.13864269851729757</v>
      </c>
      <c r="R93" s="52">
        <f t="shared" si="31"/>
        <v>0.10781124224130133</v>
      </c>
      <c r="S93" s="52">
        <f t="shared" si="31"/>
        <v>9.7757742639021927E-2</v>
      </c>
      <c r="T93" s="52">
        <f t="shared" si="31"/>
        <v>8.7853742608624802E-2</v>
      </c>
      <c r="U93" s="52">
        <f t="shared" si="31"/>
        <v>8.0584354832788835E-2</v>
      </c>
      <c r="V93" s="52">
        <f t="shared" si="31"/>
        <v>6.6415024871237682E-2</v>
      </c>
      <c r="W93" s="52">
        <f t="shared" si="31"/>
        <v>5.8680002990389148E-2</v>
      </c>
      <c r="X93" s="52">
        <f t="shared" si="31"/>
        <v>5.245506691466878E-2</v>
      </c>
      <c r="Y93" s="52">
        <f t="shared" si="31"/>
        <v>4.9675965332945764E-2</v>
      </c>
      <c r="Z93" s="52">
        <f t="shared" si="31"/>
        <v>5.4592752976646806E-2</v>
      </c>
      <c r="AA93" s="52">
        <f t="shared" si="31"/>
        <v>5.4384881704922713E-2</v>
      </c>
      <c r="AB93" s="52">
        <f t="shared" si="31"/>
        <v>5.4462983011692098E-2</v>
      </c>
      <c r="AC93" s="52">
        <f t="shared" si="31"/>
        <v>5.4318227932749812E-2</v>
      </c>
      <c r="AD93" s="52">
        <f t="shared" si="31"/>
        <v>5.3973267817526191E-2</v>
      </c>
      <c r="AE93" s="52">
        <f t="shared" si="31"/>
        <v>5.3580762746357959E-2</v>
      </c>
      <c r="AF93" s="52">
        <f t="shared" si="31"/>
        <v>5.3052848280150396E-2</v>
      </c>
      <c r="AH93" s="65">
        <f t="shared" si="21"/>
        <v>0.19378475791401742</v>
      </c>
      <c r="AI93" s="65">
        <f t="shared" si="22"/>
        <v>0.23039012702013176</v>
      </c>
      <c r="AJ93" s="65">
        <f t="shared" si="23"/>
        <v>0.17954191731458344</v>
      </c>
      <c r="AK93" s="65">
        <f t="shared" si="24"/>
        <v>8.8084421438594906E-2</v>
      </c>
      <c r="AL93" s="65">
        <f t="shared" si="25"/>
        <v>5.3957733983914645E-2</v>
      </c>
      <c r="AM93" s="65">
        <f t="shared" si="26"/>
        <v>5.3877617957695287E-2</v>
      </c>
      <c r="AN93" s="66"/>
      <c r="AO93" s="65">
        <f t="shared" si="27"/>
        <v>0.21208744246707459</v>
      </c>
      <c r="AP93" s="65">
        <f t="shared" si="28"/>
        <v>0.13381316937658916</v>
      </c>
      <c r="AQ93" s="65">
        <f t="shared" si="29"/>
        <v>5.3917675970804962E-2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6"/>
      <c r="D48" s="96"/>
      <c r="E48" s="96"/>
      <c r="F48" s="96"/>
      <c r="G48" s="96"/>
      <c r="H48" s="96"/>
      <c r="I48" s="96"/>
      <c r="J48" s="96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0.78869267086298933</v>
      </c>
      <c r="D50" s="52">
        <f>VLOOKUP($B50,Shock_dev!$A$1:$CI$300,MATCH(DATE(D$1,1,1),Shock_dev!$A$1:$CI$1,0),FALSE)</f>
        <v>0.91761500691440734</v>
      </c>
      <c r="E50" s="52">
        <f>VLOOKUP($B50,Shock_dev!$A$1:$CI$300,MATCH(DATE(E$1,1,1),Shock_dev!$A$1:$CI$1,0),FALSE)</f>
        <v>0.98199806698153758</v>
      </c>
      <c r="F50" s="52">
        <f>VLOOKUP($B50,Shock_dev!$A$1:$CI$300,MATCH(DATE(F$1,1,1),Shock_dev!$A$1:$CI$1,0),FALSE)</f>
        <v>1.00705906088292</v>
      </c>
      <c r="G50" s="52">
        <f>VLOOKUP($B50,Shock_dev!$A$1:$CI$300,MATCH(DATE(G$1,1,1),Shock_dev!$A$1:$CI$1,0),FALSE)</f>
        <v>1.0364804246219661</v>
      </c>
      <c r="H50" s="52">
        <f>VLOOKUP($B50,Shock_dev!$A$1:$CI$300,MATCH(DATE(H$1,1,1),Shock_dev!$A$1:$CI$1,0),FALSE)</f>
        <v>1.0374620988519379</v>
      </c>
      <c r="I50" s="52">
        <f>VLOOKUP($B50,Shock_dev!$A$1:$CI$300,MATCH(DATE(I$1,1,1),Shock_dev!$A$1:$CI$1,0),FALSE)</f>
        <v>0.97423597738937051</v>
      </c>
      <c r="J50" s="52">
        <f>VLOOKUP($B50,Shock_dev!$A$1:$CI$300,MATCH(DATE(J$1,1,1),Shock_dev!$A$1:$CI$1,0),FALSE)</f>
        <v>0.9757168307142905</v>
      </c>
      <c r="K50" s="52">
        <f>VLOOKUP($B50,Shock_dev!$A$1:$CI$300,MATCH(DATE(K$1,1,1),Shock_dev!$A$1:$CI$1,0),FALSE)</f>
        <v>0.95043246326340647</v>
      </c>
      <c r="L50" s="52">
        <f>VLOOKUP($B50,Shock_dev!$A$1:$CI$300,MATCH(DATE(L$1,1,1),Shock_dev!$A$1:$CI$1,0),FALSE)</f>
        <v>0.8455799129784447</v>
      </c>
      <c r="M50" s="52">
        <f>VLOOKUP($B50,Shock_dev!$A$1:$CI$300,MATCH(DATE(M$1,1,1),Shock_dev!$A$1:$CI$1,0),FALSE)</f>
        <v>0.6947520414282593</v>
      </c>
      <c r="N50" s="52">
        <f>VLOOKUP($B50,Shock_dev!$A$1:$CI$300,MATCH(DATE(N$1,1,1),Shock_dev!$A$1:$CI$1,0),FALSE)</f>
        <v>0.64469776431577142</v>
      </c>
      <c r="O50" s="52">
        <f>VLOOKUP($B50,Shock_dev!$A$1:$CI$300,MATCH(DATE(O$1,1,1),Shock_dev!$A$1:$CI$1,0),FALSE)</f>
        <v>0.57011117848455584</v>
      </c>
      <c r="P50" s="52">
        <f>VLOOKUP($B50,Shock_dev!$A$1:$CI$300,MATCH(DATE(P$1,1,1),Shock_dev!$A$1:$CI$1,0),FALSE)</f>
        <v>0.49953830838529445</v>
      </c>
      <c r="Q50" s="52">
        <f>VLOOKUP($B50,Shock_dev!$A$1:$CI$300,MATCH(DATE(Q$1,1,1),Shock_dev!$A$1:$CI$1,0),FALSE)</f>
        <v>0.41585075365797586</v>
      </c>
      <c r="R50" s="52">
        <f>VLOOKUP($B50,Shock_dev!$A$1:$CI$300,MATCH(DATE(R$1,1,1),Shock_dev!$A$1:$CI$1,0),FALSE)</f>
        <v>0.31749874334849881</v>
      </c>
      <c r="S50" s="52">
        <f>VLOOKUP($B50,Shock_dev!$A$1:$CI$300,MATCH(DATE(S$1,1,1),Shock_dev!$A$1:$CI$1,0),FALSE)</f>
        <v>0.31386191797468932</v>
      </c>
      <c r="T50" s="52">
        <f>VLOOKUP($B50,Shock_dev!$A$1:$CI$300,MATCH(DATE(T$1,1,1),Shock_dev!$A$1:$CI$1,0),FALSE)</f>
        <v>0.28844406131114386</v>
      </c>
      <c r="U50" s="52">
        <f>VLOOKUP($B50,Shock_dev!$A$1:$CI$300,MATCH(DATE(U$1,1,1),Shock_dev!$A$1:$CI$1,0),FALSE)</f>
        <v>0.27402984503146488</v>
      </c>
      <c r="V50" s="52">
        <f>VLOOKUP($B50,Shock_dev!$A$1:$CI$300,MATCH(DATE(V$1,1,1),Shock_dev!$A$1:$CI$1,0),FALSE)</f>
        <v>0.16205447587944732</v>
      </c>
      <c r="W50" s="52">
        <f>VLOOKUP($B50,Shock_dev!$A$1:$CI$300,MATCH(DATE(W$1,1,1),Shock_dev!$A$1:$CI$1,0),FALSE)</f>
        <v>0.12577852636810327</v>
      </c>
      <c r="X50" s="52">
        <f>VLOOKUP($B50,Shock_dev!$A$1:$CI$300,MATCH(DATE(X$1,1,1),Shock_dev!$A$1:$CI$1,0),FALSE)</f>
        <v>0.11860272831201168</v>
      </c>
      <c r="Y50" s="52">
        <f>VLOOKUP($B50,Shock_dev!$A$1:$CI$300,MATCH(DATE(Y$1,1,1),Shock_dev!$A$1:$CI$1,0),FALSE)</f>
        <v>0.11740935683777209</v>
      </c>
      <c r="Z50" s="52">
        <f>VLOOKUP($B50,Shock_dev!$A$1:$CI$300,MATCH(DATE(Z$1,1,1),Shock_dev!$A$1:$CI$1,0),FALSE)</f>
        <v>0.17217636903179567</v>
      </c>
      <c r="AA50" s="52">
        <f>VLOOKUP($B50,Shock_dev!$A$1:$CI$300,MATCH(DATE(AA$1,1,1),Shock_dev!$A$1:$CI$1,0),FALSE)</f>
        <v>0.17692909093371956</v>
      </c>
      <c r="AB50" s="52">
        <f>VLOOKUP($B50,Shock_dev!$A$1:$CI$300,MATCH(DATE(AB$1,1,1),Shock_dev!$A$1:$CI$1,0),FALSE)</f>
        <v>0.18378624465356097</v>
      </c>
      <c r="AC50" s="52">
        <f>VLOOKUP($B50,Shock_dev!$A$1:$CI$300,MATCH(DATE(AC$1,1,1),Shock_dev!$A$1:$CI$1,0),FALSE)</f>
        <v>0.18834672278753573</v>
      </c>
      <c r="AD50" s="52">
        <f>VLOOKUP($B50,Shock_dev!$A$1:$CI$300,MATCH(DATE(AD$1,1,1),Shock_dev!$A$1:$CI$1,0),FALSE)</f>
        <v>0.19119676135170849</v>
      </c>
      <c r="AE50" s="52">
        <f>VLOOKUP($B50,Shock_dev!$A$1:$CI$300,MATCH(DATE(AE$1,1,1),Shock_dev!$A$1:$CI$1,0),FALSE)</f>
        <v>0.19306371936744782</v>
      </c>
      <c r="AF50" s="52">
        <f>VLOOKUP($B50,Shock_dev!$A$1:$CI$300,MATCH(DATE(AF$1,1,1),Shock_dev!$A$1:$CI$1,0),FALSE)</f>
        <v>0.19360397687424591</v>
      </c>
      <c r="AG50" s="52"/>
      <c r="AH50" s="65">
        <f>AVERAGE(C50:G50)</f>
        <v>0.94636904605276406</v>
      </c>
      <c r="AI50" s="65">
        <f>AVERAGE(H50:L50)</f>
        <v>0.95668545663949001</v>
      </c>
      <c r="AJ50" s="65">
        <f>AVERAGE(M50:Q50)</f>
        <v>0.56499000925437137</v>
      </c>
      <c r="AK50" s="65">
        <f>AVERAGE(R50:V50)</f>
        <v>0.27117780870904884</v>
      </c>
      <c r="AL50" s="65">
        <f>AVERAGE(W50:AA50)</f>
        <v>0.14217921429668046</v>
      </c>
      <c r="AM50" s="65">
        <f>AVERAGE(AB50:AF50)</f>
        <v>0.18999948500689978</v>
      </c>
      <c r="AN50" s="66"/>
      <c r="AO50" s="65">
        <f>AVERAGE(AH50:AI50)</f>
        <v>0.95152725134612703</v>
      </c>
      <c r="AP50" s="65">
        <f>AVERAGE(AJ50:AK50)</f>
        <v>0.41808390898171011</v>
      </c>
      <c r="AQ50" s="65">
        <f>AVERAGE(AL50:AM50)</f>
        <v>0.16608934965179012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2.9970006590461051E-3</v>
      </c>
      <c r="D51" s="52">
        <f>VLOOKUP($B51,Shock_dev!$A$1:$CI$300,MATCH(DATE(D$1,1,1),Shock_dev!$A$1:$CI$1,0),FALSE)</f>
        <v>5.1418652623146949E-3</v>
      </c>
      <c r="E51" s="52">
        <f>VLOOKUP($B51,Shock_dev!$A$1:$CI$300,MATCH(DATE(E$1,1,1),Shock_dev!$A$1:$CI$1,0),FALSE)</f>
        <v>6.2916359165379179E-3</v>
      </c>
      <c r="F51" s="52">
        <f>VLOOKUP($B51,Shock_dev!$A$1:$CI$300,MATCH(DATE(F$1,1,1),Shock_dev!$A$1:$CI$1,0),FALSE)</f>
        <v>6.594278886946173E-3</v>
      </c>
      <c r="G51" s="52">
        <f>VLOOKUP($B51,Shock_dev!$A$1:$CI$300,MATCH(DATE(G$1,1,1),Shock_dev!$A$1:$CI$1,0),FALSE)</f>
        <v>6.4083788944057319E-3</v>
      </c>
      <c r="H51" s="52">
        <f>VLOOKUP($B51,Shock_dev!$A$1:$CI$300,MATCH(DATE(H$1,1,1),Shock_dev!$A$1:$CI$1,0),FALSE)</f>
        <v>5.8645248033939697E-3</v>
      </c>
      <c r="I51" s="52">
        <f>VLOOKUP($B51,Shock_dev!$A$1:$CI$300,MATCH(DATE(I$1,1,1),Shock_dev!$A$1:$CI$1,0),FALSE)</f>
        <v>4.9146013870181061E-3</v>
      </c>
      <c r="J51" s="52">
        <f>VLOOKUP($B51,Shock_dev!$A$1:$CI$300,MATCH(DATE(J$1,1,1),Shock_dev!$A$1:$CI$1,0),FALSE)</f>
        <v>4.0600341748302238E-3</v>
      </c>
      <c r="K51" s="52">
        <f>VLOOKUP($B51,Shock_dev!$A$1:$CI$300,MATCH(DATE(K$1,1,1),Shock_dev!$A$1:$CI$1,0),FALSE)</f>
        <v>3.2151613615036367E-3</v>
      </c>
      <c r="L51" s="52">
        <f>VLOOKUP($B51,Shock_dev!$A$1:$CI$300,MATCH(DATE(L$1,1,1),Shock_dev!$A$1:$CI$1,0),FALSE)</f>
        <v>2.1166171657711875E-3</v>
      </c>
      <c r="M51" s="52">
        <f>VLOOKUP($B51,Shock_dev!$A$1:$CI$300,MATCH(DATE(M$1,1,1),Shock_dev!$A$1:$CI$1,0),FALSE)</f>
        <v>7.5385141174189952E-4</v>
      </c>
      <c r="N51" s="52">
        <f>VLOOKUP($B51,Shock_dev!$A$1:$CI$300,MATCH(DATE(N$1,1,1),Shock_dev!$A$1:$CI$1,0),FALSE)</f>
        <v>-2.7553388661911927E-4</v>
      </c>
      <c r="O51" s="52">
        <f>VLOOKUP($B51,Shock_dev!$A$1:$CI$300,MATCH(DATE(O$1,1,1),Shock_dev!$A$1:$CI$1,0),FALSE)</f>
        <v>-1.1509889333929876E-3</v>
      </c>
      <c r="P51" s="52">
        <f>VLOOKUP($B51,Shock_dev!$A$1:$CI$300,MATCH(DATE(P$1,1,1),Shock_dev!$A$1:$CI$1,0),FALSE)</f>
        <v>-1.878337813965382E-3</v>
      </c>
      <c r="Q51" s="52">
        <f>VLOOKUP($B51,Shock_dev!$A$1:$CI$300,MATCH(DATE(Q$1,1,1),Shock_dev!$A$1:$CI$1,0),FALSE)</f>
        <v>-2.5311751943813401E-3</v>
      </c>
      <c r="R51" s="52">
        <f>VLOOKUP($B51,Shock_dev!$A$1:$CI$300,MATCH(DATE(R$1,1,1),Shock_dev!$A$1:$CI$1,0),FALSE)</f>
        <v>-3.1603777311339366E-3</v>
      </c>
      <c r="S51" s="52">
        <f>VLOOKUP($B51,Shock_dev!$A$1:$CI$300,MATCH(DATE(S$1,1,1),Shock_dev!$A$1:$CI$1,0),FALSE)</f>
        <v>-3.3692170013686017E-3</v>
      </c>
      <c r="T51" s="52">
        <f>VLOOKUP($B51,Shock_dev!$A$1:$CI$300,MATCH(DATE(T$1,1,1),Shock_dev!$A$1:$CI$1,0),FALSE)</f>
        <v>-3.4086555434218548E-3</v>
      </c>
      <c r="U51" s="52">
        <f>VLOOKUP($B51,Shock_dev!$A$1:$CI$300,MATCH(DATE(U$1,1,1),Shock_dev!$A$1:$CI$1,0),FALSE)</f>
        <v>-3.3090801476797506E-3</v>
      </c>
      <c r="V51" s="52">
        <f>VLOOKUP($B51,Shock_dev!$A$1:$CI$300,MATCH(DATE(V$1,1,1),Shock_dev!$A$1:$CI$1,0),FALSE)</f>
        <v>-3.5201567647060784E-3</v>
      </c>
      <c r="W51" s="52">
        <f>VLOOKUP($B51,Shock_dev!$A$1:$CI$300,MATCH(DATE(W$1,1,1),Shock_dev!$A$1:$CI$1,0),FALSE)</f>
        <v>-3.5968609256237741E-3</v>
      </c>
      <c r="X51" s="52">
        <f>VLOOKUP($B51,Shock_dev!$A$1:$CI$300,MATCH(DATE(X$1,1,1),Shock_dev!$A$1:$CI$1,0),FALSE)</f>
        <v>-3.4694312053435276E-3</v>
      </c>
      <c r="Y51" s="52">
        <f>VLOOKUP($B51,Shock_dev!$A$1:$CI$300,MATCH(DATE(Y$1,1,1),Shock_dev!$A$1:$CI$1,0),FALSE)</f>
        <v>-3.2025156815792466E-3</v>
      </c>
      <c r="Z51" s="52">
        <f>VLOOKUP($B51,Shock_dev!$A$1:$CI$300,MATCH(DATE(Z$1,1,1),Shock_dev!$A$1:$CI$1,0),FALSE)</f>
        <v>-2.6596508507926355E-3</v>
      </c>
      <c r="AA51" s="52">
        <f>VLOOKUP($B51,Shock_dev!$A$1:$CI$300,MATCH(DATE(AA$1,1,1),Shock_dev!$A$1:$CI$1,0),FALSE)</f>
        <v>-2.1834181817820828E-3</v>
      </c>
      <c r="AB51" s="52">
        <f>VLOOKUP($B51,Shock_dev!$A$1:$CI$300,MATCH(DATE(AB$1,1,1),Shock_dev!$A$1:$CI$1,0),FALSE)</f>
        <v>-1.7637082769242814E-3</v>
      </c>
      <c r="AC51" s="52">
        <f>VLOOKUP($B51,Shock_dev!$A$1:$CI$300,MATCH(DATE(AC$1,1,1),Shock_dev!$A$1:$CI$1,0),FALSE)</f>
        <v>-1.4071743558162733E-3</v>
      </c>
      <c r="AD51" s="52">
        <f>VLOOKUP($B51,Shock_dev!$A$1:$CI$300,MATCH(DATE(AD$1,1,1),Shock_dev!$A$1:$CI$1,0),FALSE)</f>
        <v>-1.1101862973693435E-3</v>
      </c>
      <c r="AE51" s="52">
        <f>VLOOKUP($B51,Shock_dev!$A$1:$CI$300,MATCH(DATE(AE$1,1,1),Shock_dev!$A$1:$CI$1,0),FALSE)</f>
        <v>-8.6478872205529513E-4</v>
      </c>
      <c r="AF51" s="52">
        <f>VLOOKUP($B51,Shock_dev!$A$1:$CI$300,MATCH(DATE(AF$1,1,1),Shock_dev!$A$1:$CI$1,0),FALSE)</f>
        <v>-6.6563322441044075E-4</v>
      </c>
      <c r="AG51" s="52"/>
      <c r="AH51" s="65">
        <f t="shared" ref="AH51:AH80" si="1">AVERAGE(C51:G51)</f>
        <v>5.4866319238501254E-3</v>
      </c>
      <c r="AI51" s="65">
        <f t="shared" ref="AI51:AI80" si="2">AVERAGE(H51:L51)</f>
        <v>4.0341877785034248E-3</v>
      </c>
      <c r="AJ51" s="65">
        <f t="shared" ref="AJ51:AJ80" si="3">AVERAGE(M51:Q51)</f>
        <v>-1.0164368833233859E-3</v>
      </c>
      <c r="AK51" s="65">
        <f t="shared" ref="AK51:AK80" si="4">AVERAGE(R51:V51)</f>
        <v>-3.3534974376620446E-3</v>
      </c>
      <c r="AL51" s="65">
        <f t="shared" ref="AL51:AL80" si="5">AVERAGE(W51:AA51)</f>
        <v>-3.0223753690242538E-3</v>
      </c>
      <c r="AM51" s="65">
        <f t="shared" ref="AM51:AM80" si="6">AVERAGE(AB51:AF51)</f>
        <v>-1.1622981753151265E-3</v>
      </c>
      <c r="AN51" s="66"/>
      <c r="AO51" s="65">
        <f t="shared" ref="AO51:AO80" si="7">AVERAGE(AH51:AI51)</f>
        <v>4.7604098511767751E-3</v>
      </c>
      <c r="AP51" s="65">
        <f t="shared" ref="AP51:AP80" si="8">AVERAGE(AJ51:AK51)</f>
        <v>-2.1849671604927154E-3</v>
      </c>
      <c r="AQ51" s="65">
        <f t="shared" ref="AQ51:AQ80" si="9">AVERAGE(AL51:AM51)</f>
        <v>-2.0923367721696904E-3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7.1552992040200139E-3</v>
      </c>
      <c r="D52" s="52">
        <f>VLOOKUP($B52,Shock_dev!$A$1:$CI$300,MATCH(DATE(D$1,1,1),Shock_dev!$A$1:$CI$1,0),FALSE)</f>
        <v>8.6749484540705295E-3</v>
      </c>
      <c r="E52" s="52">
        <f>VLOOKUP($B52,Shock_dev!$A$1:$CI$300,MATCH(DATE(E$1,1,1),Shock_dev!$A$1:$CI$1,0),FALSE)</f>
        <v>8.9649753126762044E-3</v>
      </c>
      <c r="F52" s="52">
        <f>VLOOKUP($B52,Shock_dev!$A$1:$CI$300,MATCH(DATE(F$1,1,1),Shock_dev!$A$1:$CI$1,0),FALSE)</f>
        <v>8.9597183260766208E-3</v>
      </c>
      <c r="G52" s="52">
        <f>VLOOKUP($B52,Shock_dev!$A$1:$CI$300,MATCH(DATE(G$1,1,1),Shock_dev!$A$1:$CI$1,0),FALSE)</f>
        <v>9.1024970310989266E-3</v>
      </c>
      <c r="H52" s="52">
        <f>VLOOKUP($B52,Shock_dev!$A$1:$CI$300,MATCH(DATE(H$1,1,1),Shock_dev!$A$1:$CI$1,0),FALSE)</f>
        <v>9.0803917884156402E-3</v>
      </c>
      <c r="I52" s="52">
        <f>VLOOKUP($B52,Shock_dev!$A$1:$CI$300,MATCH(DATE(I$1,1,1),Shock_dev!$A$1:$CI$1,0),FALSE)</f>
        <v>8.5067077006135139E-3</v>
      </c>
      <c r="J52" s="52">
        <f>VLOOKUP($B52,Shock_dev!$A$1:$CI$300,MATCH(DATE(J$1,1,1),Shock_dev!$A$1:$CI$1,0),FALSE)</f>
        <v>8.5264525751097241E-3</v>
      </c>
      <c r="K52" s="52">
        <f>VLOOKUP($B52,Shock_dev!$A$1:$CI$300,MATCH(DATE(K$1,1,1),Shock_dev!$A$1:$CI$1,0),FALSE)</f>
        <v>8.3491585329113962E-3</v>
      </c>
      <c r="L52" s="52">
        <f>VLOOKUP($B52,Shock_dev!$A$1:$CI$300,MATCH(DATE(L$1,1,1),Shock_dev!$A$1:$CI$1,0),FALSE)</f>
        <v>7.4165877053311022E-3</v>
      </c>
      <c r="M52" s="52">
        <f>VLOOKUP($B52,Shock_dev!$A$1:$CI$300,MATCH(DATE(M$1,1,1),Shock_dev!$A$1:$CI$1,0),FALSE)</f>
        <v>6.0402033512517101E-3</v>
      </c>
      <c r="N52" s="52">
        <f>VLOOKUP($B52,Shock_dev!$A$1:$CI$300,MATCH(DATE(N$1,1,1),Shock_dev!$A$1:$CI$1,0),FALSE)</f>
        <v>5.6297312348050537E-3</v>
      </c>
      <c r="O52" s="52">
        <f>VLOOKUP($B52,Shock_dev!$A$1:$CI$300,MATCH(DATE(O$1,1,1),Shock_dev!$A$1:$CI$1,0),FALSE)</f>
        <v>5.0561289803824246E-3</v>
      </c>
      <c r="P52" s="52">
        <f>VLOOKUP($B52,Shock_dev!$A$1:$CI$300,MATCH(DATE(P$1,1,1),Shock_dev!$A$1:$CI$1,0),FALSE)</f>
        <v>4.4919233592566679E-3</v>
      </c>
      <c r="Q52" s="52">
        <f>VLOOKUP($B52,Shock_dev!$A$1:$CI$300,MATCH(DATE(Q$1,1,1),Shock_dev!$A$1:$CI$1,0),FALSE)</f>
        <v>3.7821439667508889E-3</v>
      </c>
      <c r="R52" s="52">
        <f>VLOOKUP($B52,Shock_dev!$A$1:$CI$300,MATCH(DATE(R$1,1,1),Shock_dev!$A$1:$CI$1,0),FALSE)</f>
        <v>2.9470111252707367E-3</v>
      </c>
      <c r="S52" s="52">
        <f>VLOOKUP($B52,Shock_dev!$A$1:$CI$300,MATCH(DATE(S$1,1,1),Shock_dev!$A$1:$CI$1,0),FALSE)</f>
        <v>2.9697821378093575E-3</v>
      </c>
      <c r="T52" s="52">
        <f>VLOOKUP($B52,Shock_dev!$A$1:$CI$300,MATCH(DATE(T$1,1,1),Shock_dev!$A$1:$CI$1,0),FALSE)</f>
        <v>2.8222155208301914E-3</v>
      </c>
      <c r="U52" s="52">
        <f>VLOOKUP($B52,Shock_dev!$A$1:$CI$300,MATCH(DATE(U$1,1,1),Shock_dev!$A$1:$CI$1,0),FALSE)</f>
        <v>2.7336686225085853E-3</v>
      </c>
      <c r="V52" s="52">
        <f>VLOOKUP($B52,Shock_dev!$A$1:$CI$300,MATCH(DATE(V$1,1,1),Shock_dev!$A$1:$CI$1,0),FALSE)</f>
        <v>1.7405347449334437E-3</v>
      </c>
      <c r="W52" s="52">
        <f>VLOOKUP($B52,Shock_dev!$A$1:$CI$300,MATCH(DATE(W$1,1,1),Shock_dev!$A$1:$CI$1,0),FALSE)</f>
        <v>1.4104579822441668E-3</v>
      </c>
      <c r="X52" s="52">
        <f>VLOOKUP($B52,Shock_dev!$A$1:$CI$300,MATCH(DATE(X$1,1,1),Shock_dev!$A$1:$CI$1,0),FALSE)</f>
        <v>1.3936508463417514E-3</v>
      </c>
      <c r="Y52" s="52">
        <f>VLOOKUP($B52,Shock_dev!$A$1:$CI$300,MATCH(DATE(Y$1,1,1),Shock_dev!$A$1:$CI$1,0),FALSE)</f>
        <v>1.4261531050643198E-3</v>
      </c>
      <c r="Z52" s="52">
        <f>VLOOKUP($B52,Shock_dev!$A$1:$CI$300,MATCH(DATE(Z$1,1,1),Shock_dev!$A$1:$CI$1,0),FALSE)</f>
        <v>1.9863296857583895E-3</v>
      </c>
      <c r="AA52" s="52">
        <f>VLOOKUP($B52,Shock_dev!$A$1:$CI$300,MATCH(DATE(AA$1,1,1),Shock_dev!$A$1:$CI$1,0),FALSE)</f>
        <v>2.0567891726085076E-3</v>
      </c>
      <c r="AB52" s="52">
        <f>VLOOKUP($B52,Shock_dev!$A$1:$CI$300,MATCH(DATE(AB$1,1,1),Shock_dev!$A$1:$CI$1,0),FALSE)</f>
        <v>2.1031957210354592E-3</v>
      </c>
      <c r="AC52" s="52">
        <f>VLOOKUP($B52,Shock_dev!$A$1:$CI$300,MATCH(DATE(AC$1,1,1),Shock_dev!$A$1:$CI$1,0),FALSE)</f>
        <v>2.1265174666561348E-3</v>
      </c>
      <c r="AD52" s="52">
        <f>VLOOKUP($B52,Shock_dev!$A$1:$CI$300,MATCH(DATE(AD$1,1,1),Shock_dev!$A$1:$CI$1,0),FALSE)</f>
        <v>2.1363578991773322E-3</v>
      </c>
      <c r="AE52" s="52">
        <f>VLOOKUP($B52,Shock_dev!$A$1:$CI$300,MATCH(DATE(AE$1,1,1),Shock_dev!$A$1:$CI$1,0),FALSE)</f>
        <v>2.1393500611392507E-3</v>
      </c>
      <c r="AF52" s="52">
        <f>VLOOKUP($B52,Shock_dev!$A$1:$CI$300,MATCH(DATE(AF$1,1,1),Shock_dev!$A$1:$CI$1,0),FALSE)</f>
        <v>2.1314661382088205E-3</v>
      </c>
      <c r="AG52" s="52"/>
      <c r="AH52" s="65">
        <f t="shared" si="1"/>
        <v>8.5714876655884585E-3</v>
      </c>
      <c r="AI52" s="65">
        <f t="shared" si="2"/>
        <v>8.3758596604762738E-3</v>
      </c>
      <c r="AJ52" s="65">
        <f t="shared" si="3"/>
        <v>5.0000261784893486E-3</v>
      </c>
      <c r="AK52" s="65">
        <f t="shared" si="4"/>
        <v>2.6426424302704631E-3</v>
      </c>
      <c r="AL52" s="65">
        <f t="shared" si="5"/>
        <v>1.654676158403427E-3</v>
      </c>
      <c r="AM52" s="65">
        <f t="shared" si="6"/>
        <v>2.1273774572434E-3</v>
      </c>
      <c r="AN52" s="66"/>
      <c r="AO52" s="65">
        <f t="shared" si="7"/>
        <v>8.4736736630323661E-3</v>
      </c>
      <c r="AP52" s="65">
        <f t="shared" si="8"/>
        <v>3.8213343043799058E-3</v>
      </c>
      <c r="AQ52" s="65">
        <f t="shared" si="9"/>
        <v>1.8910268078234135E-3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1.7606253962220832E-3</v>
      </c>
      <c r="D53" s="52">
        <f>VLOOKUP($B53,Shock_dev!$A$1:$CI$300,MATCH(DATE(D$1,1,1),Shock_dev!$A$1:$CI$1,0),FALSE)</f>
        <v>2.6759456075274579E-3</v>
      </c>
      <c r="E53" s="52">
        <f>VLOOKUP($B53,Shock_dev!$A$1:$CI$300,MATCH(DATE(E$1,1,1),Shock_dev!$A$1:$CI$1,0),FALSE)</f>
        <v>2.6029532720067789E-3</v>
      </c>
      <c r="F53" s="52">
        <f>VLOOKUP($B53,Shock_dev!$A$1:$CI$300,MATCH(DATE(F$1,1,1),Shock_dev!$A$1:$CI$1,0),FALSE)</f>
        <v>1.7397709032105982E-3</v>
      </c>
      <c r="G53" s="52">
        <f>VLOOKUP($B53,Shock_dev!$A$1:$CI$300,MATCH(DATE(G$1,1,1),Shock_dev!$A$1:$CI$1,0),FALSE)</f>
        <v>4.2066009141911322E-4</v>
      </c>
      <c r="H53" s="52">
        <f>VLOOKUP($B53,Shock_dev!$A$1:$CI$300,MATCH(DATE(H$1,1,1),Shock_dev!$A$1:$CI$1,0),FALSE)</f>
        <v>-1.1843439208633171E-3</v>
      </c>
      <c r="I53" s="52">
        <f>VLOOKUP($B53,Shock_dev!$A$1:$CI$300,MATCH(DATE(I$1,1,1),Shock_dev!$A$1:$CI$1,0),FALSE)</f>
        <v>-3.0258272084652143E-3</v>
      </c>
      <c r="J53" s="52">
        <f>VLOOKUP($B53,Shock_dev!$A$1:$CI$300,MATCH(DATE(J$1,1,1),Shock_dev!$A$1:$CI$1,0),FALSE)</f>
        <v>-4.7173930298269225E-3</v>
      </c>
      <c r="K53" s="52">
        <f>VLOOKUP($B53,Shock_dev!$A$1:$CI$300,MATCH(DATE(K$1,1,1),Shock_dev!$A$1:$CI$1,0),FALSE)</f>
        <v>-6.2907745619861528E-3</v>
      </c>
      <c r="L53" s="52">
        <f>VLOOKUP($B53,Shock_dev!$A$1:$CI$300,MATCH(DATE(L$1,1,1),Shock_dev!$A$1:$CI$1,0),FALSE)</f>
        <v>-7.8693397525747919E-3</v>
      </c>
      <c r="M53" s="52">
        <f>VLOOKUP($B53,Shock_dev!$A$1:$CI$300,MATCH(DATE(M$1,1,1),Shock_dev!$A$1:$CI$1,0),FALSE)</f>
        <v>-9.4453361340978582E-3</v>
      </c>
      <c r="N53" s="52">
        <f>VLOOKUP($B53,Shock_dev!$A$1:$CI$300,MATCH(DATE(N$1,1,1),Shock_dev!$A$1:$CI$1,0),FALSE)</f>
        <v>-1.0570175110064058E-2</v>
      </c>
      <c r="O53" s="52">
        <f>VLOOKUP($B53,Shock_dev!$A$1:$CI$300,MATCH(DATE(O$1,1,1),Shock_dev!$A$1:$CI$1,0),FALSE)</f>
        <v>-1.1369595395011254E-2</v>
      </c>
      <c r="P53" s="52">
        <f>VLOOKUP($B53,Shock_dev!$A$1:$CI$300,MATCH(DATE(P$1,1,1),Shock_dev!$A$1:$CI$1,0),FALSE)</f>
        <v>-1.1873280117175415E-2</v>
      </c>
      <c r="Q53" s="52">
        <f>VLOOKUP($B53,Shock_dev!$A$1:$CI$300,MATCH(DATE(Q$1,1,1),Shock_dev!$A$1:$CI$1,0),FALSE)</f>
        <v>-1.214671207299069E-2</v>
      </c>
      <c r="R53" s="52">
        <f>VLOOKUP($B53,Shock_dev!$A$1:$CI$300,MATCH(DATE(R$1,1,1),Shock_dev!$A$1:$CI$1,0),FALSE)</f>
        <v>-1.2231557259945663E-2</v>
      </c>
      <c r="S53" s="52">
        <f>VLOOKUP($B53,Shock_dev!$A$1:$CI$300,MATCH(DATE(S$1,1,1),Shock_dev!$A$1:$CI$1,0),FALSE)</f>
        <v>-1.1900700042199322E-2</v>
      </c>
      <c r="T53" s="52">
        <f>VLOOKUP($B53,Shock_dev!$A$1:$CI$300,MATCH(DATE(T$1,1,1),Shock_dev!$A$1:$CI$1,0),FALSE)</f>
        <v>-1.1365936263377079E-2</v>
      </c>
      <c r="U53" s="52">
        <f>VLOOKUP($B53,Shock_dev!$A$1:$CI$300,MATCH(DATE(U$1,1,1),Shock_dev!$A$1:$CI$1,0),FALSE)</f>
        <v>-1.0685177801459528E-2</v>
      </c>
      <c r="V53" s="52">
        <f>VLOOKUP($B53,Shock_dev!$A$1:$CI$300,MATCH(DATE(V$1,1,1),Shock_dev!$A$1:$CI$1,0),FALSE)</f>
        <v>-1.0149675187377636E-2</v>
      </c>
      <c r="W53" s="52">
        <f>VLOOKUP($B53,Shock_dev!$A$1:$CI$300,MATCH(DATE(W$1,1,1),Shock_dev!$A$1:$CI$1,0),FALSE)</f>
        <v>-9.4847301328801672E-3</v>
      </c>
      <c r="X53" s="52">
        <f>VLOOKUP($B53,Shock_dev!$A$1:$CI$300,MATCH(DATE(X$1,1,1),Shock_dev!$A$1:$CI$1,0),FALSE)</f>
        <v>-8.6626901553676205E-3</v>
      </c>
      <c r="Y53" s="52">
        <f>VLOOKUP($B53,Shock_dev!$A$1:$CI$300,MATCH(DATE(Y$1,1,1),Shock_dev!$A$1:$CI$1,0),FALSE)</f>
        <v>-7.7575241904587191E-3</v>
      </c>
      <c r="Z53" s="52">
        <f>VLOOKUP($B53,Shock_dev!$A$1:$CI$300,MATCH(DATE(Z$1,1,1),Shock_dev!$A$1:$CI$1,0),FALSE)</f>
        <v>-6.7128910192392477E-3</v>
      </c>
      <c r="AA53" s="52">
        <f>VLOOKUP($B53,Shock_dev!$A$1:$CI$300,MATCH(DATE(AA$1,1,1),Shock_dev!$A$1:$CI$1,0),FALSE)</f>
        <v>-5.7802645365816301E-3</v>
      </c>
      <c r="AB53" s="52">
        <f>VLOOKUP($B53,Shock_dev!$A$1:$CI$300,MATCH(DATE(AB$1,1,1),Shock_dev!$A$1:$CI$1,0),FALSE)</f>
        <v>-4.9664324998375002E-3</v>
      </c>
      <c r="AC53" s="52">
        <f>VLOOKUP($B53,Shock_dev!$A$1:$CI$300,MATCH(DATE(AC$1,1,1),Shock_dev!$A$1:$CI$1,0),FALSE)</f>
        <v>-4.2749114483109094E-3</v>
      </c>
      <c r="AD53" s="52">
        <f>VLOOKUP($B53,Shock_dev!$A$1:$CI$300,MATCH(DATE(AD$1,1,1),Shock_dev!$A$1:$CI$1,0),FALSE)</f>
        <v>-3.7002241791223292E-3</v>
      </c>
      <c r="AE53" s="52">
        <f>VLOOKUP($B53,Shock_dev!$A$1:$CI$300,MATCH(DATE(AE$1,1,1),Shock_dev!$A$1:$CI$1,0),FALSE)</f>
        <v>-3.2314293090061502E-3</v>
      </c>
      <c r="AF53" s="52">
        <f>VLOOKUP($B53,Shock_dev!$A$1:$CI$300,MATCH(DATE(AF$1,1,1),Shock_dev!$A$1:$CI$1,0),FALSE)</f>
        <v>-2.8578027501133156E-3</v>
      </c>
      <c r="AG53" s="52"/>
      <c r="AH53" s="65">
        <f t="shared" si="1"/>
        <v>1.8399910540772061E-3</v>
      </c>
      <c r="AI53" s="65">
        <f t="shared" si="2"/>
        <v>-4.6175356947432801E-3</v>
      </c>
      <c r="AJ53" s="65">
        <f t="shared" si="3"/>
        <v>-1.1081019765867856E-2</v>
      </c>
      <c r="AK53" s="65">
        <f t="shared" si="4"/>
        <v>-1.1266609310871846E-2</v>
      </c>
      <c r="AL53" s="65">
        <f t="shared" si="5"/>
        <v>-7.6796200069054769E-3</v>
      </c>
      <c r="AM53" s="65">
        <f t="shared" si="6"/>
        <v>-3.8061600372780412E-3</v>
      </c>
      <c r="AN53" s="66"/>
      <c r="AO53" s="65">
        <f t="shared" si="7"/>
        <v>-1.3887723203330369E-3</v>
      </c>
      <c r="AP53" s="65">
        <f t="shared" si="8"/>
        <v>-1.1173814538369851E-2</v>
      </c>
      <c r="AQ53" s="65">
        <f t="shared" si="9"/>
        <v>-5.7428900220917595E-3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1.8110647298484498E-2</v>
      </c>
      <c r="D54" s="52">
        <f>VLOOKUP($B54,Shock_dev!$A$1:$CI$300,MATCH(DATE(D$1,1,1),Shock_dev!$A$1:$CI$1,0),FALSE)</f>
        <v>2.1152652368400807E-2</v>
      </c>
      <c r="E54" s="52">
        <f>VLOOKUP($B54,Shock_dev!$A$1:$CI$300,MATCH(DATE(E$1,1,1),Shock_dev!$A$1:$CI$1,0),FALSE)</f>
        <v>2.1575483911265288E-2</v>
      </c>
      <c r="F54" s="52">
        <f>VLOOKUP($B54,Shock_dev!$A$1:$CI$300,MATCH(DATE(F$1,1,1),Shock_dev!$A$1:$CI$1,0),FALSE)</f>
        <v>2.1530570152027903E-2</v>
      </c>
      <c r="G54" s="52">
        <f>VLOOKUP($B54,Shock_dev!$A$1:$CI$300,MATCH(DATE(G$1,1,1),Shock_dev!$A$1:$CI$1,0),FALSE)</f>
        <v>2.1997931557033397E-2</v>
      </c>
      <c r="H54" s="52">
        <f>VLOOKUP($B54,Shock_dev!$A$1:$CI$300,MATCH(DATE(H$1,1,1),Shock_dev!$A$1:$CI$1,0),FALSE)</f>
        <v>2.2091689477486982E-2</v>
      </c>
      <c r="I54" s="52">
        <f>VLOOKUP($B54,Shock_dev!$A$1:$CI$300,MATCH(DATE(I$1,1,1),Shock_dev!$A$1:$CI$1,0),FALSE)</f>
        <v>2.0831736086355166E-2</v>
      </c>
      <c r="J54" s="52">
        <f>VLOOKUP($B54,Shock_dev!$A$1:$CI$300,MATCH(DATE(J$1,1,1),Shock_dev!$A$1:$CI$1,0),FALSE)</f>
        <v>2.1140990670487518E-2</v>
      </c>
      <c r="K54" s="52">
        <f>VLOOKUP($B54,Shock_dev!$A$1:$CI$300,MATCH(DATE(K$1,1,1),Shock_dev!$A$1:$CI$1,0),FALSE)</f>
        <v>2.0888800147842831E-2</v>
      </c>
      <c r="L54" s="52">
        <f>VLOOKUP($B54,Shock_dev!$A$1:$CI$300,MATCH(DATE(L$1,1,1),Shock_dev!$A$1:$CI$1,0),FALSE)</f>
        <v>1.8718099392193609E-2</v>
      </c>
      <c r="M54" s="52">
        <f>VLOOKUP($B54,Shock_dev!$A$1:$CI$300,MATCH(DATE(M$1,1,1),Shock_dev!$A$1:$CI$1,0),FALSE)</f>
        <v>1.5487255593289938E-2</v>
      </c>
      <c r="N54" s="52">
        <f>VLOOKUP($B54,Shock_dev!$A$1:$CI$300,MATCH(DATE(N$1,1,1),Shock_dev!$A$1:$CI$1,0),FALSE)</f>
        <v>1.4740421007869119E-2</v>
      </c>
      <c r="O54" s="52">
        <f>VLOOKUP($B54,Shock_dev!$A$1:$CI$300,MATCH(DATE(O$1,1,1),Shock_dev!$A$1:$CI$1,0),FALSE)</f>
        <v>1.3456937669513511E-2</v>
      </c>
      <c r="P54" s="52">
        <f>VLOOKUP($B54,Shock_dev!$A$1:$CI$300,MATCH(DATE(P$1,1,1),Shock_dev!$A$1:$CI$1,0),FALSE)</f>
        <v>1.2166064633809731E-2</v>
      </c>
      <c r="Q54" s="52">
        <f>VLOOKUP($B54,Shock_dev!$A$1:$CI$300,MATCH(DATE(Q$1,1,1),Shock_dev!$A$1:$CI$1,0),FALSE)</f>
        <v>1.0472094391395173E-2</v>
      </c>
      <c r="R54" s="52">
        <f>VLOOKUP($B54,Shock_dev!$A$1:$CI$300,MATCH(DATE(R$1,1,1),Shock_dev!$A$1:$CI$1,0),FALSE)</f>
        <v>8.4483613745021131E-3</v>
      </c>
      <c r="S54" s="52">
        <f>VLOOKUP($B54,Shock_dev!$A$1:$CI$300,MATCH(DATE(S$1,1,1),Shock_dev!$A$1:$CI$1,0),FALSE)</f>
        <v>8.5871724606291881E-3</v>
      </c>
      <c r="T54" s="52">
        <f>VLOOKUP($B54,Shock_dev!$A$1:$CI$300,MATCH(DATE(T$1,1,1),Shock_dev!$A$1:$CI$1,0),FALSE)</f>
        <v>8.1798183676693274E-3</v>
      </c>
      <c r="U54" s="52">
        <f>VLOOKUP($B54,Shock_dev!$A$1:$CI$300,MATCH(DATE(U$1,1,1),Shock_dev!$A$1:$CI$1,0),FALSE)</f>
        <v>7.9046805774172502E-3</v>
      </c>
      <c r="V54" s="52">
        <f>VLOOKUP($B54,Shock_dev!$A$1:$CI$300,MATCH(DATE(V$1,1,1),Shock_dev!$A$1:$CI$1,0),FALSE)</f>
        <v>5.3213102783559044E-3</v>
      </c>
      <c r="W54" s="52">
        <f>VLOOKUP($B54,Shock_dev!$A$1:$CI$300,MATCH(DATE(W$1,1,1),Shock_dev!$A$1:$CI$1,0),FALSE)</f>
        <v>4.5084026947219301E-3</v>
      </c>
      <c r="X54" s="52">
        <f>VLOOKUP($B54,Shock_dev!$A$1:$CI$300,MATCH(DATE(X$1,1,1),Shock_dev!$A$1:$CI$1,0),FALSE)</f>
        <v>4.4281993840796152E-3</v>
      </c>
      <c r="Y54" s="52">
        <f>VLOOKUP($B54,Shock_dev!$A$1:$CI$300,MATCH(DATE(Y$1,1,1),Shock_dev!$A$1:$CI$1,0),FALSE)</f>
        <v>4.4225749305932789E-3</v>
      </c>
      <c r="Z54" s="52">
        <f>VLOOKUP($B54,Shock_dev!$A$1:$CI$300,MATCH(DATE(Z$1,1,1),Shock_dev!$A$1:$CI$1,0),FALSE)</f>
        <v>5.74067632504609E-3</v>
      </c>
      <c r="AA54" s="52">
        <f>VLOOKUP($B54,Shock_dev!$A$1:$CI$300,MATCH(DATE(AA$1,1,1),Shock_dev!$A$1:$CI$1,0),FALSE)</f>
        <v>5.7575631966382242E-3</v>
      </c>
      <c r="AB54" s="52">
        <f>VLOOKUP($B54,Shock_dev!$A$1:$CI$300,MATCH(DATE(AB$1,1,1),Shock_dev!$A$1:$CI$1,0),FALSE)</f>
        <v>5.7607983838346023E-3</v>
      </c>
      <c r="AC54" s="52">
        <f>VLOOKUP($B54,Shock_dev!$A$1:$CI$300,MATCH(DATE(AC$1,1,1),Shock_dev!$A$1:$CI$1,0),FALSE)</f>
        <v>5.7245639034736251E-3</v>
      </c>
      <c r="AD54" s="52">
        <f>VLOOKUP($B54,Shock_dev!$A$1:$CI$300,MATCH(DATE(AD$1,1,1),Shock_dev!$A$1:$CI$1,0),FALSE)</f>
        <v>5.6696172922943077E-3</v>
      </c>
      <c r="AE54" s="52">
        <f>VLOOKUP($B54,Shock_dev!$A$1:$CI$300,MATCH(DATE(AE$1,1,1),Shock_dev!$A$1:$CI$1,0),FALSE)</f>
        <v>5.6108644601732633E-3</v>
      </c>
      <c r="AF54" s="52">
        <f>VLOOKUP($B54,Shock_dev!$A$1:$CI$300,MATCH(DATE(AF$1,1,1),Shock_dev!$A$1:$CI$1,0),FALSE)</f>
        <v>5.5363564138962186E-3</v>
      </c>
      <c r="AG54" s="52"/>
      <c r="AH54" s="65">
        <f t="shared" si="1"/>
        <v>2.0873457057442379E-2</v>
      </c>
      <c r="AI54" s="65">
        <f t="shared" si="2"/>
        <v>2.0734263154873221E-2</v>
      </c>
      <c r="AJ54" s="65">
        <f t="shared" si="3"/>
        <v>1.3264554659175493E-2</v>
      </c>
      <c r="AK54" s="65">
        <f t="shared" si="4"/>
        <v>7.6882686117147577E-3</v>
      </c>
      <c r="AL54" s="65">
        <f t="shared" si="5"/>
        <v>4.9714833062158275E-3</v>
      </c>
      <c r="AM54" s="65">
        <f t="shared" si="6"/>
        <v>5.6604400907344036E-3</v>
      </c>
      <c r="AN54" s="66"/>
      <c r="AO54" s="65">
        <f t="shared" si="7"/>
        <v>2.0803860106157798E-2</v>
      </c>
      <c r="AP54" s="65">
        <f t="shared" si="8"/>
        <v>1.0476411635445125E-2</v>
      </c>
      <c r="AQ54" s="65">
        <f t="shared" si="9"/>
        <v>5.3159616984751155E-3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1.0284777188989283E-3</v>
      </c>
      <c r="D55" s="52">
        <f>VLOOKUP($B55,Shock_dev!$A$1:$CI$300,MATCH(DATE(D$1,1,1),Shock_dev!$A$1:$CI$1,0),FALSE)</f>
        <v>1.4661458374072294E-3</v>
      </c>
      <c r="E55" s="52">
        <f>VLOOKUP($B55,Shock_dev!$A$1:$CI$300,MATCH(DATE(E$1,1,1),Shock_dev!$A$1:$CI$1,0),FALSE)</f>
        <v>1.6241708626319586E-3</v>
      </c>
      <c r="F55" s="52">
        <f>VLOOKUP($B55,Shock_dev!$A$1:$CI$300,MATCH(DATE(F$1,1,1),Shock_dev!$A$1:$CI$1,0),FALSE)</f>
        <v>1.6123237495693306E-3</v>
      </c>
      <c r="G55" s="52">
        <f>VLOOKUP($B55,Shock_dev!$A$1:$CI$300,MATCH(DATE(G$1,1,1),Shock_dev!$A$1:$CI$1,0),FALSE)</f>
        <v>1.5265898401901172E-3</v>
      </c>
      <c r="H55" s="52">
        <f>VLOOKUP($B55,Shock_dev!$A$1:$CI$300,MATCH(DATE(H$1,1,1),Shock_dev!$A$1:$CI$1,0),FALSE)</f>
        <v>1.3656726733484094E-3</v>
      </c>
      <c r="I55" s="52">
        <f>VLOOKUP($B55,Shock_dev!$A$1:$CI$300,MATCH(DATE(I$1,1,1),Shock_dev!$A$1:$CI$1,0),FALSE)</f>
        <v>1.0946515253392373E-3</v>
      </c>
      <c r="J55" s="52">
        <f>VLOOKUP($B55,Shock_dev!$A$1:$CI$300,MATCH(DATE(J$1,1,1),Shock_dev!$A$1:$CI$1,0),FALSE)</f>
        <v>8.8623669125785845E-4</v>
      </c>
      <c r="K55" s="52">
        <f>VLOOKUP($B55,Shock_dev!$A$1:$CI$300,MATCH(DATE(K$1,1,1),Shock_dev!$A$1:$CI$1,0),FALSE)</f>
        <v>6.6884086316669207E-4</v>
      </c>
      <c r="L55" s="52">
        <f>VLOOKUP($B55,Shock_dev!$A$1:$CI$300,MATCH(DATE(L$1,1,1),Shock_dev!$A$1:$CI$1,0),FALSE)</f>
        <v>3.5905713483781569E-4</v>
      </c>
      <c r="M55" s="52">
        <f>VLOOKUP($B55,Shock_dev!$A$1:$CI$300,MATCH(DATE(M$1,1,1),Shock_dev!$A$1:$CI$1,0),FALSE)</f>
        <v>-1.6158103989271282E-5</v>
      </c>
      <c r="N55" s="52">
        <f>VLOOKUP($B55,Shock_dev!$A$1:$CI$300,MATCH(DATE(N$1,1,1),Shock_dev!$A$1:$CI$1,0),FALSE)</f>
        <v>-2.4887495577586156E-4</v>
      </c>
      <c r="O55" s="52">
        <f>VLOOKUP($B55,Shock_dev!$A$1:$CI$300,MATCH(DATE(O$1,1,1),Shock_dev!$A$1:$CI$1,0),FALSE)</f>
        <v>-4.5489834061901186E-4</v>
      </c>
      <c r="P55" s="52">
        <f>VLOOKUP($B55,Shock_dev!$A$1:$CI$300,MATCH(DATE(P$1,1,1),Shock_dev!$A$1:$CI$1,0),FALSE)</f>
        <v>-6.2330142668373569E-4</v>
      </c>
      <c r="Q55" s="52">
        <f>VLOOKUP($B55,Shock_dev!$A$1:$CI$300,MATCH(DATE(Q$1,1,1),Shock_dev!$A$1:$CI$1,0),FALSE)</f>
        <v>-7.7807433473024441E-4</v>
      </c>
      <c r="R55" s="52">
        <f>VLOOKUP($B55,Shock_dev!$A$1:$CI$300,MATCH(DATE(R$1,1,1),Shock_dev!$A$1:$CI$1,0),FALSE)</f>
        <v>-9.2625169372866794E-4</v>
      </c>
      <c r="S55" s="52">
        <f>VLOOKUP($B55,Shock_dev!$A$1:$CI$300,MATCH(DATE(S$1,1,1),Shock_dev!$A$1:$CI$1,0),FALSE)</f>
        <v>-9.2950173705406568E-4</v>
      </c>
      <c r="T55" s="52">
        <f>VLOOKUP($B55,Shock_dev!$A$1:$CI$300,MATCH(DATE(T$1,1,1),Shock_dev!$A$1:$CI$1,0),FALSE)</f>
        <v>-9.103068096317315E-4</v>
      </c>
      <c r="U55" s="52">
        <f>VLOOKUP($B55,Shock_dev!$A$1:$CI$300,MATCH(DATE(U$1,1,1),Shock_dev!$A$1:$CI$1,0),FALSE)</f>
        <v>-8.5926359919757424E-4</v>
      </c>
      <c r="V55" s="52">
        <f>VLOOKUP($B55,Shock_dev!$A$1:$CI$300,MATCH(DATE(V$1,1,1),Shock_dev!$A$1:$CI$1,0),FALSE)</f>
        <v>-9.2374985074506562E-4</v>
      </c>
      <c r="W55" s="52">
        <f>VLOOKUP($B55,Shock_dev!$A$1:$CI$300,MATCH(DATE(W$1,1,1),Shock_dev!$A$1:$CI$1,0),FALSE)</f>
        <v>-9.1174766622349236E-4</v>
      </c>
      <c r="X55" s="52">
        <f>VLOOKUP($B55,Shock_dev!$A$1:$CI$300,MATCH(DATE(X$1,1,1),Shock_dev!$A$1:$CI$1,0),FALSE)</f>
        <v>-8.3991154304520477E-4</v>
      </c>
      <c r="Y55" s="52">
        <f>VLOOKUP($B55,Shock_dev!$A$1:$CI$300,MATCH(DATE(Y$1,1,1),Shock_dev!$A$1:$CI$1,0),FALSE)</f>
        <v>-7.420967767628135E-4</v>
      </c>
      <c r="Z55" s="52">
        <f>VLOOKUP($B55,Shock_dev!$A$1:$CI$300,MATCH(DATE(Z$1,1,1),Shock_dev!$A$1:$CI$1,0),FALSE)</f>
        <v>-5.6133669891348954E-4</v>
      </c>
      <c r="AA55" s="52">
        <f>VLOOKUP($B55,Shock_dev!$A$1:$CI$300,MATCH(DATE(AA$1,1,1),Shock_dev!$A$1:$CI$1,0),FALSE)</f>
        <v>-4.3354956392751366E-4</v>
      </c>
      <c r="AB55" s="52">
        <f>VLOOKUP($B55,Shock_dev!$A$1:$CI$300,MATCH(DATE(AB$1,1,1),Shock_dev!$A$1:$CI$1,0),FALSE)</f>
        <v>-3.2228705101989674E-4</v>
      </c>
      <c r="AC55" s="52">
        <f>VLOOKUP($B55,Shock_dev!$A$1:$CI$300,MATCH(DATE(AC$1,1,1),Shock_dev!$A$1:$CI$1,0),FALSE)</f>
        <v>-2.2816666386351757E-4</v>
      </c>
      <c r="AD55" s="52">
        <f>VLOOKUP($B55,Shock_dev!$A$1:$CI$300,MATCH(DATE(AD$1,1,1),Shock_dev!$A$1:$CI$1,0),FALSE)</f>
        <v>-1.5004927756347299E-4</v>
      </c>
      <c r="AE55" s="52">
        <f>VLOOKUP($B55,Shock_dev!$A$1:$CI$300,MATCH(DATE(AE$1,1,1),Shock_dev!$A$1:$CI$1,0),FALSE)</f>
        <v>-8.613902439467989E-5</v>
      </c>
      <c r="AF55" s="52">
        <f>VLOOKUP($B55,Shock_dev!$A$1:$CI$300,MATCH(DATE(AF$1,1,1),Shock_dev!$A$1:$CI$1,0),FALSE)</f>
        <v>-3.5657432503779347E-5</v>
      </c>
      <c r="AG55" s="52"/>
      <c r="AH55" s="65">
        <f t="shared" si="1"/>
        <v>1.4515416017395128E-3</v>
      </c>
      <c r="AI55" s="65">
        <f t="shared" si="2"/>
        <v>8.7489177759000262E-4</v>
      </c>
      <c r="AJ55" s="65">
        <f t="shared" si="3"/>
        <v>-4.2426143235962499E-4</v>
      </c>
      <c r="AK55" s="65">
        <f t="shared" si="4"/>
        <v>-9.0981473807142093E-4</v>
      </c>
      <c r="AL55" s="65">
        <f t="shared" si="5"/>
        <v>-6.977284497745028E-4</v>
      </c>
      <c r="AM55" s="65">
        <f t="shared" si="6"/>
        <v>-1.6445988986906929E-4</v>
      </c>
      <c r="AN55" s="66"/>
      <c r="AO55" s="65">
        <f t="shared" si="7"/>
        <v>1.1632166896647577E-3</v>
      </c>
      <c r="AP55" s="65">
        <f t="shared" si="8"/>
        <v>-6.6703808521552301E-4</v>
      </c>
      <c r="AQ55" s="65">
        <f t="shared" si="9"/>
        <v>-4.3109416982178606E-4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5.6036136272898038E-3</v>
      </c>
      <c r="D56" s="52">
        <f>VLOOKUP($B56,Shock_dev!$A$1:$CI$300,MATCH(DATE(D$1,1,1),Shock_dev!$A$1:$CI$1,0),FALSE)</f>
        <v>6.7329489408671948E-3</v>
      </c>
      <c r="E56" s="52">
        <f>VLOOKUP($B56,Shock_dev!$A$1:$CI$300,MATCH(DATE(E$1,1,1),Shock_dev!$A$1:$CI$1,0),FALSE)</f>
        <v>6.8884048441516885E-3</v>
      </c>
      <c r="F56" s="52">
        <f>VLOOKUP($B56,Shock_dev!$A$1:$CI$300,MATCH(DATE(F$1,1,1),Shock_dev!$A$1:$CI$1,0),FALSE)</f>
        <v>6.7298565186532846E-3</v>
      </c>
      <c r="G56" s="52">
        <f>VLOOKUP($B56,Shock_dev!$A$1:$CI$300,MATCH(DATE(G$1,1,1),Shock_dev!$A$1:$CI$1,0),FALSE)</f>
        <v>6.6089000263594103E-3</v>
      </c>
      <c r="H56" s="52">
        <f>VLOOKUP($B56,Shock_dev!$A$1:$CI$300,MATCH(DATE(H$1,1,1),Shock_dev!$A$1:$CI$1,0),FALSE)</f>
        <v>6.3069310932969405E-3</v>
      </c>
      <c r="I56" s="52">
        <f>VLOOKUP($B56,Shock_dev!$A$1:$CI$300,MATCH(DATE(I$1,1,1),Shock_dev!$A$1:$CI$1,0),FALSE)</f>
        <v>5.5503038869003382E-3</v>
      </c>
      <c r="J56" s="52">
        <f>VLOOKUP($B56,Shock_dev!$A$1:$CI$300,MATCH(DATE(J$1,1,1),Shock_dev!$A$1:$CI$1,0),FALSE)</f>
        <v>5.2626199942645887E-3</v>
      </c>
      <c r="K56" s="52">
        <f>VLOOKUP($B56,Shock_dev!$A$1:$CI$300,MATCH(DATE(K$1,1,1),Shock_dev!$A$1:$CI$1,0),FALSE)</f>
        <v>4.8338507747814107E-3</v>
      </c>
      <c r="L56" s="52">
        <f>VLOOKUP($B56,Shock_dev!$A$1:$CI$300,MATCH(DATE(L$1,1,1),Shock_dev!$A$1:$CI$1,0),FALSE)</f>
        <v>3.8437803347877437E-3</v>
      </c>
      <c r="M56" s="52">
        <f>VLOOKUP($B56,Shock_dev!$A$1:$CI$300,MATCH(DATE(M$1,1,1),Shock_dev!$A$1:$CI$1,0),FALSE)</f>
        <v>2.5465883744706925E-3</v>
      </c>
      <c r="N56" s="52">
        <f>VLOOKUP($B56,Shock_dev!$A$1:$CI$300,MATCH(DATE(N$1,1,1),Shock_dev!$A$1:$CI$1,0),FALSE)</f>
        <v>2.0525922499885791E-3</v>
      </c>
      <c r="O56" s="52">
        <f>VLOOKUP($B56,Shock_dev!$A$1:$CI$300,MATCH(DATE(O$1,1,1),Shock_dev!$A$1:$CI$1,0),FALSE)</f>
        <v>1.4759036774686714E-3</v>
      </c>
      <c r="P56" s="52">
        <f>VLOOKUP($B56,Shock_dev!$A$1:$CI$300,MATCH(DATE(P$1,1,1),Shock_dev!$A$1:$CI$1,0),FALSE)</f>
        <v>9.6300022626964288E-4</v>
      </c>
      <c r="Q56" s="52">
        <f>VLOOKUP($B56,Shock_dev!$A$1:$CI$300,MATCH(DATE(Q$1,1,1),Shock_dev!$A$1:$CI$1,0),FALSE)</f>
        <v>3.8852260511176482E-4</v>
      </c>
      <c r="R56" s="52">
        <f>VLOOKUP($B56,Shock_dev!$A$1:$CI$300,MATCH(DATE(R$1,1,1),Shock_dev!$A$1:$CI$1,0),FALSE)</f>
        <v>-2.3705953733198261E-4</v>
      </c>
      <c r="S56" s="52">
        <f>VLOOKUP($B56,Shock_dev!$A$1:$CI$300,MATCH(DATE(S$1,1,1),Shock_dev!$A$1:$CI$1,0),FALSE)</f>
        <v>-1.4680342595184821E-4</v>
      </c>
      <c r="T56" s="52">
        <f>VLOOKUP($B56,Shock_dev!$A$1:$CI$300,MATCH(DATE(T$1,1,1),Shock_dev!$A$1:$CI$1,0),FALSE)</f>
        <v>-1.5854656621164349E-4</v>
      </c>
      <c r="U56" s="52">
        <f>VLOOKUP($B56,Shock_dev!$A$1:$CI$300,MATCH(DATE(U$1,1,1),Shock_dev!$A$1:$CI$1,0),FALSE)</f>
        <v>-9.3894753273490234E-5</v>
      </c>
      <c r="V56" s="52">
        <f>VLOOKUP($B56,Shock_dev!$A$1:$CI$300,MATCH(DATE(V$1,1,1),Shock_dev!$A$1:$CI$1,0),FALSE)</f>
        <v>-7.2053303683925461E-4</v>
      </c>
      <c r="W56" s="52">
        <f>VLOOKUP($B56,Shock_dev!$A$1:$CI$300,MATCH(DATE(W$1,1,1),Shock_dev!$A$1:$CI$1,0),FALSE)</f>
        <v>-8.1123260423155428E-4</v>
      </c>
      <c r="X56" s="52">
        <f>VLOOKUP($B56,Shock_dev!$A$1:$CI$300,MATCH(DATE(X$1,1,1),Shock_dev!$A$1:$CI$1,0),FALSE)</f>
        <v>-6.527015972356573E-4</v>
      </c>
      <c r="Y56" s="52">
        <f>VLOOKUP($B56,Shock_dev!$A$1:$CI$300,MATCH(DATE(Y$1,1,1),Shock_dev!$A$1:$CI$1,0),FALSE)</f>
        <v>-4.4957254862035826E-4</v>
      </c>
      <c r="Z56" s="52">
        <f>VLOOKUP($B56,Shock_dev!$A$1:$CI$300,MATCH(DATE(Z$1,1,1),Shock_dev!$A$1:$CI$1,0),FALSE)</f>
        <v>1.6760118948835342E-4</v>
      </c>
      <c r="AA56" s="52">
        <f>VLOOKUP($B56,Shock_dev!$A$1:$CI$300,MATCH(DATE(AA$1,1,1),Shock_dev!$A$1:$CI$1,0),FALSE)</f>
        <v>3.9215027304725258E-4</v>
      </c>
      <c r="AB56" s="52">
        <f>VLOOKUP($B56,Shock_dev!$A$1:$CI$300,MATCH(DATE(AB$1,1,1),Shock_dev!$A$1:$CI$1,0),FALSE)</f>
        <v>5.8777918322008621E-4</v>
      </c>
      <c r="AC56" s="52">
        <f>VLOOKUP($B56,Shock_dev!$A$1:$CI$300,MATCH(DATE(AC$1,1,1),Shock_dev!$A$1:$CI$1,0),FALSE)</f>
        <v>7.4593155557386027E-4</v>
      </c>
      <c r="AD56" s="52">
        <f>VLOOKUP($B56,Shock_dev!$A$1:$CI$300,MATCH(DATE(AD$1,1,1),Shock_dev!$A$1:$CI$1,0),FALSE)</f>
        <v>8.7275412041430537E-4</v>
      </c>
      <c r="AE56" s="52">
        <f>VLOOKUP($B56,Shock_dev!$A$1:$CI$300,MATCH(DATE(AE$1,1,1),Shock_dev!$A$1:$CI$1,0),FALSE)</f>
        <v>9.740184597689627E-4</v>
      </c>
      <c r="AF56" s="52">
        <f>VLOOKUP($B56,Shock_dev!$A$1:$CI$300,MATCH(DATE(AF$1,1,1),Shock_dev!$A$1:$CI$1,0),FALSE)</f>
        <v>1.0480154816213734E-3</v>
      </c>
      <c r="AG56" s="52"/>
      <c r="AH56" s="65">
        <f t="shared" si="1"/>
        <v>6.5127447914642769E-3</v>
      </c>
      <c r="AI56" s="65">
        <f t="shared" si="2"/>
        <v>5.1594972168062048E-3</v>
      </c>
      <c r="AJ56" s="65">
        <f t="shared" si="3"/>
        <v>1.4853214266618703E-3</v>
      </c>
      <c r="AK56" s="65">
        <f t="shared" si="4"/>
        <v>-2.7136746392164384E-4</v>
      </c>
      <c r="AL56" s="65">
        <f t="shared" si="5"/>
        <v>-2.7075105751039273E-4</v>
      </c>
      <c r="AM56" s="65">
        <f t="shared" si="6"/>
        <v>8.456997601197176E-4</v>
      </c>
      <c r="AN56" s="66"/>
      <c r="AO56" s="65">
        <f t="shared" si="7"/>
        <v>5.8361210041352404E-3</v>
      </c>
      <c r="AP56" s="65">
        <f t="shared" si="8"/>
        <v>6.0697698137011317E-4</v>
      </c>
      <c r="AQ56" s="65">
        <f t="shared" si="9"/>
        <v>2.8747435130466246E-4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2.4174320395315699E-2</v>
      </c>
      <c r="D57" s="52">
        <f>VLOOKUP($B57,Shock_dev!$A$1:$CI$300,MATCH(DATE(D$1,1,1),Shock_dev!$A$1:$CI$1,0),FALSE)</f>
        <v>2.860516567347746E-2</v>
      </c>
      <c r="E57" s="52">
        <f>VLOOKUP($B57,Shock_dev!$A$1:$CI$300,MATCH(DATE(E$1,1,1),Shock_dev!$A$1:$CI$1,0),FALSE)</f>
        <v>2.9021472302186109E-2</v>
      </c>
      <c r="F57" s="52">
        <f>VLOOKUP($B57,Shock_dev!$A$1:$CI$300,MATCH(DATE(F$1,1,1),Shock_dev!$A$1:$CI$1,0),FALSE)</f>
        <v>2.842503442592632E-2</v>
      </c>
      <c r="G57" s="52">
        <f>VLOOKUP($B57,Shock_dev!$A$1:$CI$300,MATCH(DATE(G$1,1,1),Shock_dev!$A$1:$CI$1,0),FALSE)</f>
        <v>2.8271760758600564E-2</v>
      </c>
      <c r="H57" s="52">
        <f>VLOOKUP($B57,Shock_dev!$A$1:$CI$300,MATCH(DATE(H$1,1,1),Shock_dev!$A$1:$CI$1,0),FALSE)</f>
        <v>2.750422096883787E-2</v>
      </c>
      <c r="I57" s="52">
        <f>VLOOKUP($B57,Shock_dev!$A$1:$CI$300,MATCH(DATE(I$1,1,1),Shock_dev!$A$1:$CI$1,0),FALSE)</f>
        <v>2.4872736976514698E-2</v>
      </c>
      <c r="J57" s="52">
        <f>VLOOKUP($B57,Shock_dev!$A$1:$CI$300,MATCH(DATE(J$1,1,1),Shock_dev!$A$1:$CI$1,0),FALSE)</f>
        <v>2.4322125576519929E-2</v>
      </c>
      <c r="K57" s="52">
        <f>VLOOKUP($B57,Shock_dev!$A$1:$CI$300,MATCH(DATE(K$1,1,1),Shock_dev!$A$1:$CI$1,0),FALSE)</f>
        <v>2.3122232107423285E-2</v>
      </c>
      <c r="L57" s="52">
        <f>VLOOKUP($B57,Shock_dev!$A$1:$CI$300,MATCH(DATE(L$1,1,1),Shock_dev!$A$1:$CI$1,0),FALSE)</f>
        <v>1.9449818322817586E-2</v>
      </c>
      <c r="M57" s="52">
        <f>VLOOKUP($B57,Shock_dev!$A$1:$CI$300,MATCH(DATE(M$1,1,1),Shock_dev!$A$1:$CI$1,0),FALSE)</f>
        <v>1.4428739985906606E-2</v>
      </c>
      <c r="N57" s="52">
        <f>VLOOKUP($B57,Shock_dev!$A$1:$CI$300,MATCH(DATE(N$1,1,1),Shock_dev!$A$1:$CI$1,0),FALSE)</f>
        <v>1.2840404702753253E-2</v>
      </c>
      <c r="O57" s="52">
        <f>VLOOKUP($B57,Shock_dev!$A$1:$CI$300,MATCH(DATE(O$1,1,1),Shock_dev!$A$1:$CI$1,0),FALSE)</f>
        <v>1.0762110246110887E-2</v>
      </c>
      <c r="P57" s="52">
        <f>VLOOKUP($B57,Shock_dev!$A$1:$CI$300,MATCH(DATE(P$1,1,1),Shock_dev!$A$1:$CI$1,0),FALSE)</f>
        <v>8.8375906830261593E-3</v>
      </c>
      <c r="Q57" s="52">
        <f>VLOOKUP($B57,Shock_dev!$A$1:$CI$300,MATCH(DATE(Q$1,1,1),Shock_dev!$A$1:$CI$1,0),FALSE)</f>
        <v>6.5302863065888894E-3</v>
      </c>
      <c r="R57" s="52">
        <f>VLOOKUP($B57,Shock_dev!$A$1:$CI$300,MATCH(DATE(R$1,1,1),Shock_dev!$A$1:$CI$1,0),FALSE)</f>
        <v>3.911902194194984E-3</v>
      </c>
      <c r="S57" s="52">
        <f>VLOOKUP($B57,Shock_dev!$A$1:$CI$300,MATCH(DATE(S$1,1,1),Shock_dev!$A$1:$CI$1,0),FALSE)</f>
        <v>4.2991932946492969E-3</v>
      </c>
      <c r="T57" s="52">
        <f>VLOOKUP($B57,Shock_dev!$A$1:$CI$300,MATCH(DATE(T$1,1,1),Shock_dev!$A$1:$CI$1,0),FALSE)</f>
        <v>4.1166206968896056E-3</v>
      </c>
      <c r="U57" s="52">
        <f>VLOOKUP($B57,Shock_dev!$A$1:$CI$300,MATCH(DATE(U$1,1,1),Shock_dev!$A$1:$CI$1,0),FALSE)</f>
        <v>4.1806871098860046E-3</v>
      </c>
      <c r="V57" s="52">
        <f>VLOOKUP($B57,Shock_dev!$A$1:$CI$300,MATCH(DATE(V$1,1,1),Shock_dev!$A$1:$CI$1,0),FALSE)</f>
        <v>1.2103456281756493E-3</v>
      </c>
      <c r="W57" s="52">
        <f>VLOOKUP($B57,Shock_dev!$A$1:$CI$300,MATCH(DATE(W$1,1,1),Shock_dev!$A$1:$CI$1,0),FALSE)</f>
        <v>5.7474093500938851E-4</v>
      </c>
      <c r="X57" s="52">
        <f>VLOOKUP($B57,Shock_dev!$A$1:$CI$300,MATCH(DATE(X$1,1,1),Shock_dev!$A$1:$CI$1,0),FALSE)</f>
        <v>9.7851367758951605E-4</v>
      </c>
      <c r="Y57" s="52">
        <f>VLOOKUP($B57,Shock_dev!$A$1:$CI$300,MATCH(DATE(Y$1,1,1),Shock_dev!$A$1:$CI$1,0),FALSE)</f>
        <v>1.5231274229796734E-3</v>
      </c>
      <c r="Z57" s="52">
        <f>VLOOKUP($B57,Shock_dev!$A$1:$CI$300,MATCH(DATE(Z$1,1,1),Shock_dev!$A$1:$CI$1,0),FALSE)</f>
        <v>3.832958124787832E-3</v>
      </c>
      <c r="AA57" s="52">
        <f>VLOOKUP($B57,Shock_dev!$A$1:$CI$300,MATCH(DATE(AA$1,1,1),Shock_dev!$A$1:$CI$1,0),FALSE)</f>
        <v>4.4102770105046638E-3</v>
      </c>
      <c r="AB57" s="52">
        <f>VLOOKUP($B57,Shock_dev!$A$1:$CI$300,MATCH(DATE(AB$1,1,1),Shock_dev!$A$1:$CI$1,0),FALSE)</f>
        <v>4.8903533591473187E-3</v>
      </c>
      <c r="AC57" s="52">
        <f>VLOOKUP($B57,Shock_dev!$A$1:$CI$300,MATCH(DATE(AC$1,1,1),Shock_dev!$A$1:$CI$1,0),FALSE)</f>
        <v>5.2497847256454313E-3</v>
      </c>
      <c r="AD57" s="52">
        <f>VLOOKUP($B57,Shock_dev!$A$1:$CI$300,MATCH(DATE(AD$1,1,1),Shock_dev!$A$1:$CI$1,0),FALSE)</f>
        <v>5.5182467000259357E-3</v>
      </c>
      <c r="AE57" s="52">
        <f>VLOOKUP($B57,Shock_dev!$A$1:$CI$300,MATCH(DATE(AE$1,1,1),Shock_dev!$A$1:$CI$1,0),FALSE)</f>
        <v>5.7195181437960096E-3</v>
      </c>
      <c r="AF57" s="52">
        <f>VLOOKUP($B57,Shock_dev!$A$1:$CI$300,MATCH(DATE(AF$1,1,1),Shock_dev!$A$1:$CI$1,0),FALSE)</f>
        <v>5.8430399677666753E-3</v>
      </c>
      <c r="AG57" s="52"/>
      <c r="AH57" s="65">
        <f t="shared" si="1"/>
        <v>2.769955071110123E-2</v>
      </c>
      <c r="AI57" s="65">
        <f t="shared" si="2"/>
        <v>2.3854226790422671E-2</v>
      </c>
      <c r="AJ57" s="65">
        <f t="shared" si="3"/>
        <v>1.0679826384877158E-2</v>
      </c>
      <c r="AK57" s="65">
        <f t="shared" si="4"/>
        <v>3.5437497847591081E-3</v>
      </c>
      <c r="AL57" s="65">
        <f t="shared" si="5"/>
        <v>2.263923434174215E-3</v>
      </c>
      <c r="AM57" s="65">
        <f t="shared" si="6"/>
        <v>5.4441885792762736E-3</v>
      </c>
      <c r="AN57" s="66"/>
      <c r="AO57" s="65">
        <f t="shared" si="7"/>
        <v>2.577688875076195E-2</v>
      </c>
      <c r="AP57" s="65">
        <f t="shared" si="8"/>
        <v>7.1117880848181325E-3</v>
      </c>
      <c r="AQ57" s="65">
        <f t="shared" si="9"/>
        <v>3.8540560067252443E-3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1.6466059985081358E-2</v>
      </c>
      <c r="D58" s="52">
        <f>VLOOKUP($B58,Shock_dev!$A$1:$CI$300,MATCH(DATE(D$1,1,1),Shock_dev!$A$1:$CI$1,0),FALSE)</f>
        <v>2.6065784685348769E-2</v>
      </c>
      <c r="E58" s="52">
        <f>VLOOKUP($B58,Shock_dev!$A$1:$CI$300,MATCH(DATE(E$1,1,1),Shock_dev!$A$1:$CI$1,0),FALSE)</f>
        <v>3.094008834633603E-2</v>
      </c>
      <c r="F58" s="52">
        <f>VLOOKUP($B58,Shock_dev!$A$1:$CI$300,MATCH(DATE(F$1,1,1),Shock_dev!$A$1:$CI$1,0),FALSE)</f>
        <v>3.2103229682367826E-2</v>
      </c>
      <c r="G58" s="52">
        <f>VLOOKUP($B58,Shock_dev!$A$1:$CI$300,MATCH(DATE(G$1,1,1),Shock_dev!$A$1:$CI$1,0),FALSE)</f>
        <v>3.1223627517765817E-2</v>
      </c>
      <c r="H58" s="52">
        <f>VLOOKUP($B58,Shock_dev!$A$1:$CI$300,MATCH(DATE(H$1,1,1),Shock_dev!$A$1:$CI$1,0),FALSE)</f>
        <v>2.8630350968246E-2</v>
      </c>
      <c r="I58" s="52">
        <f>VLOOKUP($B58,Shock_dev!$A$1:$CI$300,MATCH(DATE(I$1,1,1),Shock_dev!$A$1:$CI$1,0),FALSE)</f>
        <v>2.3916211192036813E-2</v>
      </c>
      <c r="J58" s="52">
        <f>VLOOKUP($B58,Shock_dev!$A$1:$CI$300,MATCH(DATE(J$1,1,1),Shock_dev!$A$1:$CI$1,0),FALSE)</f>
        <v>1.9856143930204236E-2</v>
      </c>
      <c r="K58" s="52">
        <f>VLOOKUP($B58,Shock_dev!$A$1:$CI$300,MATCH(DATE(K$1,1,1),Shock_dev!$A$1:$CI$1,0),FALSE)</f>
        <v>1.5656281714995651E-2</v>
      </c>
      <c r="L58" s="52">
        <f>VLOOKUP($B58,Shock_dev!$A$1:$CI$300,MATCH(DATE(L$1,1,1),Shock_dev!$A$1:$CI$1,0),FALSE)</f>
        <v>9.9752615628081551E-3</v>
      </c>
      <c r="M58" s="52">
        <f>VLOOKUP($B58,Shock_dev!$A$1:$CI$300,MATCH(DATE(M$1,1,1),Shock_dev!$A$1:$CI$1,0),FALSE)</f>
        <v>2.9845127291076154E-3</v>
      </c>
      <c r="N58" s="52">
        <f>VLOOKUP($B58,Shock_dev!$A$1:$CI$300,MATCH(DATE(N$1,1,1),Shock_dev!$A$1:$CI$1,0),FALSE)</f>
        <v>-1.9986360294703925E-3</v>
      </c>
      <c r="O58" s="52">
        <f>VLOOKUP($B58,Shock_dev!$A$1:$CI$300,MATCH(DATE(O$1,1,1),Shock_dev!$A$1:$CI$1,0),FALSE)</f>
        <v>-6.371816042849073E-3</v>
      </c>
      <c r="P58" s="52">
        <f>VLOOKUP($B58,Shock_dev!$A$1:$CI$300,MATCH(DATE(P$1,1,1),Shock_dev!$A$1:$CI$1,0),FALSE)</f>
        <v>-1.0022068147590915E-2</v>
      </c>
      <c r="Q58" s="52">
        <f>VLOOKUP($B58,Shock_dev!$A$1:$CI$300,MATCH(DATE(Q$1,1,1),Shock_dev!$A$1:$CI$1,0),FALSE)</f>
        <v>-1.3328846568844954E-2</v>
      </c>
      <c r="R58" s="52">
        <f>VLOOKUP($B58,Shock_dev!$A$1:$CI$300,MATCH(DATE(R$1,1,1),Shock_dev!$A$1:$CI$1,0),FALSE)</f>
        <v>-1.649133566496987E-2</v>
      </c>
      <c r="S58" s="52">
        <f>VLOOKUP($B58,Shock_dev!$A$1:$CI$300,MATCH(DATE(S$1,1,1),Shock_dev!$A$1:$CI$1,0),FALSE)</f>
        <v>-1.7308648082374891E-2</v>
      </c>
      <c r="T58" s="52">
        <f>VLOOKUP($B58,Shock_dev!$A$1:$CI$300,MATCH(DATE(T$1,1,1),Shock_dev!$A$1:$CI$1,0),FALSE)</f>
        <v>-1.7440360140081278E-2</v>
      </c>
      <c r="U58" s="52">
        <f>VLOOKUP($B58,Shock_dev!$A$1:$CI$300,MATCH(DATE(U$1,1,1),Shock_dev!$A$1:$CI$1,0),FALSE)</f>
        <v>-1.6871014061553197E-2</v>
      </c>
      <c r="V58" s="52">
        <f>VLOOKUP($B58,Shock_dev!$A$1:$CI$300,MATCH(DATE(V$1,1,1),Shock_dev!$A$1:$CI$1,0),FALSE)</f>
        <v>-1.8028108223286869E-2</v>
      </c>
      <c r="W58" s="52">
        <f>VLOOKUP($B58,Shock_dev!$A$1:$CI$300,MATCH(DATE(W$1,1,1),Shock_dev!$A$1:$CI$1,0),FALSE)</f>
        <v>-1.8178945165804601E-2</v>
      </c>
      <c r="X58" s="52">
        <f>VLOOKUP($B58,Shock_dev!$A$1:$CI$300,MATCH(DATE(X$1,1,1),Shock_dev!$A$1:$CI$1,0),FALSE)</f>
        <v>-1.7284841086919227E-2</v>
      </c>
      <c r="Y58" s="52">
        <f>VLOOKUP($B58,Shock_dev!$A$1:$CI$300,MATCH(DATE(Y$1,1,1),Shock_dev!$A$1:$CI$1,0),FALSE)</f>
        <v>-1.5772346779729867E-2</v>
      </c>
      <c r="Z58" s="52">
        <f>VLOOKUP($B58,Shock_dev!$A$1:$CI$300,MATCH(DATE(Z$1,1,1),Shock_dev!$A$1:$CI$1,0),FALSE)</f>
        <v>-1.281369851037233E-2</v>
      </c>
      <c r="AA58" s="52">
        <f>VLOOKUP($B58,Shock_dev!$A$1:$CI$300,MATCH(DATE(AA$1,1,1),Shock_dev!$A$1:$CI$1,0),FALSE)</f>
        <v>-1.0415126687923573E-2</v>
      </c>
      <c r="AB58" s="52">
        <f>VLOOKUP($B58,Shock_dev!$A$1:$CI$300,MATCH(DATE(AB$1,1,1),Shock_dev!$A$1:$CI$1,0),FALSE)</f>
        <v>-8.2636992908792523E-3</v>
      </c>
      <c r="AC58" s="52">
        <f>VLOOKUP($B58,Shock_dev!$A$1:$CI$300,MATCH(DATE(AC$1,1,1),Shock_dev!$A$1:$CI$1,0),FALSE)</f>
        <v>-6.4082455535689926E-3</v>
      </c>
      <c r="AD58" s="52">
        <f>VLOOKUP($B58,Shock_dev!$A$1:$CI$300,MATCH(DATE(AD$1,1,1),Shock_dev!$A$1:$CI$1,0),FALSE)</f>
        <v>-4.8421345603130179E-3</v>
      </c>
      <c r="AE58" s="52">
        <f>VLOOKUP($B58,Shock_dev!$A$1:$CI$300,MATCH(DATE(AE$1,1,1),Shock_dev!$A$1:$CI$1,0),FALSE)</f>
        <v>-3.5374008008711285E-3</v>
      </c>
      <c r="AF58" s="52">
        <f>VLOOKUP($B58,Shock_dev!$A$1:$CI$300,MATCH(DATE(AF$1,1,1),Shock_dev!$A$1:$CI$1,0),FALSE)</f>
        <v>-2.478072766185484E-3</v>
      </c>
      <c r="AG58" s="52"/>
      <c r="AH58" s="65">
        <f t="shared" si="1"/>
        <v>2.7359758043379961E-2</v>
      </c>
      <c r="AI58" s="65">
        <f t="shared" si="2"/>
        <v>1.9606849873658173E-2</v>
      </c>
      <c r="AJ58" s="65">
        <f t="shared" si="3"/>
        <v>-5.7473708119295443E-3</v>
      </c>
      <c r="AK58" s="65">
        <f t="shared" si="4"/>
        <v>-1.7227893234453222E-2</v>
      </c>
      <c r="AL58" s="65">
        <f t="shared" si="5"/>
        <v>-1.489299164614992E-2</v>
      </c>
      <c r="AM58" s="65">
        <f t="shared" si="6"/>
        <v>-5.1059105943635757E-3</v>
      </c>
      <c r="AN58" s="66"/>
      <c r="AO58" s="65">
        <f t="shared" si="7"/>
        <v>2.3483303958519067E-2</v>
      </c>
      <c r="AP58" s="65">
        <f t="shared" si="8"/>
        <v>-1.1487632023191384E-2</v>
      </c>
      <c r="AQ58" s="65">
        <f t="shared" si="9"/>
        <v>-9.9994511202567485E-3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1.1679264690029827E-2</v>
      </c>
      <c r="D59" s="52">
        <f>VLOOKUP($B59,Shock_dev!$A$1:$CI$300,MATCH(DATE(D$1,1,1),Shock_dev!$A$1:$CI$1,0),FALSE)</f>
        <v>1.9892415182567198E-2</v>
      </c>
      <c r="E59" s="52">
        <f>VLOOKUP($B59,Shock_dev!$A$1:$CI$300,MATCH(DATE(E$1,1,1),Shock_dev!$A$1:$CI$1,0),FALSE)</f>
        <v>2.4106396696990974E-2</v>
      </c>
      <c r="F59" s="52">
        <f>VLOOKUP($B59,Shock_dev!$A$1:$CI$300,MATCH(DATE(F$1,1,1),Shock_dev!$A$1:$CI$1,0),FALSE)</f>
        <v>2.5701095311611064E-2</v>
      </c>
      <c r="G59" s="52">
        <f>VLOOKUP($B59,Shock_dev!$A$1:$CI$300,MATCH(DATE(G$1,1,1),Shock_dev!$A$1:$CI$1,0),FALSE)</f>
        <v>2.6303041404513235E-2</v>
      </c>
      <c r="H59" s="52">
        <f>VLOOKUP($B59,Shock_dev!$A$1:$CI$300,MATCH(DATE(H$1,1,1),Shock_dev!$A$1:$CI$1,0),FALSE)</f>
        <v>2.6329673915678829E-2</v>
      </c>
      <c r="I59" s="52">
        <f>VLOOKUP($B59,Shock_dev!$A$1:$CI$300,MATCH(DATE(I$1,1,1),Shock_dev!$A$1:$CI$1,0),FALSE)</f>
        <v>2.5370534565062781E-2</v>
      </c>
      <c r="J59" s="52">
        <f>VLOOKUP($B59,Shock_dev!$A$1:$CI$300,MATCH(DATE(J$1,1,1),Shock_dev!$A$1:$CI$1,0),FALSE)</f>
        <v>2.5121876155092909E-2</v>
      </c>
      <c r="K59" s="52">
        <f>VLOOKUP($B59,Shock_dev!$A$1:$CI$300,MATCH(DATE(K$1,1,1),Shock_dev!$A$1:$CI$1,0),FALSE)</f>
        <v>2.5055716630148647E-2</v>
      </c>
      <c r="L59" s="52">
        <f>VLOOKUP($B59,Shock_dev!$A$1:$CI$300,MATCH(DATE(L$1,1,1),Shock_dev!$A$1:$CI$1,0),FALSE)</f>
        <v>2.3920210107645227E-2</v>
      </c>
      <c r="M59" s="52">
        <f>VLOOKUP($B59,Shock_dev!$A$1:$CI$300,MATCH(DATE(M$1,1,1),Shock_dev!$A$1:$CI$1,0),FALSE)</f>
        <v>2.1569432615829436E-2</v>
      </c>
      <c r="N59" s="52">
        <f>VLOOKUP($B59,Shock_dev!$A$1:$CI$300,MATCH(DATE(N$1,1,1),Shock_dev!$A$1:$CI$1,0),FALSE)</f>
        <v>2.0243932417403888E-2</v>
      </c>
      <c r="O59" s="52">
        <f>VLOOKUP($B59,Shock_dev!$A$1:$CI$300,MATCH(DATE(O$1,1,1),Shock_dev!$A$1:$CI$1,0),FALSE)</f>
        <v>1.9147511347280138E-2</v>
      </c>
      <c r="P59" s="52">
        <f>VLOOKUP($B59,Shock_dev!$A$1:$CI$300,MATCH(DATE(P$1,1,1),Shock_dev!$A$1:$CI$1,0),FALSE)</f>
        <v>1.8123120103964687E-2</v>
      </c>
      <c r="Q59" s="52">
        <f>VLOOKUP($B59,Shock_dev!$A$1:$CI$300,MATCH(DATE(Q$1,1,1),Shock_dev!$A$1:$CI$1,0),FALSE)</f>
        <v>1.6836369772973807E-2</v>
      </c>
      <c r="R59" s="52">
        <f>VLOOKUP($B59,Shock_dev!$A$1:$CI$300,MATCH(DATE(R$1,1,1),Shock_dev!$A$1:$CI$1,0),FALSE)</f>
        <v>1.5110308551533164E-2</v>
      </c>
      <c r="S59" s="52">
        <f>VLOOKUP($B59,Shock_dev!$A$1:$CI$300,MATCH(DATE(S$1,1,1),Shock_dev!$A$1:$CI$1,0),FALSE)</f>
        <v>1.4507752119351224E-2</v>
      </c>
      <c r="T59" s="52">
        <f>VLOOKUP($B59,Shock_dev!$A$1:$CI$300,MATCH(DATE(T$1,1,1),Shock_dev!$A$1:$CI$1,0),FALSE)</f>
        <v>1.4074649446050583E-2</v>
      </c>
      <c r="U59" s="52">
        <f>VLOOKUP($B59,Shock_dev!$A$1:$CI$300,MATCH(DATE(U$1,1,1),Shock_dev!$A$1:$CI$1,0),FALSE)</f>
        <v>1.3698239181639586E-2</v>
      </c>
      <c r="V59" s="52">
        <f>VLOOKUP($B59,Shock_dev!$A$1:$CI$300,MATCH(DATE(V$1,1,1),Shock_dev!$A$1:$CI$1,0),FALSE)</f>
        <v>1.1737359384155118E-2</v>
      </c>
      <c r="W59" s="52">
        <f>VLOOKUP($B59,Shock_dev!$A$1:$CI$300,MATCH(DATE(W$1,1,1),Shock_dev!$A$1:$CI$1,0),FALSE)</f>
        <v>1.0013481102999372E-2</v>
      </c>
      <c r="X59" s="52">
        <f>VLOOKUP($B59,Shock_dev!$A$1:$CI$300,MATCH(DATE(X$1,1,1),Shock_dev!$A$1:$CI$1,0),FALSE)</f>
        <v>8.888120166588645E-3</v>
      </c>
      <c r="Y59" s="52">
        <f>VLOOKUP($B59,Shock_dev!$A$1:$CI$300,MATCH(DATE(Y$1,1,1),Shock_dev!$A$1:$CI$1,0),FALSE)</f>
        <v>8.0980207968126203E-3</v>
      </c>
      <c r="Z59" s="52">
        <f>VLOOKUP($B59,Shock_dev!$A$1:$CI$300,MATCH(DATE(Z$1,1,1),Shock_dev!$A$1:$CI$1,0),FALSE)</f>
        <v>8.2564604907561148E-3</v>
      </c>
      <c r="AA59" s="52">
        <f>VLOOKUP($B59,Shock_dev!$A$1:$CI$300,MATCH(DATE(AA$1,1,1),Shock_dev!$A$1:$CI$1,0),FALSE)</f>
        <v>8.0325481321677425E-3</v>
      </c>
      <c r="AB59" s="52">
        <f>VLOOKUP($B59,Shock_dev!$A$1:$CI$300,MATCH(DATE(AB$1,1,1),Shock_dev!$A$1:$CI$1,0),FALSE)</f>
        <v>7.5329769960266113E-3</v>
      </c>
      <c r="AC59" s="52">
        <f>VLOOKUP($B59,Shock_dev!$A$1:$CI$300,MATCH(DATE(AC$1,1,1),Shock_dev!$A$1:$CI$1,0),FALSE)</f>
        <v>6.844720156074121E-3</v>
      </c>
      <c r="AD59" s="52">
        <f>VLOOKUP($B59,Shock_dev!$A$1:$CI$300,MATCH(DATE(AD$1,1,1),Shock_dev!$A$1:$CI$1,0),FALSE)</f>
        <v>6.0486365545619914E-3</v>
      </c>
      <c r="AE59" s="52">
        <f>VLOOKUP($B59,Shock_dev!$A$1:$CI$300,MATCH(DATE(AE$1,1,1),Shock_dev!$A$1:$CI$1,0),FALSE)</f>
        <v>5.212435598088214E-3</v>
      </c>
      <c r="AF59" s="52">
        <f>VLOOKUP($B59,Shock_dev!$A$1:$CI$300,MATCH(DATE(AF$1,1,1),Shock_dev!$A$1:$CI$1,0),FALSE)</f>
        <v>4.3731989245448244E-3</v>
      </c>
      <c r="AG59" s="52"/>
      <c r="AH59" s="65">
        <f t="shared" si="1"/>
        <v>2.1536442657142458E-2</v>
      </c>
      <c r="AI59" s="65">
        <f t="shared" si="2"/>
        <v>2.5159602274725679E-2</v>
      </c>
      <c r="AJ59" s="65">
        <f t="shared" si="3"/>
        <v>1.918407325149039E-2</v>
      </c>
      <c r="AK59" s="65">
        <f t="shared" si="4"/>
        <v>1.3825661736545935E-2</v>
      </c>
      <c r="AL59" s="65">
        <f t="shared" si="5"/>
        <v>8.6577261378648993E-3</v>
      </c>
      <c r="AM59" s="65">
        <f t="shared" si="6"/>
        <v>6.0023936458591526E-3</v>
      </c>
      <c r="AN59" s="66"/>
      <c r="AO59" s="65">
        <f t="shared" si="7"/>
        <v>2.3348022465934069E-2</v>
      </c>
      <c r="AP59" s="65">
        <f t="shared" si="8"/>
        <v>1.6504867494018163E-2</v>
      </c>
      <c r="AQ59" s="65">
        <f t="shared" si="9"/>
        <v>7.330059891862026E-3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0.12429698802628042</v>
      </c>
      <c r="D60" s="52">
        <f>VLOOKUP($B60,Shock_dev!$A$1:$CI$300,MATCH(DATE(D$1,1,1),Shock_dev!$A$1:$CI$1,0),FALSE)</f>
        <v>0.12679654654127745</v>
      </c>
      <c r="E60" s="52">
        <f>VLOOKUP($B60,Shock_dev!$A$1:$CI$300,MATCH(DATE(E$1,1,1),Shock_dev!$A$1:$CI$1,0),FALSE)</f>
        <v>0.12635009386849419</v>
      </c>
      <c r="F60" s="52">
        <f>VLOOKUP($B60,Shock_dev!$A$1:$CI$300,MATCH(DATE(F$1,1,1),Shock_dev!$A$1:$CI$1,0),FALSE)</f>
        <v>0.12538981968135277</v>
      </c>
      <c r="G60" s="52">
        <f>VLOOKUP($B60,Shock_dev!$A$1:$CI$300,MATCH(DATE(G$1,1,1),Shock_dev!$A$1:$CI$1,0),FALSE)</f>
        <v>0.13467996043163566</v>
      </c>
      <c r="H60" s="52">
        <f>VLOOKUP($B60,Shock_dev!$A$1:$CI$300,MATCH(DATE(H$1,1,1),Shock_dev!$A$1:$CI$1,0),FALSE)</f>
        <v>0.13637610662720842</v>
      </c>
      <c r="I60" s="52">
        <f>VLOOKUP($B60,Shock_dev!$A$1:$CI$300,MATCH(DATE(I$1,1,1),Shock_dev!$A$1:$CI$1,0),FALSE)</f>
        <v>0.13557000764073077</v>
      </c>
      <c r="J60" s="52">
        <f>VLOOKUP($B60,Shock_dev!$A$1:$CI$300,MATCH(DATE(J$1,1,1),Shock_dev!$A$1:$CI$1,0),FALSE)</f>
        <v>0.13491896785740851</v>
      </c>
      <c r="K60" s="52">
        <f>VLOOKUP($B60,Shock_dev!$A$1:$CI$300,MATCH(DATE(K$1,1,1),Shock_dev!$A$1:$CI$1,0),FALSE)</f>
        <v>0.13446820223851791</v>
      </c>
      <c r="L60" s="52">
        <f>VLOOKUP($B60,Shock_dev!$A$1:$CI$300,MATCH(DATE(L$1,1,1),Shock_dev!$A$1:$CI$1,0),FALSE)</f>
        <v>0.11408998127141311</v>
      </c>
      <c r="M60" s="52">
        <f>VLOOKUP($B60,Shock_dev!$A$1:$CI$300,MATCH(DATE(M$1,1,1),Shock_dev!$A$1:$CI$1,0),FALSE)</f>
        <v>9.4431426991052045E-2</v>
      </c>
      <c r="N60" s="52">
        <f>VLOOKUP($B60,Shock_dev!$A$1:$CI$300,MATCH(DATE(N$1,1,1),Shock_dev!$A$1:$CI$1,0),FALSE)</f>
        <v>9.4423693124944308E-2</v>
      </c>
      <c r="O60" s="52">
        <f>VLOOKUP($B60,Shock_dev!$A$1:$CI$300,MATCH(DATE(O$1,1,1),Shock_dev!$A$1:$CI$1,0),FALSE)</f>
        <v>9.5018989767191656E-2</v>
      </c>
      <c r="P60" s="52">
        <f>VLOOKUP($B60,Shock_dev!$A$1:$CI$300,MATCH(DATE(P$1,1,1),Shock_dev!$A$1:$CI$1,0),FALSE)</f>
        <v>9.5774295842821669E-2</v>
      </c>
      <c r="Q60" s="52">
        <f>VLOOKUP($B60,Shock_dev!$A$1:$CI$300,MATCH(DATE(Q$1,1,1),Shock_dev!$A$1:$CI$1,0),FALSE)</f>
        <v>7.0603218209940269E-2</v>
      </c>
      <c r="R60" s="52">
        <f>VLOOKUP($B60,Shock_dev!$A$1:$CI$300,MATCH(DATE(R$1,1,1),Shock_dev!$A$1:$CI$1,0),FALSE)</f>
        <v>5.8632554133615809E-2</v>
      </c>
      <c r="S60" s="52">
        <f>VLOOKUP($B60,Shock_dev!$A$1:$CI$300,MATCH(DATE(S$1,1,1),Shock_dev!$A$1:$CI$1,0),FALSE)</f>
        <v>5.9408180314630007E-2</v>
      </c>
      <c r="T60" s="52">
        <f>VLOOKUP($B60,Shock_dev!$A$1:$CI$300,MATCH(DATE(T$1,1,1),Shock_dev!$A$1:$CI$1,0),FALSE)</f>
        <v>6.0379634714616472E-2</v>
      </c>
      <c r="U60" s="52">
        <f>VLOOKUP($B60,Shock_dev!$A$1:$CI$300,MATCH(DATE(U$1,1,1),Shock_dev!$A$1:$CI$1,0),FALSE)</f>
        <v>6.1227750996903432E-2</v>
      </c>
      <c r="V60" s="52">
        <f>VLOOKUP($B60,Shock_dev!$A$1:$CI$300,MATCH(DATE(V$1,1,1),Shock_dev!$A$1:$CI$1,0),FALSE)</f>
        <v>3.2802564399721242E-2</v>
      </c>
      <c r="W60" s="52">
        <f>VLOOKUP($B60,Shock_dev!$A$1:$CI$300,MATCH(DATE(W$1,1,1),Shock_dev!$A$1:$CI$1,0),FALSE)</f>
        <v>2.3195036345172327E-2</v>
      </c>
      <c r="X60" s="52">
        <f>VLOOKUP($B60,Shock_dev!$A$1:$CI$300,MATCH(DATE(X$1,1,1),Shock_dev!$A$1:$CI$1,0),FALSE)</f>
        <v>2.3520242565013998E-2</v>
      </c>
      <c r="Y60" s="52">
        <f>VLOOKUP($B60,Shock_dev!$A$1:$CI$300,MATCH(DATE(Y$1,1,1),Shock_dev!$A$1:$CI$1,0),FALSE)</f>
        <v>2.3969707844059399E-2</v>
      </c>
      <c r="Z60" s="52">
        <f>VLOOKUP($B60,Shock_dev!$A$1:$CI$300,MATCH(DATE(Z$1,1,1),Shock_dev!$A$1:$CI$1,0),FALSE)</f>
        <v>2.4364575293202319E-2</v>
      </c>
      <c r="AA60" s="52">
        <f>VLOOKUP($B60,Shock_dev!$A$1:$CI$300,MATCH(DATE(AA$1,1,1),Shock_dev!$A$1:$CI$1,0),FALSE)</f>
        <v>2.4601395815815538E-2</v>
      </c>
      <c r="AB60" s="52">
        <f>VLOOKUP($B60,Shock_dev!$A$1:$CI$300,MATCH(DATE(AB$1,1,1),Shock_dev!$A$1:$CI$1,0),FALSE)</f>
        <v>2.4704874965117904E-2</v>
      </c>
      <c r="AC60" s="52">
        <f>VLOOKUP($B60,Shock_dev!$A$1:$CI$300,MATCH(DATE(AC$1,1,1),Shock_dev!$A$1:$CI$1,0),FALSE)</f>
        <v>2.4697578122537377E-2</v>
      </c>
      <c r="AD60" s="52">
        <f>VLOOKUP($B60,Shock_dev!$A$1:$CI$300,MATCH(DATE(AD$1,1,1),Shock_dev!$A$1:$CI$1,0),FALSE)</f>
        <v>2.4611060047783878E-2</v>
      </c>
      <c r="AE60" s="52">
        <f>VLOOKUP($B60,Shock_dev!$A$1:$CI$300,MATCH(DATE(AE$1,1,1),Shock_dev!$A$1:$CI$1,0),FALSE)</f>
        <v>2.4463562294770085E-2</v>
      </c>
      <c r="AF60" s="52">
        <f>VLOOKUP($B60,Shock_dev!$A$1:$CI$300,MATCH(DATE(AF$1,1,1),Shock_dev!$A$1:$CI$1,0),FALSE)</f>
        <v>2.4271886656228397E-2</v>
      </c>
      <c r="AG60" s="52"/>
      <c r="AH60" s="65">
        <f t="shared" si="1"/>
        <v>0.12750268170980811</v>
      </c>
      <c r="AI60" s="65">
        <f t="shared" si="2"/>
        <v>0.13108465312705575</v>
      </c>
      <c r="AJ60" s="65">
        <f t="shared" si="3"/>
        <v>9.0050324787189981E-2</v>
      </c>
      <c r="AK60" s="65">
        <f t="shared" si="4"/>
        <v>5.4490136911897392E-2</v>
      </c>
      <c r="AL60" s="65">
        <f t="shared" si="5"/>
        <v>2.3930191572652717E-2</v>
      </c>
      <c r="AM60" s="65">
        <f t="shared" si="6"/>
        <v>2.4549792417287532E-2</v>
      </c>
      <c r="AN60" s="66"/>
      <c r="AO60" s="65">
        <f t="shared" si="7"/>
        <v>0.12929366741843193</v>
      </c>
      <c r="AP60" s="65">
        <f t="shared" si="8"/>
        <v>7.227023084954369E-2</v>
      </c>
      <c r="AQ60" s="65">
        <f t="shared" si="9"/>
        <v>2.4239991994970123E-2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5.1387115297777654E-2</v>
      </c>
      <c r="D61" s="52">
        <f>VLOOKUP($B61,Shock_dev!$A$1:$CI$300,MATCH(DATE(D$1,1,1),Shock_dev!$A$1:$CI$1,0),FALSE)</f>
        <v>5.2878965178125723E-2</v>
      </c>
      <c r="E61" s="52">
        <f>VLOOKUP($B61,Shock_dev!$A$1:$CI$300,MATCH(DATE(E$1,1,1),Shock_dev!$A$1:$CI$1,0),FALSE)</f>
        <v>5.2663522852374425E-2</v>
      </c>
      <c r="F61" s="52">
        <f>VLOOKUP($B61,Shock_dev!$A$1:$CI$300,MATCH(DATE(F$1,1,1),Shock_dev!$A$1:$CI$1,0),FALSE)</f>
        <v>5.2123976803293968E-2</v>
      </c>
      <c r="G61" s="52">
        <f>VLOOKUP($B61,Shock_dev!$A$1:$CI$300,MATCH(DATE(G$1,1,1),Shock_dev!$A$1:$CI$1,0),FALSE)</f>
        <v>5.153158515498886E-2</v>
      </c>
      <c r="H61" s="52">
        <f>VLOOKUP($B61,Shock_dev!$A$1:$CI$300,MATCH(DATE(H$1,1,1),Shock_dev!$A$1:$CI$1,0),FALSE)</f>
        <v>5.093706105590725E-2</v>
      </c>
      <c r="I61" s="52">
        <f>VLOOKUP($B61,Shock_dev!$A$1:$CI$300,MATCH(DATE(I$1,1,1),Shock_dev!$A$1:$CI$1,0),FALSE)</f>
        <v>4.6705774432514592E-2</v>
      </c>
      <c r="J61" s="52">
        <f>VLOOKUP($B61,Shock_dev!$A$1:$CI$300,MATCH(DATE(J$1,1,1),Shock_dev!$A$1:$CI$1,0),FALSE)</f>
        <v>4.6077380400764818E-2</v>
      </c>
      <c r="K61" s="52">
        <f>VLOOKUP($B61,Shock_dev!$A$1:$CI$300,MATCH(DATE(K$1,1,1),Shock_dev!$A$1:$CI$1,0),FALSE)</f>
        <v>3.7872029522084134E-2</v>
      </c>
      <c r="L61" s="52">
        <f>VLOOKUP($B61,Shock_dev!$A$1:$CI$300,MATCH(DATE(L$1,1,1),Shock_dev!$A$1:$CI$1,0),FALSE)</f>
        <v>3.7243621680938484E-2</v>
      </c>
      <c r="M61" s="52">
        <f>VLOOKUP($B61,Shock_dev!$A$1:$CI$300,MATCH(DATE(M$1,1,1),Shock_dev!$A$1:$CI$1,0),FALSE)</f>
        <v>1.1483150097859371E-2</v>
      </c>
      <c r="N61" s="52">
        <f>VLOOKUP($B61,Shock_dev!$A$1:$CI$300,MATCH(DATE(N$1,1,1),Shock_dev!$A$1:$CI$1,0),FALSE)</f>
        <v>2.0163164286558918E-3</v>
      </c>
      <c r="O61" s="52">
        <f>VLOOKUP($B61,Shock_dev!$A$1:$CI$300,MATCH(DATE(O$1,1,1),Shock_dev!$A$1:$CI$1,0),FALSE)</f>
        <v>1.7382866478755049E-3</v>
      </c>
      <c r="P61" s="52">
        <f>VLOOKUP($B61,Shock_dev!$A$1:$CI$300,MATCH(DATE(P$1,1,1),Shock_dev!$A$1:$CI$1,0),FALSE)</f>
        <v>1.7028645503285914E-3</v>
      </c>
      <c r="Q61" s="52">
        <f>VLOOKUP($B61,Shock_dev!$A$1:$CI$300,MATCH(DATE(Q$1,1,1),Shock_dev!$A$1:$CI$1,0),FALSE)</f>
        <v>1.7106671649820937E-3</v>
      </c>
      <c r="R61" s="52">
        <f>VLOOKUP($B61,Shock_dev!$A$1:$CI$300,MATCH(DATE(R$1,1,1),Shock_dev!$A$1:$CI$1,0),FALSE)</f>
        <v>1.7240338761999885E-3</v>
      </c>
      <c r="S61" s="52">
        <f>VLOOKUP($B61,Shock_dev!$A$1:$CI$300,MATCH(DATE(S$1,1,1),Shock_dev!$A$1:$CI$1,0),FALSE)</f>
        <v>6.4308768355442877E-3</v>
      </c>
      <c r="T61" s="52">
        <f>VLOOKUP($B61,Shock_dev!$A$1:$CI$300,MATCH(DATE(T$1,1,1),Shock_dev!$A$1:$CI$1,0),FALSE)</f>
        <v>6.5184718257421314E-3</v>
      </c>
      <c r="U61" s="52">
        <f>VLOOKUP($B61,Shock_dev!$A$1:$CI$300,MATCH(DATE(U$1,1,1),Shock_dev!$A$1:$CI$1,0),FALSE)</f>
        <v>6.4931891586482568E-3</v>
      </c>
      <c r="V61" s="52">
        <f>VLOOKUP($B61,Shock_dev!$A$1:$CI$300,MATCH(DATE(V$1,1,1),Shock_dev!$A$1:$CI$1,0),FALSE)</f>
        <v>6.4384982886604653E-3</v>
      </c>
      <c r="W61" s="52">
        <f>VLOOKUP($B61,Shock_dev!$A$1:$CI$300,MATCH(DATE(W$1,1,1),Shock_dev!$A$1:$CI$1,0),FALSE)</f>
        <v>6.3787431614904444E-3</v>
      </c>
      <c r="X61" s="52">
        <f>VLOOKUP($B61,Shock_dev!$A$1:$CI$300,MATCH(DATE(X$1,1,1),Shock_dev!$A$1:$CI$1,0),FALSE)</f>
        <v>1.0965589855272474E-2</v>
      </c>
      <c r="Y61" s="52">
        <f>VLOOKUP($B61,Shock_dev!$A$1:$CI$300,MATCH(DATE(Y$1,1,1),Shock_dev!$A$1:$CI$1,0),FALSE)</f>
        <v>1.0975374525499165E-2</v>
      </c>
      <c r="Z61" s="52">
        <f>VLOOKUP($B61,Shock_dev!$A$1:$CI$300,MATCH(DATE(Z$1,1,1),Shock_dev!$A$1:$CI$1,0),FALSE)</f>
        <v>1.0883061068264508E-2</v>
      </c>
      <c r="AA61" s="52">
        <f>VLOOKUP($B61,Shock_dev!$A$1:$CI$300,MATCH(DATE(AA$1,1,1),Shock_dev!$A$1:$CI$1,0),FALSE)</f>
        <v>1.0771105980655563E-2</v>
      </c>
      <c r="AB61" s="52">
        <f>VLOOKUP($B61,Shock_dev!$A$1:$CI$300,MATCH(DATE(AB$1,1,1),Shock_dev!$A$1:$CI$1,0),FALSE)</f>
        <v>1.0656438057608892E-2</v>
      </c>
      <c r="AC61" s="52">
        <f>VLOOKUP($B61,Shock_dev!$A$1:$CI$300,MATCH(DATE(AC$1,1,1),Shock_dev!$A$1:$CI$1,0),FALSE)</f>
        <v>1.0540005532604318E-2</v>
      </c>
      <c r="AD61" s="52">
        <f>VLOOKUP($B61,Shock_dev!$A$1:$CI$300,MATCH(DATE(AD$1,1,1),Shock_dev!$A$1:$CI$1,0),FALSE)</f>
        <v>1.0424252015471655E-2</v>
      </c>
      <c r="AE61" s="52">
        <f>VLOOKUP($B61,Shock_dev!$A$1:$CI$300,MATCH(DATE(AE$1,1,1),Shock_dev!$A$1:$CI$1,0),FALSE)</f>
        <v>1.0311138113429499E-2</v>
      </c>
      <c r="AF61" s="52">
        <f>VLOOKUP($B61,Shock_dev!$A$1:$CI$300,MATCH(DATE(AF$1,1,1),Shock_dev!$A$1:$CI$1,0),FALSE)</f>
        <v>1.0196847066898301E-2</v>
      </c>
      <c r="AG61" s="52"/>
      <c r="AH61" s="65">
        <f t="shared" si="1"/>
        <v>5.2117033057312134E-2</v>
      </c>
      <c r="AI61" s="65">
        <f t="shared" si="2"/>
        <v>4.376717341844185E-2</v>
      </c>
      <c r="AJ61" s="65">
        <f t="shared" si="3"/>
        <v>3.7302569779402903E-3</v>
      </c>
      <c r="AK61" s="65">
        <f t="shared" si="4"/>
        <v>5.5210139969590257E-3</v>
      </c>
      <c r="AL61" s="65">
        <f t="shared" si="5"/>
        <v>9.9947749182364293E-3</v>
      </c>
      <c r="AM61" s="65">
        <f t="shared" si="6"/>
        <v>1.0425736157202534E-2</v>
      </c>
      <c r="AN61" s="66"/>
      <c r="AO61" s="65">
        <f t="shared" si="7"/>
        <v>4.7942103237876996E-2</v>
      </c>
      <c r="AP61" s="65">
        <f t="shared" si="8"/>
        <v>4.6256354874496582E-3</v>
      </c>
      <c r="AQ61" s="65">
        <f t="shared" si="9"/>
        <v>1.0210255537719481E-2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4.6922482709082655E-2</v>
      </c>
      <c r="D62" s="52">
        <f>VLOOKUP($B62,Shock_dev!$A$1:$CI$300,MATCH(DATE(D$1,1,1),Shock_dev!$A$1:$CI$1,0),FALSE)</f>
        <v>4.795103394821508E-2</v>
      </c>
      <c r="E62" s="52">
        <f>VLOOKUP($B62,Shock_dev!$A$1:$CI$300,MATCH(DATE(E$1,1,1),Shock_dev!$A$1:$CI$1,0),FALSE)</f>
        <v>4.7486193351818272E-2</v>
      </c>
      <c r="F62" s="52">
        <f>VLOOKUP($B62,Shock_dev!$A$1:$CI$300,MATCH(DATE(F$1,1,1),Shock_dev!$A$1:$CI$1,0),FALSE)</f>
        <v>4.6698875535516875E-2</v>
      </c>
      <c r="G62" s="52">
        <f>VLOOKUP($B62,Shock_dev!$A$1:$CI$300,MATCH(DATE(G$1,1,1),Shock_dev!$A$1:$CI$1,0),FALSE)</f>
        <v>4.8741821628434365E-2</v>
      </c>
      <c r="H62" s="52">
        <f>VLOOKUP($B62,Shock_dev!$A$1:$CI$300,MATCH(DATE(H$1,1,1),Shock_dev!$A$1:$CI$1,0),FALSE)</f>
        <v>4.7824244691392209E-2</v>
      </c>
      <c r="I62" s="52">
        <f>VLOOKUP($B62,Shock_dev!$A$1:$CI$300,MATCH(DATE(I$1,1,1),Shock_dev!$A$1:$CI$1,0),FALSE)</f>
        <v>4.6499835624713541E-2</v>
      </c>
      <c r="J62" s="52">
        <f>VLOOKUP($B62,Shock_dev!$A$1:$CI$300,MATCH(DATE(J$1,1,1),Shock_dev!$A$1:$CI$1,0),FALSE)</f>
        <v>4.5339332736152135E-2</v>
      </c>
      <c r="K62" s="52">
        <f>VLOOKUP($B62,Shock_dev!$A$1:$CI$300,MATCH(DATE(K$1,1,1),Shock_dev!$A$1:$CI$1,0),FALSE)</f>
        <v>4.3612104206147487E-2</v>
      </c>
      <c r="L62" s="52">
        <f>VLOOKUP($B62,Shock_dev!$A$1:$CI$300,MATCH(DATE(L$1,1,1),Shock_dev!$A$1:$CI$1,0),FALSE)</f>
        <v>3.8434806849377126E-2</v>
      </c>
      <c r="M62" s="52">
        <f>VLOOKUP($B62,Shock_dev!$A$1:$CI$300,MATCH(DATE(M$1,1,1),Shock_dev!$A$1:$CI$1,0),FALSE)</f>
        <v>3.316611744862509E-2</v>
      </c>
      <c r="N62" s="52">
        <f>VLOOKUP($B62,Shock_dev!$A$1:$CI$300,MATCH(DATE(N$1,1,1),Shock_dev!$A$1:$CI$1,0),FALSE)</f>
        <v>3.0982050313904927E-2</v>
      </c>
      <c r="O62" s="52">
        <f>VLOOKUP($B62,Shock_dev!$A$1:$CI$300,MATCH(DATE(O$1,1,1),Shock_dev!$A$1:$CI$1,0),FALSE)</f>
        <v>2.9452549768186783E-2</v>
      </c>
      <c r="P62" s="52">
        <f>VLOOKUP($B62,Shock_dev!$A$1:$CI$300,MATCH(DATE(P$1,1,1),Shock_dev!$A$1:$CI$1,0),FALSE)</f>
        <v>2.7917245617788113E-2</v>
      </c>
      <c r="Q62" s="52">
        <f>VLOOKUP($B62,Shock_dev!$A$1:$CI$300,MATCH(DATE(Q$1,1,1),Shock_dev!$A$1:$CI$1,0),FALSE)</f>
        <v>2.1016336496502783E-2</v>
      </c>
      <c r="R62" s="52">
        <f>VLOOKUP($B62,Shock_dev!$A$1:$CI$300,MATCH(DATE(R$1,1,1),Shock_dev!$A$1:$CI$1,0),FALSE)</f>
        <v>1.9433764431173992E-2</v>
      </c>
      <c r="S62" s="52">
        <f>VLOOKUP($B62,Shock_dev!$A$1:$CI$300,MATCH(DATE(S$1,1,1),Shock_dev!$A$1:$CI$1,0),FALSE)</f>
        <v>1.8378137236726422E-2</v>
      </c>
      <c r="T62" s="52">
        <f>VLOOKUP($B62,Shock_dev!$A$1:$CI$300,MATCH(DATE(T$1,1,1),Shock_dev!$A$1:$CI$1,0),FALSE)</f>
        <v>1.71035241138053E-2</v>
      </c>
      <c r="U62" s="52">
        <f>VLOOKUP($B62,Shock_dev!$A$1:$CI$300,MATCH(DATE(U$1,1,1),Shock_dev!$A$1:$CI$1,0),FALSE)</f>
        <v>1.5940516707898662E-2</v>
      </c>
      <c r="V62" s="52">
        <f>VLOOKUP($B62,Shock_dev!$A$1:$CI$300,MATCH(DATE(V$1,1,1),Shock_dev!$A$1:$CI$1,0),FALSE)</f>
        <v>1.0752887544676822E-2</v>
      </c>
      <c r="W62" s="52">
        <f>VLOOKUP($B62,Shock_dev!$A$1:$CI$300,MATCH(DATE(W$1,1,1),Shock_dev!$A$1:$CI$1,0),FALSE)</f>
        <v>9.777706930680613E-3</v>
      </c>
      <c r="X62" s="52">
        <f>VLOOKUP($B62,Shock_dev!$A$1:$CI$300,MATCH(DATE(X$1,1,1),Shock_dev!$A$1:$CI$1,0),FALSE)</f>
        <v>9.3538424128745551E-3</v>
      </c>
      <c r="Y62" s="52">
        <f>VLOOKUP($B62,Shock_dev!$A$1:$CI$300,MATCH(DATE(Y$1,1,1),Shock_dev!$A$1:$CI$1,0),FALSE)</f>
        <v>8.7296948133023002E-3</v>
      </c>
      <c r="Z62" s="52">
        <f>VLOOKUP($B62,Shock_dev!$A$1:$CI$300,MATCH(DATE(Z$1,1,1),Shock_dev!$A$1:$CI$1,0),FALSE)</f>
        <v>8.2047356629827185E-3</v>
      </c>
      <c r="AA62" s="52">
        <f>VLOOKUP($B62,Shock_dev!$A$1:$CI$300,MATCH(DATE(AA$1,1,1),Shock_dev!$A$1:$CI$1,0),FALSE)</f>
        <v>7.7625581529913706E-3</v>
      </c>
      <c r="AB62" s="52">
        <f>VLOOKUP($B62,Shock_dev!$A$1:$CI$300,MATCH(DATE(AB$1,1,1),Shock_dev!$A$1:$CI$1,0),FALSE)</f>
        <v>7.3894503803149034E-3</v>
      </c>
      <c r="AC62" s="52">
        <f>VLOOKUP($B62,Shock_dev!$A$1:$CI$300,MATCH(DATE(AC$1,1,1),Shock_dev!$A$1:$CI$1,0),FALSE)</f>
        <v>7.0776750238158003E-3</v>
      </c>
      <c r="AD62" s="52">
        <f>VLOOKUP($B62,Shock_dev!$A$1:$CI$300,MATCH(DATE(AD$1,1,1),Shock_dev!$A$1:$CI$1,0),FALSE)</f>
        <v>6.8122217465932163E-3</v>
      </c>
      <c r="AE62" s="52">
        <f>VLOOKUP($B62,Shock_dev!$A$1:$CI$300,MATCH(DATE(AE$1,1,1),Shock_dev!$A$1:$CI$1,0),FALSE)</f>
        <v>6.5878862345859187E-3</v>
      </c>
      <c r="AF62" s="52">
        <f>VLOOKUP($B62,Shock_dev!$A$1:$CI$300,MATCH(DATE(AF$1,1,1),Shock_dev!$A$1:$CI$1,0),FALSE)</f>
        <v>6.3959858443836913E-3</v>
      </c>
      <c r="AG62" s="52"/>
      <c r="AH62" s="65">
        <f t="shared" si="1"/>
        <v>4.7560081434613453E-2</v>
      </c>
      <c r="AI62" s="65">
        <f t="shared" si="2"/>
        <v>4.434206482155649E-2</v>
      </c>
      <c r="AJ62" s="65">
        <f t="shared" si="3"/>
        <v>2.8506859929001538E-2</v>
      </c>
      <c r="AK62" s="65">
        <f t="shared" si="4"/>
        <v>1.6321766006856239E-2</v>
      </c>
      <c r="AL62" s="65">
        <f t="shared" si="5"/>
        <v>8.7657075945663122E-3</v>
      </c>
      <c r="AM62" s="65">
        <f t="shared" si="6"/>
        <v>6.8526438459387048E-3</v>
      </c>
      <c r="AN62" s="66"/>
      <c r="AO62" s="65">
        <f t="shared" si="7"/>
        <v>4.5951073128084968E-2</v>
      </c>
      <c r="AP62" s="65">
        <f t="shared" si="8"/>
        <v>2.2414312967928889E-2</v>
      </c>
      <c r="AQ62" s="65">
        <f t="shared" si="9"/>
        <v>7.8091757202525085E-3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1.2978583625677161E-2</v>
      </c>
      <c r="D63" s="52">
        <f>VLOOKUP($B63,Shock_dev!$A$1:$CI$300,MATCH(DATE(D$1,1,1),Shock_dev!$A$1:$CI$1,0),FALSE)</f>
        <v>1.3692048271146425E-2</v>
      </c>
      <c r="E63" s="52">
        <f>VLOOKUP($B63,Shock_dev!$A$1:$CI$300,MATCH(DATE(E$1,1,1),Shock_dev!$A$1:$CI$1,0),FALSE)</f>
        <v>1.3973991028974066E-2</v>
      </c>
      <c r="F63" s="52">
        <f>VLOOKUP($B63,Shock_dev!$A$1:$CI$300,MATCH(DATE(F$1,1,1),Shock_dev!$A$1:$CI$1,0),FALSE)</f>
        <v>1.4094942530571621E-2</v>
      </c>
      <c r="G63" s="52">
        <f>VLOOKUP($B63,Shock_dev!$A$1:$CI$300,MATCH(DATE(G$1,1,1),Shock_dev!$A$1:$CI$1,0),FALSE)</f>
        <v>1.859427140723556E-2</v>
      </c>
      <c r="H63" s="52">
        <f>VLOOKUP($B63,Shock_dev!$A$1:$CI$300,MATCH(DATE(H$1,1,1),Shock_dev!$A$1:$CI$1,0),FALSE)</f>
        <v>1.862741797466802E-2</v>
      </c>
      <c r="I63" s="52">
        <f>VLOOKUP($B63,Shock_dev!$A$1:$CI$300,MATCH(DATE(I$1,1,1),Shock_dev!$A$1:$CI$1,0),FALSE)</f>
        <v>1.8453309911444279E-2</v>
      </c>
      <c r="J63" s="52">
        <f>VLOOKUP($B63,Shock_dev!$A$1:$CI$300,MATCH(DATE(J$1,1,1),Shock_dev!$A$1:$CI$1,0),FALSE)</f>
        <v>1.9061461087990728E-2</v>
      </c>
      <c r="K63" s="52">
        <f>VLOOKUP($B63,Shock_dev!$A$1:$CI$300,MATCH(DATE(K$1,1,1),Shock_dev!$A$1:$CI$1,0),FALSE)</f>
        <v>1.6732672863875094E-2</v>
      </c>
      <c r="L63" s="52">
        <f>VLOOKUP($B63,Shock_dev!$A$1:$CI$300,MATCH(DATE(L$1,1,1),Shock_dev!$A$1:$CI$1,0),FALSE)</f>
        <v>2.0313835528470877E-2</v>
      </c>
      <c r="M63" s="52">
        <f>VLOOKUP($B63,Shock_dev!$A$1:$CI$300,MATCH(DATE(M$1,1,1),Shock_dev!$A$1:$CI$1,0),FALSE)</f>
        <v>1.1920078893145442E-2</v>
      </c>
      <c r="N63" s="52">
        <f>VLOOKUP($B63,Shock_dev!$A$1:$CI$300,MATCH(DATE(N$1,1,1),Shock_dev!$A$1:$CI$1,0),FALSE)</f>
        <v>1.0649835682040405E-2</v>
      </c>
      <c r="O63" s="52">
        <f>VLOOKUP($B63,Shock_dev!$A$1:$CI$300,MATCH(DATE(O$1,1,1),Shock_dev!$A$1:$CI$1,0),FALSE)</f>
        <v>9.4766131983034119E-3</v>
      </c>
      <c r="P63" s="52">
        <f>VLOOKUP($B63,Shock_dev!$A$1:$CI$300,MATCH(DATE(P$1,1,1),Shock_dev!$A$1:$CI$1,0),FALSE)</f>
        <v>8.2900946104828982E-3</v>
      </c>
      <c r="Q63" s="52">
        <f>VLOOKUP($B63,Shock_dev!$A$1:$CI$300,MATCH(DATE(Q$1,1,1),Shock_dev!$A$1:$CI$1,0),FALSE)</f>
        <v>9.2765485026737038E-3</v>
      </c>
      <c r="R63" s="52">
        <f>VLOOKUP($B63,Shock_dev!$A$1:$CI$300,MATCH(DATE(R$1,1,1),Shock_dev!$A$1:$CI$1,0),FALSE)</f>
        <v>8.1388069514056853E-3</v>
      </c>
      <c r="S63" s="52">
        <f>VLOOKUP($B63,Shock_dev!$A$1:$CI$300,MATCH(DATE(S$1,1,1),Shock_dev!$A$1:$CI$1,0),FALSE)</f>
        <v>7.0254987468186493E-3</v>
      </c>
      <c r="T63" s="52">
        <f>VLOOKUP($B63,Shock_dev!$A$1:$CI$300,MATCH(DATE(T$1,1,1),Shock_dev!$A$1:$CI$1,0),FALSE)</f>
        <v>5.2038282728311038E-3</v>
      </c>
      <c r="U63" s="52">
        <f>VLOOKUP($B63,Shock_dev!$A$1:$CI$300,MATCH(DATE(U$1,1,1),Shock_dev!$A$1:$CI$1,0),FALSE)</f>
        <v>4.2448723470746332E-3</v>
      </c>
      <c r="V63" s="52">
        <f>VLOOKUP($B63,Shock_dev!$A$1:$CI$300,MATCH(DATE(V$1,1,1),Shock_dev!$A$1:$CI$1,0),FALSE)</f>
        <v>7.3276680625130753E-3</v>
      </c>
      <c r="W63" s="52">
        <f>VLOOKUP($B63,Shock_dev!$A$1:$CI$300,MATCH(DATE(W$1,1,1),Shock_dev!$A$1:$CI$1,0),FALSE)</f>
        <v>6.642633357941608E-3</v>
      </c>
      <c r="X63" s="52">
        <f>VLOOKUP($B63,Shock_dev!$A$1:$CI$300,MATCH(DATE(X$1,1,1),Shock_dev!$A$1:$CI$1,0),FALSE)</f>
        <v>6.0028926846971342E-3</v>
      </c>
      <c r="Y63" s="52">
        <f>VLOOKUP($B63,Shock_dev!$A$1:$CI$300,MATCH(DATE(Y$1,1,1),Shock_dev!$A$1:$CI$1,0),FALSE)</f>
        <v>5.4525928556470316E-3</v>
      </c>
      <c r="Z63" s="52">
        <f>VLOOKUP($B63,Shock_dev!$A$1:$CI$300,MATCH(DATE(Z$1,1,1),Shock_dev!$A$1:$CI$1,0),FALSE)</f>
        <v>5.0028009603594326E-3</v>
      </c>
      <c r="AA63" s="52">
        <f>VLOOKUP($B63,Shock_dev!$A$1:$CI$300,MATCH(DATE(AA$1,1,1),Shock_dev!$A$1:$CI$1,0),FALSE)</f>
        <v>5.275822142793366E-3</v>
      </c>
      <c r="AB63" s="52">
        <f>VLOOKUP($B63,Shock_dev!$A$1:$CI$300,MATCH(DATE(AB$1,1,1),Shock_dev!$A$1:$CI$1,0),FALSE)</f>
        <v>2.796023036292027E-3</v>
      </c>
      <c r="AC63" s="52">
        <f>VLOOKUP($B63,Shock_dev!$A$1:$CI$300,MATCH(DATE(AC$1,1,1),Shock_dev!$A$1:$CI$1,0),FALSE)</f>
        <v>2.4325629861167795E-3</v>
      </c>
      <c r="AD63" s="52">
        <f>VLOOKUP($B63,Shock_dev!$A$1:$CI$300,MATCH(DATE(AD$1,1,1),Shock_dev!$A$1:$CI$1,0),FALSE)</f>
        <v>2.159686413411461E-3</v>
      </c>
      <c r="AE63" s="52">
        <f>VLOOKUP($B63,Shock_dev!$A$1:$CI$300,MATCH(DATE(AE$1,1,1),Shock_dev!$A$1:$CI$1,0),FALSE)</f>
        <v>1.9287628142055132E-3</v>
      </c>
      <c r="AF63" s="52">
        <f>VLOOKUP($B63,Shock_dev!$A$1:$CI$300,MATCH(DATE(AF$1,1,1),Shock_dev!$A$1:$CI$1,0),FALSE)</f>
        <v>1.7301290087934622E-3</v>
      </c>
      <c r="AG63" s="52"/>
      <c r="AH63" s="65">
        <f t="shared" si="1"/>
        <v>1.4666767372720968E-2</v>
      </c>
      <c r="AI63" s="65">
        <f t="shared" si="2"/>
        <v>1.86377394732898E-2</v>
      </c>
      <c r="AJ63" s="65">
        <f t="shared" si="3"/>
        <v>9.9226341773291718E-3</v>
      </c>
      <c r="AK63" s="65">
        <f t="shared" si="4"/>
        <v>6.3881348761286299E-3</v>
      </c>
      <c r="AL63" s="65">
        <f t="shared" si="5"/>
        <v>5.6753484002877146E-3</v>
      </c>
      <c r="AM63" s="65">
        <f t="shared" si="6"/>
        <v>2.2094328517638486E-3</v>
      </c>
      <c r="AN63" s="66"/>
      <c r="AO63" s="65">
        <f t="shared" si="7"/>
        <v>1.6652253423005383E-2</v>
      </c>
      <c r="AP63" s="65">
        <f t="shared" si="8"/>
        <v>8.1553845267289017E-3</v>
      </c>
      <c r="AQ63" s="65">
        <f t="shared" si="9"/>
        <v>3.942390626025782E-3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1.3303938580824091E-2</v>
      </c>
      <c r="D64" s="52">
        <f>VLOOKUP($B64,Shock_dev!$A$1:$CI$300,MATCH(DATE(D$1,1,1),Shock_dev!$A$1:$CI$1,0),FALSE)</f>
        <v>1.3597067821810608E-2</v>
      </c>
      <c r="E64" s="52">
        <f>VLOOKUP($B64,Shock_dev!$A$1:$CI$300,MATCH(DATE(E$1,1,1),Shock_dev!$A$1:$CI$1,0),FALSE)</f>
        <v>1.3560782966037419E-2</v>
      </c>
      <c r="F64" s="52">
        <f>VLOOKUP($B64,Shock_dev!$A$1:$CI$300,MATCH(DATE(F$1,1,1),Shock_dev!$A$1:$CI$1,0),FALSE)</f>
        <v>1.3431782071363479E-2</v>
      </c>
      <c r="G64" s="52">
        <f>VLOOKUP($B64,Shock_dev!$A$1:$CI$300,MATCH(DATE(G$1,1,1),Shock_dev!$A$1:$CI$1,0),FALSE)</f>
        <v>1.6927123453122944E-2</v>
      </c>
      <c r="H64" s="52">
        <f>VLOOKUP($B64,Shock_dev!$A$1:$CI$300,MATCH(DATE(H$1,1,1),Shock_dev!$A$1:$CI$1,0),FALSE)</f>
        <v>1.6799143424438608E-2</v>
      </c>
      <c r="I64" s="52">
        <f>VLOOKUP($B64,Shock_dev!$A$1:$CI$300,MATCH(DATE(I$1,1,1),Shock_dev!$A$1:$CI$1,0),FALSE)</f>
        <v>1.5822690648480194E-2</v>
      </c>
      <c r="J64" s="52">
        <f>VLOOKUP($B64,Shock_dev!$A$1:$CI$300,MATCH(DATE(J$1,1,1),Shock_dev!$A$1:$CI$1,0),FALSE)</f>
        <v>1.5601380054160924E-2</v>
      </c>
      <c r="K64" s="52">
        <f>VLOOKUP($B64,Shock_dev!$A$1:$CI$300,MATCH(DATE(K$1,1,1),Shock_dev!$A$1:$CI$1,0),FALSE)</f>
        <v>1.4927564486053924E-2</v>
      </c>
      <c r="L64" s="52">
        <f>VLOOKUP($B64,Shock_dev!$A$1:$CI$300,MATCH(DATE(L$1,1,1),Shock_dev!$A$1:$CI$1,0),FALSE)</f>
        <v>1.7920011738203782E-2</v>
      </c>
      <c r="M64" s="52">
        <f>VLOOKUP($B64,Shock_dev!$A$1:$CI$300,MATCH(DATE(M$1,1,1),Shock_dev!$A$1:$CI$1,0),FALSE)</f>
        <v>1.9583141244327612E-2</v>
      </c>
      <c r="N64" s="52">
        <f>VLOOKUP($B64,Shock_dev!$A$1:$CI$300,MATCH(DATE(N$1,1,1),Shock_dev!$A$1:$CI$1,0),FALSE)</f>
        <v>1.7192475278329247E-2</v>
      </c>
      <c r="O64" s="52">
        <f>VLOOKUP($B64,Shock_dev!$A$1:$CI$300,MATCH(DATE(O$1,1,1),Shock_dev!$A$1:$CI$1,0),FALSE)</f>
        <v>1.6636559260753143E-2</v>
      </c>
      <c r="P64" s="52">
        <f>VLOOKUP($B64,Shock_dev!$A$1:$CI$300,MATCH(DATE(P$1,1,1),Shock_dev!$A$1:$CI$1,0),FALSE)</f>
        <v>1.611854728512304E-2</v>
      </c>
      <c r="Q64" s="52">
        <f>VLOOKUP($B64,Shock_dev!$A$1:$CI$300,MATCH(DATE(Q$1,1,1),Shock_dev!$A$1:$CI$1,0),FALSE)</f>
        <v>2.851103658768336E-2</v>
      </c>
      <c r="R64" s="52">
        <f>VLOOKUP($B64,Shock_dev!$A$1:$CI$300,MATCH(DATE(R$1,1,1),Shock_dev!$A$1:$CI$1,0),FALSE)</f>
        <v>2.8150070379207214E-2</v>
      </c>
      <c r="S64" s="52">
        <f>VLOOKUP($B64,Shock_dev!$A$1:$CI$300,MATCH(DATE(S$1,1,1),Shock_dev!$A$1:$CI$1,0),FALSE)</f>
        <v>2.8560870159098597E-2</v>
      </c>
      <c r="T64" s="52">
        <f>VLOOKUP($B64,Shock_dev!$A$1:$CI$300,MATCH(DATE(T$1,1,1),Shock_dev!$A$1:$CI$1,0),FALSE)</f>
        <v>2.7966943523579701E-2</v>
      </c>
      <c r="U64" s="52">
        <f>VLOOKUP($B64,Shock_dev!$A$1:$CI$300,MATCH(DATE(U$1,1,1),Shock_dev!$A$1:$CI$1,0),FALSE)</f>
        <v>2.7365372406479991E-2</v>
      </c>
      <c r="V64" s="52">
        <f>VLOOKUP($B64,Shock_dev!$A$1:$CI$300,MATCH(DATE(V$1,1,1),Shock_dev!$A$1:$CI$1,0),FALSE)</f>
        <v>9.98401126684746E-3</v>
      </c>
      <c r="W64" s="52">
        <f>VLOOKUP($B64,Shock_dev!$A$1:$CI$300,MATCH(DATE(W$1,1,1),Shock_dev!$A$1:$CI$1,0),FALSE)</f>
        <v>9.2287923459002993E-3</v>
      </c>
      <c r="X64" s="52">
        <f>VLOOKUP($B64,Shock_dev!$A$1:$CI$300,MATCH(DATE(X$1,1,1),Shock_dev!$A$1:$CI$1,0),FALSE)</f>
        <v>9.7919998475015143E-3</v>
      </c>
      <c r="Y64" s="52">
        <f>VLOOKUP($B64,Shock_dev!$A$1:$CI$300,MATCH(DATE(Y$1,1,1),Shock_dev!$A$1:$CI$1,0),FALSE)</f>
        <v>9.4447386063892941E-3</v>
      </c>
      <c r="Z64" s="52">
        <f>VLOOKUP($B64,Shock_dev!$A$1:$CI$300,MATCH(DATE(Z$1,1,1),Shock_dev!$A$1:$CI$1,0),FALSE)</f>
        <v>1.4990431109031534E-2</v>
      </c>
      <c r="AA64" s="52">
        <f>VLOOKUP($B64,Shock_dev!$A$1:$CI$300,MATCH(DATE(AA$1,1,1),Shock_dev!$A$1:$CI$1,0),FALSE)</f>
        <v>1.472944323558905E-2</v>
      </c>
      <c r="AB64" s="52">
        <f>VLOOKUP($B64,Shock_dev!$A$1:$CI$300,MATCH(DATE(AB$1,1,1),Shock_dev!$A$1:$CI$1,0),FALSE)</f>
        <v>1.4356380993859436E-2</v>
      </c>
      <c r="AC64" s="52">
        <f>VLOOKUP($B64,Shock_dev!$A$1:$CI$300,MATCH(DATE(AC$1,1,1),Shock_dev!$A$1:$CI$1,0),FALSE)</f>
        <v>1.3973792884807004E-2</v>
      </c>
      <c r="AD64" s="52">
        <f>VLOOKUP($B64,Shock_dev!$A$1:$CI$300,MATCH(DATE(AD$1,1,1),Shock_dev!$A$1:$CI$1,0),FALSE)</f>
        <v>1.3596883291089348E-2</v>
      </c>
      <c r="AE64" s="52">
        <f>VLOOKUP($B64,Shock_dev!$A$1:$CI$300,MATCH(DATE(AE$1,1,1),Shock_dev!$A$1:$CI$1,0),FALSE)</f>
        <v>1.3225736432934048E-2</v>
      </c>
      <c r="AF64" s="52">
        <f>VLOOKUP($B64,Shock_dev!$A$1:$CI$300,MATCH(DATE(AF$1,1,1),Shock_dev!$A$1:$CI$1,0),FALSE)</f>
        <v>1.2865003880715382E-2</v>
      </c>
      <c r="AG64" s="52"/>
      <c r="AH64" s="65">
        <f t="shared" si="1"/>
        <v>1.4164138978631707E-2</v>
      </c>
      <c r="AI64" s="65">
        <f t="shared" si="2"/>
        <v>1.6214158070267486E-2</v>
      </c>
      <c r="AJ64" s="65">
        <f t="shared" si="3"/>
        <v>1.960835193124328E-2</v>
      </c>
      <c r="AK64" s="65">
        <f t="shared" si="4"/>
        <v>2.4405453547042592E-2</v>
      </c>
      <c r="AL64" s="65">
        <f t="shared" si="5"/>
        <v>1.1637081028882338E-2</v>
      </c>
      <c r="AM64" s="65">
        <f t="shared" si="6"/>
        <v>1.3603559496681045E-2</v>
      </c>
      <c r="AN64" s="66"/>
      <c r="AO64" s="65">
        <f t="shared" si="7"/>
        <v>1.5189148524449596E-2</v>
      </c>
      <c r="AP64" s="65">
        <f t="shared" si="8"/>
        <v>2.2006902739142936E-2</v>
      </c>
      <c r="AQ64" s="65">
        <f t="shared" si="9"/>
        <v>1.2620320262781691E-2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4.3661927111546739E-4</v>
      </c>
      <c r="D65" s="52">
        <f>VLOOKUP($B65,Shock_dev!$A$1:$CI$300,MATCH(DATE(D$1,1,1),Shock_dev!$A$1:$CI$1,0),FALSE)</f>
        <v>4.9336761823639771E-4</v>
      </c>
      <c r="E65" s="52">
        <f>VLOOKUP($B65,Shock_dev!$A$1:$CI$300,MATCH(DATE(E$1,1,1),Shock_dev!$A$1:$CI$1,0),FALSE)</f>
        <v>5.1039388957704532E-4</v>
      </c>
      <c r="F65" s="52">
        <f>VLOOKUP($B65,Shock_dev!$A$1:$CI$300,MATCH(DATE(F$1,1,1),Shock_dev!$A$1:$CI$1,0),FALSE)</f>
        <v>5.0755607115764894E-4</v>
      </c>
      <c r="G65" s="52">
        <f>VLOOKUP($B65,Shock_dev!$A$1:$CI$300,MATCH(DATE(G$1,1,1),Shock_dev!$A$1:$CI$1,0),FALSE)</f>
        <v>4.9816944789586224E-4</v>
      </c>
      <c r="H65" s="52">
        <f>VLOOKUP($B65,Shock_dev!$A$1:$CI$300,MATCH(DATE(H$1,1,1),Shock_dev!$A$1:$CI$1,0),FALSE)</f>
        <v>4.8591832241514277E-4</v>
      </c>
      <c r="I65" s="52">
        <f>VLOOKUP($B65,Shock_dev!$A$1:$CI$300,MATCH(DATE(I$1,1,1),Shock_dev!$A$1:$CI$1,0),FALSE)</f>
        <v>4.6330908992490147E-4</v>
      </c>
      <c r="J65" s="52">
        <f>VLOOKUP($B65,Shock_dev!$A$1:$CI$300,MATCH(DATE(J$1,1,1),Shock_dev!$A$1:$CI$1,0),FALSE)</f>
        <v>4.4682728942467927E-4</v>
      </c>
      <c r="K65" s="52">
        <f>VLOOKUP($B65,Shock_dev!$A$1:$CI$300,MATCH(DATE(K$1,1,1),Shock_dev!$A$1:$CI$1,0),FALSE)</f>
        <v>4.3289630055815936E-4</v>
      </c>
      <c r="L65" s="52">
        <f>VLOOKUP($B65,Shock_dev!$A$1:$CI$300,MATCH(DATE(L$1,1,1),Shock_dev!$A$1:$CI$1,0),FALSE)</f>
        <v>4.0787654923517101E-4</v>
      </c>
      <c r="M65" s="52">
        <f>VLOOKUP($B65,Shock_dev!$A$1:$CI$300,MATCH(DATE(M$1,1,1),Shock_dev!$A$1:$CI$1,0),FALSE)</f>
        <v>3.7528941097416004E-4</v>
      </c>
      <c r="N65" s="52">
        <f>VLOOKUP($B65,Shock_dev!$A$1:$CI$300,MATCH(DATE(N$1,1,1),Shock_dev!$A$1:$CI$1,0),FALSE)</f>
        <v>3.4831103237491689E-4</v>
      </c>
      <c r="O65" s="52">
        <f>VLOOKUP($B65,Shock_dev!$A$1:$CI$300,MATCH(DATE(O$1,1,1),Shock_dev!$A$1:$CI$1,0),FALSE)</f>
        <v>3.2155389866839543E-4</v>
      </c>
      <c r="P65" s="52">
        <f>VLOOKUP($B65,Shock_dev!$A$1:$CI$300,MATCH(DATE(P$1,1,1),Shock_dev!$A$1:$CI$1,0),FALSE)</f>
        <v>2.9366416199818175E-4</v>
      </c>
      <c r="Q65" s="52">
        <f>VLOOKUP($B65,Shock_dev!$A$1:$CI$300,MATCH(DATE(Q$1,1,1),Shock_dev!$A$1:$CI$1,0),FALSE)</f>
        <v>2.6663803185349925E-4</v>
      </c>
      <c r="R65" s="52">
        <f>VLOOKUP($B65,Shock_dev!$A$1:$CI$300,MATCH(DATE(R$1,1,1),Shock_dev!$A$1:$CI$1,0),FALSE)</f>
        <v>2.3482907510474492E-4</v>
      </c>
      <c r="S65" s="52">
        <f>VLOOKUP($B65,Shock_dev!$A$1:$CI$300,MATCH(DATE(S$1,1,1),Shock_dev!$A$1:$CI$1,0),FALSE)</f>
        <v>2.1321122595283114E-4</v>
      </c>
      <c r="T65" s="52">
        <f>VLOOKUP($B65,Shock_dev!$A$1:$CI$300,MATCH(DATE(T$1,1,1),Shock_dev!$A$1:$CI$1,0),FALSE)</f>
        <v>1.9306915994283218E-4</v>
      </c>
      <c r="U65" s="52">
        <f>VLOOKUP($B65,Shock_dev!$A$1:$CI$300,MATCH(DATE(U$1,1,1),Shock_dev!$A$1:$CI$1,0),FALSE)</f>
        <v>1.7546456186677298E-4</v>
      </c>
      <c r="V65" s="52">
        <f>VLOOKUP($B65,Shock_dev!$A$1:$CI$300,MATCH(DATE(V$1,1,1),Shock_dev!$A$1:$CI$1,0),FALSE)</f>
        <v>1.4909603187246735E-4</v>
      </c>
      <c r="W65" s="52">
        <f>VLOOKUP($B65,Shock_dev!$A$1:$CI$300,MATCH(DATE(W$1,1,1),Shock_dev!$A$1:$CI$1,0),FALSE)</f>
        <v>1.2436926029308108E-4</v>
      </c>
      <c r="X65" s="52">
        <f>VLOOKUP($B65,Shock_dev!$A$1:$CI$300,MATCH(DATE(X$1,1,1),Shock_dev!$A$1:$CI$1,0),FALSE)</f>
        <v>1.0601331691567072E-4</v>
      </c>
      <c r="Y65" s="52">
        <f>VLOOKUP($B65,Shock_dev!$A$1:$CI$300,MATCH(DATE(Y$1,1,1),Shock_dev!$A$1:$CI$1,0),FALSE)</f>
        <v>9.2105505612107873E-5</v>
      </c>
      <c r="Z65" s="52">
        <f>VLOOKUP($B65,Shock_dev!$A$1:$CI$300,MATCH(DATE(Z$1,1,1),Shock_dev!$A$1:$CI$1,0),FALSE)</f>
        <v>8.6751578910755972E-5</v>
      </c>
      <c r="AA65" s="52">
        <f>VLOOKUP($B65,Shock_dev!$A$1:$CI$300,MATCH(DATE(AA$1,1,1),Shock_dev!$A$1:$CI$1,0),FALSE)</f>
        <v>7.8593665277583847E-5</v>
      </c>
      <c r="AB65" s="52">
        <f>VLOOKUP($B65,Shock_dev!$A$1:$CI$300,MATCH(DATE(AB$1,1,1),Shock_dev!$A$1:$CI$1,0),FALSE)</f>
        <v>7.0185199807788987E-5</v>
      </c>
      <c r="AC65" s="52">
        <f>VLOOKUP($B65,Shock_dev!$A$1:$CI$300,MATCH(DATE(AC$1,1,1),Shock_dev!$A$1:$CI$1,0),FALSE)</f>
        <v>6.2236762043274056E-5</v>
      </c>
      <c r="AD65" s="52">
        <f>VLOOKUP($B65,Shock_dev!$A$1:$CI$300,MATCH(DATE(AD$1,1,1),Shock_dev!$A$1:$CI$1,0),FALSE)</f>
        <v>5.1542760148470755E-5</v>
      </c>
      <c r="AE65" s="52">
        <f>VLOOKUP($B65,Shock_dev!$A$1:$CI$300,MATCH(DATE(AE$1,1,1),Shock_dev!$A$1:$CI$1,0),FALSE)</f>
        <v>4.244805898407914E-5</v>
      </c>
      <c r="AF65" s="52">
        <f>VLOOKUP($B65,Shock_dev!$A$1:$CI$300,MATCH(DATE(AF$1,1,1),Shock_dev!$A$1:$CI$1,0),FALSE)</f>
        <v>3.3421027767060343E-5</v>
      </c>
      <c r="AG65" s="52"/>
      <c r="AH65" s="65">
        <f t="shared" si="1"/>
        <v>4.8922125959648436E-4</v>
      </c>
      <c r="AI65" s="65">
        <f t="shared" si="2"/>
        <v>4.4736551031161076E-4</v>
      </c>
      <c r="AJ65" s="65">
        <f t="shared" si="3"/>
        <v>3.2109130717383066E-4</v>
      </c>
      <c r="AK65" s="65">
        <f t="shared" si="4"/>
        <v>1.9313401094792971E-4</v>
      </c>
      <c r="AL65" s="65">
        <f t="shared" si="5"/>
        <v>9.7566665401839891E-5</v>
      </c>
      <c r="AM65" s="65">
        <f t="shared" si="6"/>
        <v>5.1966761750134653E-5</v>
      </c>
      <c r="AN65" s="66"/>
      <c r="AO65" s="65">
        <f t="shared" si="7"/>
        <v>4.6829338495404753E-4</v>
      </c>
      <c r="AP65" s="65">
        <f t="shared" si="8"/>
        <v>2.5711265906088018E-4</v>
      </c>
      <c r="AQ65" s="65">
        <f t="shared" si="9"/>
        <v>7.4766713575987275E-5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3.6416422962372977E-2</v>
      </c>
      <c r="D66" s="52">
        <f>VLOOKUP($B66,Shock_dev!$A$1:$CI$300,MATCH(DATE(D$1,1,1),Shock_dev!$A$1:$CI$1,0),FALSE)</f>
        <v>3.7631980843422078E-2</v>
      </c>
      <c r="E66" s="52">
        <f>VLOOKUP($B66,Shock_dev!$A$1:$CI$300,MATCH(DATE(E$1,1,1),Shock_dev!$A$1:$CI$1,0),FALSE)</f>
        <v>3.7772921016230095E-2</v>
      </c>
      <c r="F66" s="52">
        <f>VLOOKUP($B66,Shock_dev!$A$1:$CI$300,MATCH(DATE(F$1,1,1),Shock_dev!$A$1:$CI$1,0),FALSE)</f>
        <v>3.7937597603921333E-2</v>
      </c>
      <c r="G66" s="52">
        <f>VLOOKUP($B66,Shock_dev!$A$1:$CI$300,MATCH(DATE(G$1,1,1),Shock_dev!$A$1:$CI$1,0),FALSE)</f>
        <v>3.313522917935699E-2</v>
      </c>
      <c r="H66" s="52">
        <f>VLOOKUP($B66,Shock_dev!$A$1:$CI$300,MATCH(DATE(H$1,1,1),Shock_dev!$A$1:$CI$1,0),FALSE)</f>
        <v>3.3301349239750914E-2</v>
      </c>
      <c r="I66" s="52">
        <f>VLOOKUP($B66,Shock_dev!$A$1:$CI$300,MATCH(DATE(I$1,1,1),Shock_dev!$A$1:$CI$1,0),FALSE)</f>
        <v>3.3395247354407985E-2</v>
      </c>
      <c r="J66" s="52">
        <f>VLOOKUP($B66,Shock_dev!$A$1:$CI$300,MATCH(DATE(J$1,1,1),Shock_dev!$A$1:$CI$1,0),FALSE)</f>
        <v>3.325228367828352E-2</v>
      </c>
      <c r="K66" s="52">
        <f>VLOOKUP($B66,Shock_dev!$A$1:$CI$300,MATCH(DATE(K$1,1,1),Shock_dev!$A$1:$CI$1,0),FALSE)</f>
        <v>3.3023640543232605E-2</v>
      </c>
      <c r="L66" s="52">
        <f>VLOOKUP($B66,Shock_dev!$A$1:$CI$300,MATCH(DATE(L$1,1,1),Shock_dev!$A$1:$CI$1,0),FALSE)</f>
        <v>2.589443803383373E-2</v>
      </c>
      <c r="M66" s="52">
        <f>VLOOKUP($B66,Shock_dev!$A$1:$CI$300,MATCH(DATE(M$1,1,1),Shock_dev!$A$1:$CI$1,0),FALSE)</f>
        <v>1.8282308369523853E-2</v>
      </c>
      <c r="N66" s="52">
        <f>VLOOKUP($B66,Shock_dev!$A$1:$CI$300,MATCH(DATE(N$1,1,1),Shock_dev!$A$1:$CI$1,0),FALSE)</f>
        <v>1.7765433534270996E-2</v>
      </c>
      <c r="O66" s="52">
        <f>VLOOKUP($B66,Shock_dev!$A$1:$CI$300,MATCH(DATE(O$1,1,1),Shock_dev!$A$1:$CI$1,0),FALSE)</f>
        <v>1.7515770250923456E-2</v>
      </c>
      <c r="P66" s="52">
        <f>VLOOKUP($B66,Shock_dev!$A$1:$CI$300,MATCH(DATE(P$1,1,1),Shock_dev!$A$1:$CI$1,0),FALSE)</f>
        <v>1.7548990288177267E-2</v>
      </c>
      <c r="Q66" s="52">
        <f>VLOOKUP($B66,Shock_dev!$A$1:$CI$300,MATCH(DATE(Q$1,1,1),Shock_dev!$A$1:$CI$1,0),FALSE)</f>
        <v>1.3850295141151461E-2</v>
      </c>
      <c r="R66" s="52">
        <f>VLOOKUP($B66,Shock_dev!$A$1:$CI$300,MATCH(DATE(R$1,1,1),Shock_dev!$A$1:$CI$1,0),FALSE)</f>
        <v>1.3875334701204486E-2</v>
      </c>
      <c r="S66" s="52">
        <f>VLOOKUP($B66,Shock_dev!$A$1:$CI$300,MATCH(DATE(S$1,1,1),Shock_dev!$A$1:$CI$1,0),FALSE)</f>
        <v>1.4175454333279011E-2</v>
      </c>
      <c r="T66" s="52">
        <f>VLOOKUP($B66,Shock_dev!$A$1:$CI$300,MATCH(DATE(T$1,1,1),Shock_dev!$A$1:$CI$1,0),FALSE)</f>
        <v>1.4105429421600505E-2</v>
      </c>
      <c r="U66" s="52">
        <f>VLOOKUP($B66,Shock_dev!$A$1:$CI$300,MATCH(DATE(U$1,1,1),Shock_dev!$A$1:$CI$1,0),FALSE)</f>
        <v>1.3950418106809567E-2</v>
      </c>
      <c r="V66" s="52">
        <f>VLOOKUP($B66,Shock_dev!$A$1:$CI$300,MATCH(DATE(V$1,1,1),Shock_dev!$A$1:$CI$1,0),FALSE)</f>
        <v>1.1379569993837197E-2</v>
      </c>
      <c r="W66" s="52">
        <f>VLOOKUP($B66,Shock_dev!$A$1:$CI$300,MATCH(DATE(W$1,1,1),Shock_dev!$A$1:$CI$1,0),FALSE)</f>
        <v>1.1675214243360285E-2</v>
      </c>
      <c r="X66" s="52">
        <f>VLOOKUP($B66,Shock_dev!$A$1:$CI$300,MATCH(DATE(X$1,1,1),Shock_dev!$A$1:$CI$1,0),FALSE)</f>
        <v>1.1460105332260186E-2</v>
      </c>
      <c r="Y66" s="52">
        <f>VLOOKUP($B66,Shock_dev!$A$1:$CI$300,MATCH(DATE(Y$1,1,1),Shock_dev!$A$1:$CI$1,0),FALSE)</f>
        <v>1.1250032964546585E-2</v>
      </c>
      <c r="Z66" s="52">
        <f>VLOOKUP($B66,Shock_dev!$A$1:$CI$300,MATCH(DATE(Z$1,1,1),Shock_dev!$A$1:$CI$1,0),FALSE)</f>
        <v>3.2732578205415738E-2</v>
      </c>
      <c r="AA66" s="52">
        <f>VLOOKUP($B66,Shock_dev!$A$1:$CI$300,MATCH(DATE(AA$1,1,1),Shock_dev!$A$1:$CI$1,0),FALSE)</f>
        <v>3.2249386174044617E-2</v>
      </c>
      <c r="AB66" s="52">
        <f>VLOOKUP($B66,Shock_dev!$A$1:$CI$300,MATCH(DATE(AB$1,1,1),Shock_dev!$A$1:$CI$1,0),FALSE)</f>
        <v>3.472888155500068E-2</v>
      </c>
      <c r="AC66" s="52">
        <f>VLOOKUP($B66,Shock_dev!$A$1:$CI$300,MATCH(DATE(AC$1,1,1),Shock_dev!$A$1:$CI$1,0),FALSE)</f>
        <v>3.4453211568004065E-2</v>
      </c>
      <c r="AD66" s="52">
        <f>VLOOKUP($B66,Shock_dev!$A$1:$CI$300,MATCH(DATE(AD$1,1,1),Shock_dev!$A$1:$CI$1,0),FALSE)</f>
        <v>3.4087358828560115E-2</v>
      </c>
      <c r="AE66" s="52">
        <f>VLOOKUP($B66,Shock_dev!$A$1:$CI$300,MATCH(DATE(AE$1,1,1),Shock_dev!$A$1:$CI$1,0),FALSE)</f>
        <v>3.3777579493662439E-2</v>
      </c>
      <c r="AF66" s="52">
        <f>VLOOKUP($B66,Shock_dev!$A$1:$CI$300,MATCH(DATE(AF$1,1,1),Shock_dev!$A$1:$CI$1,0),FALSE)</f>
        <v>3.3403101053117064E-2</v>
      </c>
      <c r="AG66" s="52"/>
      <c r="AH66" s="65">
        <f t="shared" si="1"/>
        <v>3.6578830321060692E-2</v>
      </c>
      <c r="AI66" s="65">
        <f t="shared" si="2"/>
        <v>3.1773391769901752E-2</v>
      </c>
      <c r="AJ66" s="65">
        <f t="shared" si="3"/>
        <v>1.6992559516809409E-2</v>
      </c>
      <c r="AK66" s="65">
        <f t="shared" si="4"/>
        <v>1.3497241311346154E-2</v>
      </c>
      <c r="AL66" s="65">
        <f t="shared" si="5"/>
        <v>1.9873463383925483E-2</v>
      </c>
      <c r="AM66" s="65">
        <f t="shared" si="6"/>
        <v>3.4090026499668871E-2</v>
      </c>
      <c r="AN66" s="66"/>
      <c r="AO66" s="65">
        <f t="shared" si="7"/>
        <v>3.4176111045481225E-2</v>
      </c>
      <c r="AP66" s="65">
        <f t="shared" si="8"/>
        <v>1.5244900414077781E-2</v>
      </c>
      <c r="AQ66" s="65">
        <f t="shared" si="9"/>
        <v>2.6981744941797177E-2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6.694305260847315E-2</v>
      </c>
      <c r="D67" s="52">
        <f>VLOOKUP($B67,Shock_dev!$A$1:$CI$300,MATCH(DATE(D$1,1,1),Shock_dev!$A$1:$CI$1,0),FALSE)</f>
        <v>6.179531641417893E-2</v>
      </c>
      <c r="E67" s="52">
        <f>VLOOKUP($B67,Shock_dev!$A$1:$CI$300,MATCH(DATE(E$1,1,1),Shock_dev!$A$1:$CI$1,0),FALSE)</f>
        <v>6.3641608719778711E-2</v>
      </c>
      <c r="F67" s="52">
        <f>VLOOKUP($B67,Shock_dev!$A$1:$CI$300,MATCH(DATE(F$1,1,1),Shock_dev!$A$1:$CI$1,0),FALSE)</f>
        <v>6.596338050745168E-2</v>
      </c>
      <c r="G67" s="52">
        <f>VLOOKUP($B67,Shock_dev!$A$1:$CI$300,MATCH(DATE(G$1,1,1),Shock_dev!$A$1:$CI$1,0),FALSE)</f>
        <v>6.6287514953042262E-2</v>
      </c>
      <c r="H67" s="52">
        <f>VLOOKUP($B67,Shock_dev!$A$1:$CI$300,MATCH(DATE(H$1,1,1),Shock_dev!$A$1:$CI$1,0),FALSE)</f>
        <v>6.9587426614238529E-2</v>
      </c>
      <c r="I67" s="52">
        <f>VLOOKUP($B67,Shock_dev!$A$1:$CI$300,MATCH(DATE(I$1,1,1),Shock_dev!$A$1:$CI$1,0),FALSE)</f>
        <v>6.0305158484959424E-2</v>
      </c>
      <c r="J67" s="52">
        <f>VLOOKUP($B67,Shock_dev!$A$1:$CI$300,MATCH(DATE(J$1,1,1),Shock_dev!$A$1:$CI$1,0),FALSE)</f>
        <v>7.0829232106756568E-2</v>
      </c>
      <c r="K67" s="52">
        <f>VLOOKUP($B67,Shock_dev!$A$1:$CI$300,MATCH(DATE(K$1,1,1),Shock_dev!$A$1:$CI$1,0),FALSE)</f>
        <v>7.7089248505496838E-2</v>
      </c>
      <c r="L67" s="52">
        <f>VLOOKUP($B67,Shock_dev!$A$1:$CI$300,MATCH(DATE(L$1,1,1),Shock_dev!$A$1:$CI$1,0),FALSE)</f>
        <v>6.8418496364399298E-2</v>
      </c>
      <c r="M67" s="52">
        <f>VLOOKUP($B67,Shock_dev!$A$1:$CI$300,MATCH(DATE(M$1,1,1),Shock_dev!$A$1:$CI$1,0),FALSE)</f>
        <v>7.2696960511702019E-2</v>
      </c>
      <c r="N67" s="52">
        <f>VLOOKUP($B67,Shock_dev!$A$1:$CI$300,MATCH(DATE(N$1,1,1),Shock_dev!$A$1:$CI$1,0),FALSE)</f>
        <v>7.8520073393344603E-2</v>
      </c>
      <c r="O67" s="52">
        <f>VLOOKUP($B67,Shock_dev!$A$1:$CI$300,MATCH(DATE(O$1,1,1),Shock_dev!$A$1:$CI$1,0),FALSE)</f>
        <v>6.5556270885253967E-2</v>
      </c>
      <c r="P67" s="52">
        <f>VLOOKUP($B67,Shock_dev!$A$1:$CI$300,MATCH(DATE(P$1,1,1),Shock_dev!$A$1:$CI$1,0),FALSE)</f>
        <v>5.2593333961378913E-2</v>
      </c>
      <c r="Q67" s="52">
        <f>VLOOKUP($B67,Shock_dev!$A$1:$CI$300,MATCH(DATE(Q$1,1,1),Shock_dev!$A$1:$CI$1,0),FALSE)</f>
        <v>4.4744024079156779E-2</v>
      </c>
      <c r="R67" s="52">
        <f>VLOOKUP($B67,Shock_dev!$A$1:$CI$300,MATCH(DATE(R$1,1,1),Shock_dev!$A$1:$CI$1,0),FALSE)</f>
        <v>3.0053007210956252E-2</v>
      </c>
      <c r="S67" s="52">
        <f>VLOOKUP($B67,Shock_dev!$A$1:$CI$300,MATCH(DATE(S$1,1,1),Shock_dev!$A$1:$CI$1,0),FALSE)</f>
        <v>3.2592271256894567E-2</v>
      </c>
      <c r="T67" s="52">
        <f>VLOOKUP($B67,Shock_dev!$A$1:$CI$300,MATCH(DATE(T$1,1,1),Shock_dev!$A$1:$CI$1,0),FALSE)</f>
        <v>2.7584989260691622E-2</v>
      </c>
      <c r="U67" s="52">
        <f>VLOOKUP($B67,Shock_dev!$A$1:$CI$300,MATCH(DATE(U$1,1,1),Shock_dev!$A$1:$CI$1,0),FALSE)</f>
        <v>2.483104568647922E-2</v>
      </c>
      <c r="V67" s="52">
        <f>VLOOKUP($B67,Shock_dev!$A$1:$CI$300,MATCH(DATE(V$1,1,1),Shock_dev!$A$1:$CI$1,0),FALSE)</f>
        <v>2.3256769100981008E-2</v>
      </c>
      <c r="W67" s="52">
        <f>VLOOKUP($B67,Shock_dev!$A$1:$CI$300,MATCH(DATE(W$1,1,1),Shock_dev!$A$1:$CI$1,0),FALSE)</f>
        <v>2.3447666490815776E-2</v>
      </c>
      <c r="X67" s="52">
        <f>VLOOKUP($B67,Shock_dev!$A$1:$CI$300,MATCH(DATE(X$1,1,1),Shock_dev!$A$1:$CI$1,0),FALSE)</f>
        <v>2.0509288566262222E-2</v>
      </c>
      <c r="Y67" s="52">
        <f>VLOOKUP($B67,Shock_dev!$A$1:$CI$300,MATCH(DATE(Y$1,1,1),Shock_dev!$A$1:$CI$1,0),FALSE)</f>
        <v>2.0170616186082162E-2</v>
      </c>
      <c r="Z67" s="52">
        <f>VLOOKUP($B67,Shock_dev!$A$1:$CI$300,MATCH(DATE(Z$1,1,1),Shock_dev!$A$1:$CI$1,0),FALSE)</f>
        <v>1.9897703131019028E-2</v>
      </c>
      <c r="AA67" s="52">
        <f>VLOOKUP($B67,Shock_dev!$A$1:$CI$300,MATCH(DATE(AA$1,1,1),Shock_dev!$A$1:$CI$1,0),FALSE)</f>
        <v>1.7097375506793102E-2</v>
      </c>
      <c r="AB67" s="52">
        <f>VLOOKUP($B67,Shock_dev!$A$1:$CI$300,MATCH(DATE(AB$1,1,1),Shock_dev!$A$1:$CI$1,0),FALSE)</f>
        <v>1.6811025183212043E-2</v>
      </c>
      <c r="AC67" s="52">
        <f>VLOOKUP($B67,Shock_dev!$A$1:$CI$300,MATCH(DATE(AC$1,1,1),Shock_dev!$A$1:$CI$1,0),FALSE)</f>
        <v>1.6583745808721129E-2</v>
      </c>
      <c r="AD67" s="52">
        <f>VLOOKUP($B67,Shock_dev!$A$1:$CI$300,MATCH(DATE(AD$1,1,1),Shock_dev!$A$1:$CI$1,0),FALSE)</f>
        <v>1.6370830897521203E-2</v>
      </c>
      <c r="AE67" s="52">
        <f>VLOOKUP($B67,Shock_dev!$A$1:$CI$300,MATCH(DATE(AE$1,1,1),Shock_dev!$A$1:$CI$1,0),FALSE)</f>
        <v>1.6230165842820454E-2</v>
      </c>
      <c r="AF67" s="52">
        <f>VLOOKUP($B67,Shock_dev!$A$1:$CI$300,MATCH(DATE(AF$1,1,1),Shock_dev!$A$1:$CI$1,0),FALSE)</f>
        <v>1.6030022257322869E-2</v>
      </c>
      <c r="AG67" s="52"/>
      <c r="AH67" s="65">
        <f t="shared" si="1"/>
        <v>6.4926174640584935E-2</v>
      </c>
      <c r="AI67" s="65">
        <f t="shared" si="2"/>
        <v>6.9245912415170127E-2</v>
      </c>
      <c r="AJ67" s="65">
        <f t="shared" si="3"/>
        <v>6.2822132566167269E-2</v>
      </c>
      <c r="AK67" s="65">
        <f t="shared" si="4"/>
        <v>2.7663616503200532E-2</v>
      </c>
      <c r="AL67" s="65">
        <f t="shared" si="5"/>
        <v>2.022452997619446E-2</v>
      </c>
      <c r="AM67" s="65">
        <f t="shared" si="6"/>
        <v>1.6405157997919539E-2</v>
      </c>
      <c r="AN67" s="66"/>
      <c r="AO67" s="65">
        <f t="shared" si="7"/>
        <v>6.7086043527877531E-2</v>
      </c>
      <c r="AP67" s="65">
        <f t="shared" si="8"/>
        <v>4.5242874534683897E-2</v>
      </c>
      <c r="AQ67" s="65">
        <f t="shared" si="9"/>
        <v>1.8314843987056999E-2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0.12607327771442095</v>
      </c>
      <c r="D68" s="52">
        <f>VLOOKUP($B68,Shock_dev!$A$1:$CI$300,MATCH(DATE(D$1,1,1),Shock_dev!$A$1:$CI$1,0),FALSE)</f>
        <v>0.12155130162100553</v>
      </c>
      <c r="E68" s="52">
        <f>VLOOKUP($B68,Shock_dev!$A$1:$CI$300,MATCH(DATE(E$1,1,1),Shock_dev!$A$1:$CI$1,0),FALSE)</f>
        <v>0.12305732026587561</v>
      </c>
      <c r="F68" s="52">
        <f>VLOOKUP($B68,Shock_dev!$A$1:$CI$300,MATCH(DATE(F$1,1,1),Shock_dev!$A$1:$CI$1,0),FALSE)</f>
        <v>0.12474912161549005</v>
      </c>
      <c r="G68" s="52">
        <f>VLOOKUP($B68,Shock_dev!$A$1:$CI$300,MATCH(DATE(G$1,1,1),Shock_dev!$A$1:$CI$1,0),FALSE)</f>
        <v>0.12933953112058352</v>
      </c>
      <c r="H68" s="52">
        <f>VLOOKUP($B68,Shock_dev!$A$1:$CI$300,MATCH(DATE(H$1,1,1),Shock_dev!$A$1:$CI$1,0),FALSE)</f>
        <v>0.13258276502064767</v>
      </c>
      <c r="I68" s="52">
        <f>VLOOKUP($B68,Shock_dev!$A$1:$CI$300,MATCH(DATE(I$1,1,1),Shock_dev!$A$1:$CI$1,0),FALSE)</f>
        <v>0.12192689630190069</v>
      </c>
      <c r="J68" s="52">
        <f>VLOOKUP($B68,Shock_dev!$A$1:$CI$300,MATCH(DATE(J$1,1,1),Shock_dev!$A$1:$CI$1,0),FALSE)</f>
        <v>0.1315960618200929</v>
      </c>
      <c r="K68" s="52">
        <f>VLOOKUP($B68,Shock_dev!$A$1:$CI$300,MATCH(DATE(K$1,1,1),Shock_dev!$A$1:$CI$1,0),FALSE)</f>
        <v>0.13602540915983863</v>
      </c>
      <c r="L68" s="52">
        <f>VLOOKUP($B68,Shock_dev!$A$1:$CI$300,MATCH(DATE(L$1,1,1),Shock_dev!$A$1:$CI$1,0),FALSE)</f>
        <v>0.12108620317962246</v>
      </c>
      <c r="M68" s="52">
        <f>VLOOKUP($B68,Shock_dev!$A$1:$CI$300,MATCH(DATE(M$1,1,1),Shock_dev!$A$1:$CI$1,0),FALSE)</f>
        <v>0.11000077144746798</v>
      </c>
      <c r="N68" s="52">
        <f>VLOOKUP($B68,Shock_dev!$A$1:$CI$300,MATCH(DATE(N$1,1,1),Shock_dev!$A$1:$CI$1,0),FALSE)</f>
        <v>0.11335026528022164</v>
      </c>
      <c r="O68" s="52">
        <f>VLOOKUP($B68,Shock_dev!$A$1:$CI$300,MATCH(DATE(O$1,1,1),Shock_dev!$A$1:$CI$1,0),FALSE)</f>
        <v>9.9515515583870964E-2</v>
      </c>
      <c r="P68" s="52">
        <f>VLOOKUP($B68,Shock_dev!$A$1:$CI$300,MATCH(DATE(P$1,1,1),Shock_dev!$A$1:$CI$1,0),FALSE)</f>
        <v>8.5769380923114466E-2</v>
      </c>
      <c r="Q68" s="52">
        <f>VLOOKUP($B68,Shock_dev!$A$1:$CI$300,MATCH(DATE(Q$1,1,1),Shock_dev!$A$1:$CI$1,0),FALSE)</f>
        <v>7.718610672963036E-2</v>
      </c>
      <c r="R68" s="52">
        <f>VLOOKUP($B68,Shock_dev!$A$1:$CI$300,MATCH(DATE(R$1,1,1),Shock_dev!$A$1:$CI$1,0),FALSE)</f>
        <v>5.8561148584232448E-2</v>
      </c>
      <c r="S68" s="52">
        <f>VLOOKUP($B68,Shock_dev!$A$1:$CI$300,MATCH(DATE(S$1,1,1),Shock_dev!$A$1:$CI$1,0),FALSE)</f>
        <v>6.0963123676692682E-2</v>
      </c>
      <c r="T68" s="52">
        <f>VLOOKUP($B68,Shock_dev!$A$1:$CI$300,MATCH(DATE(T$1,1,1),Shock_dev!$A$1:$CI$1,0),FALSE)</f>
        <v>5.5277396482720488E-2</v>
      </c>
      <c r="U68" s="52">
        <f>VLOOKUP($B68,Shock_dev!$A$1:$CI$300,MATCH(DATE(U$1,1,1),Shock_dev!$A$1:$CI$1,0),FALSE)</f>
        <v>5.1878468085500277E-2</v>
      </c>
      <c r="V68" s="52">
        <f>VLOOKUP($B68,Shock_dev!$A$1:$CI$300,MATCH(DATE(V$1,1,1),Shock_dev!$A$1:$CI$1,0),FALSE)</f>
        <v>3.5519642769003087E-2</v>
      </c>
      <c r="W68" s="52">
        <f>VLOOKUP($B68,Shock_dev!$A$1:$CI$300,MATCH(DATE(W$1,1,1),Shock_dev!$A$1:$CI$1,0),FALSE)</f>
        <v>3.2414677504872758E-2</v>
      </c>
      <c r="X68" s="52">
        <f>VLOOKUP($B68,Shock_dev!$A$1:$CI$300,MATCH(DATE(X$1,1,1),Shock_dev!$A$1:$CI$1,0),FALSE)</f>
        <v>2.9620033650815419E-2</v>
      </c>
      <c r="Y68" s="52">
        <f>VLOOKUP($B68,Shock_dev!$A$1:$CI$300,MATCH(DATE(Y$1,1,1),Shock_dev!$A$1:$CI$1,0),FALSE)</f>
        <v>2.8932631486015711E-2</v>
      </c>
      <c r="Z68" s="52">
        <f>VLOOKUP($B68,Shock_dev!$A$1:$CI$300,MATCH(DATE(Z$1,1,1),Shock_dev!$A$1:$CI$1,0),FALSE)</f>
        <v>3.138944020201228E-2</v>
      </c>
      <c r="AA68" s="52">
        <f>VLOOKUP($B68,Shock_dev!$A$1:$CI$300,MATCH(DATE(AA$1,1,1),Shock_dev!$A$1:$CI$1,0),FALSE)</f>
        <v>2.837224560565604E-2</v>
      </c>
      <c r="AB68" s="52">
        <f>VLOOKUP($B68,Shock_dev!$A$1:$CI$300,MATCH(DATE(AB$1,1,1),Shock_dev!$A$1:$CI$1,0),FALSE)</f>
        <v>2.78154581640832E-2</v>
      </c>
      <c r="AC68" s="52">
        <f>VLOOKUP($B68,Shock_dev!$A$1:$CI$300,MATCH(DATE(AC$1,1,1),Shock_dev!$A$1:$CI$1,0),FALSE)</f>
        <v>2.7321367633396862E-2</v>
      </c>
      <c r="AD68" s="52">
        <f>VLOOKUP($B68,Shock_dev!$A$1:$CI$300,MATCH(DATE(AD$1,1,1),Shock_dev!$A$1:$CI$1,0),FALSE)</f>
        <v>2.6853737311900862E-2</v>
      </c>
      <c r="AE68" s="52">
        <f>VLOOKUP($B68,Shock_dev!$A$1:$CI$300,MATCH(DATE(AE$1,1,1),Shock_dev!$A$1:$CI$1,0),FALSE)</f>
        <v>2.6475024732351256E-2</v>
      </c>
      <c r="AF68" s="52">
        <f>VLOOKUP($B68,Shock_dev!$A$1:$CI$300,MATCH(DATE(AF$1,1,1),Shock_dev!$A$1:$CI$1,0),FALSE)</f>
        <v>2.6048679495175954E-2</v>
      </c>
      <c r="AG68" s="52"/>
      <c r="AH68" s="65">
        <f t="shared" si="1"/>
        <v>0.12495411046747514</v>
      </c>
      <c r="AI68" s="65">
        <f t="shared" si="2"/>
        <v>0.12864346709642047</v>
      </c>
      <c r="AJ68" s="65">
        <f t="shared" si="3"/>
        <v>9.7164407992861079E-2</v>
      </c>
      <c r="AK68" s="65">
        <f t="shared" si="4"/>
        <v>5.2439955919629799E-2</v>
      </c>
      <c r="AL68" s="65">
        <f t="shared" si="5"/>
        <v>3.0145805689874444E-2</v>
      </c>
      <c r="AM68" s="65">
        <f t="shared" si="6"/>
        <v>2.6902853467381627E-2</v>
      </c>
      <c r="AN68" s="66"/>
      <c r="AO68" s="65">
        <f t="shared" si="7"/>
        <v>0.12679878878194781</v>
      </c>
      <c r="AP68" s="65">
        <f t="shared" si="8"/>
        <v>7.4802181956245439E-2</v>
      </c>
      <c r="AQ68" s="65">
        <f t="shared" si="9"/>
        <v>2.8524329578628035E-2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-3.6484788615416948E-4</v>
      </c>
      <c r="D69" s="52">
        <f>VLOOKUP($B69,Shock_dev!$A$1:$CI$300,MATCH(DATE(D$1,1,1),Shock_dev!$A$1:$CI$1,0),FALSE)</f>
        <v>-3.5649627610036131E-4</v>
      </c>
      <c r="E69" s="52">
        <f>VLOOKUP($B69,Shock_dev!$A$1:$CI$300,MATCH(DATE(E$1,1,1),Shock_dev!$A$1:$CI$1,0),FALSE)</f>
        <v>-3.4703113801723054E-4</v>
      </c>
      <c r="F69" s="52">
        <f>VLOOKUP($B69,Shock_dev!$A$1:$CI$300,MATCH(DATE(F$1,1,1),Shock_dev!$A$1:$CI$1,0),FALSE)</f>
        <v>-3.409592340344633E-4</v>
      </c>
      <c r="G69" s="52">
        <f>VLOOKUP($B69,Shock_dev!$A$1:$CI$300,MATCH(DATE(G$1,1,1),Shock_dev!$A$1:$CI$1,0),FALSE)</f>
        <v>-3.3637413809563986E-4</v>
      </c>
      <c r="H69" s="52">
        <f>VLOOKUP($B69,Shock_dev!$A$1:$CI$300,MATCH(DATE(H$1,1,1),Shock_dev!$A$1:$CI$1,0),FALSE)</f>
        <v>-3.3259249397716542E-4</v>
      </c>
      <c r="I69" s="52">
        <f>VLOOKUP($B69,Shock_dev!$A$1:$CI$300,MATCH(DATE(I$1,1,1),Shock_dev!$A$1:$CI$1,0),FALSE)</f>
        <v>-3.3031730480190697E-4</v>
      </c>
      <c r="J69" s="52">
        <f>VLOOKUP($B69,Shock_dev!$A$1:$CI$300,MATCH(DATE(J$1,1,1),Shock_dev!$A$1:$CI$1,0),FALSE)</f>
        <v>-3.2655084448686336E-4</v>
      </c>
      <c r="K69" s="52">
        <f>VLOOKUP($B69,Shock_dev!$A$1:$CI$300,MATCH(DATE(K$1,1,1),Shock_dev!$A$1:$CI$1,0),FALSE)</f>
        <v>-3.2223402353911333E-4</v>
      </c>
      <c r="L69" s="52">
        <f>VLOOKUP($B69,Shock_dev!$A$1:$CI$300,MATCH(DATE(L$1,1,1),Shock_dev!$A$1:$CI$1,0),FALSE)</f>
        <v>-3.1967363077926826E-4</v>
      </c>
      <c r="M69" s="52">
        <f>VLOOKUP($B69,Shock_dev!$A$1:$CI$300,MATCH(DATE(M$1,1,1),Shock_dev!$A$1:$CI$1,0),FALSE)</f>
        <v>3.6521435289857143E-5</v>
      </c>
      <c r="N69" s="52">
        <f>VLOOKUP($B69,Shock_dev!$A$1:$CI$300,MATCH(DATE(N$1,1,1),Shock_dev!$A$1:$CI$1,0),FALSE)</f>
        <v>4.4841062862882238E-5</v>
      </c>
      <c r="O69" s="52">
        <f>VLOOKUP($B69,Shock_dev!$A$1:$CI$300,MATCH(DATE(O$1,1,1),Shock_dev!$A$1:$CI$1,0),FALSE)</f>
        <v>4.5394259929962624E-5</v>
      </c>
      <c r="P69" s="52">
        <f>VLOOKUP($B69,Shock_dev!$A$1:$CI$300,MATCH(DATE(P$1,1,1),Shock_dev!$A$1:$CI$1,0),FALSE)</f>
        <v>4.4632651871450376E-5</v>
      </c>
      <c r="Q69" s="52">
        <f>VLOOKUP($B69,Shock_dev!$A$1:$CI$300,MATCH(DATE(Q$1,1,1),Shock_dev!$A$1:$CI$1,0),FALSE)</f>
        <v>4.3109619197064739E-5</v>
      </c>
      <c r="R69" s="52">
        <f>VLOOKUP($B69,Shock_dev!$A$1:$CI$300,MATCH(DATE(R$1,1,1),Shock_dev!$A$1:$CI$1,0),FALSE)</f>
        <v>4.0733998428602216E-5</v>
      </c>
      <c r="S69" s="52">
        <f>VLOOKUP($B69,Shock_dev!$A$1:$CI$300,MATCH(DATE(S$1,1,1),Shock_dev!$A$1:$CI$1,0),FALSE)</f>
        <v>4.0308243491914824E-5</v>
      </c>
      <c r="T69" s="52">
        <f>VLOOKUP($B69,Shock_dev!$A$1:$CI$300,MATCH(DATE(T$1,1,1),Shock_dev!$A$1:$CI$1,0),FALSE)</f>
        <v>4.0135290777051351E-5</v>
      </c>
      <c r="U69" s="52">
        <f>VLOOKUP($B69,Shock_dev!$A$1:$CI$300,MATCH(DATE(U$1,1,1),Shock_dev!$A$1:$CI$1,0),FALSE)</f>
        <v>3.9942976660693608E-5</v>
      </c>
      <c r="V69" s="52">
        <f>VLOOKUP($B69,Shock_dev!$A$1:$CI$300,MATCH(DATE(V$1,1,1),Shock_dev!$A$1:$CI$1,0),FALSE)</f>
        <v>3.6800493514838872E-5</v>
      </c>
      <c r="W69" s="52">
        <f>VLOOKUP($B69,Shock_dev!$A$1:$CI$300,MATCH(DATE(W$1,1,1),Shock_dev!$A$1:$CI$1,0),FALSE)</f>
        <v>2.7733294499505305E-5</v>
      </c>
      <c r="X69" s="52">
        <f>VLOOKUP($B69,Shock_dev!$A$1:$CI$300,MATCH(DATE(X$1,1,1),Shock_dev!$A$1:$CI$1,0),FALSE)</f>
        <v>2.5793912347758416E-5</v>
      </c>
      <c r="Y69" s="52">
        <f>VLOOKUP($B69,Shock_dev!$A$1:$CI$300,MATCH(DATE(Y$1,1,1),Shock_dev!$A$1:$CI$1,0),FALSE)</f>
        <v>2.4525801102019946E-5</v>
      </c>
      <c r="Z69" s="52">
        <f>VLOOKUP($B69,Shock_dev!$A$1:$CI$300,MATCH(DATE(Z$1,1,1),Shock_dev!$A$1:$CI$1,0),FALSE)</f>
        <v>2.4896058016595776E-5</v>
      </c>
      <c r="AA69" s="52">
        <f>VLOOKUP($B69,Shock_dev!$A$1:$CI$300,MATCH(DATE(AA$1,1,1),Shock_dev!$A$1:$CI$1,0),FALSE)</f>
        <v>1.7711777382152979E-4</v>
      </c>
      <c r="AB69" s="52">
        <f>VLOOKUP($B69,Shock_dev!$A$1:$CI$300,MATCH(DATE(AB$1,1,1),Shock_dev!$A$1:$CI$1,0),FALSE)</f>
        <v>-3.4893171050018275E-4</v>
      </c>
      <c r="AC69" s="52">
        <f>VLOOKUP($B69,Shock_dev!$A$1:$CI$300,MATCH(DATE(AC$1,1,1),Shock_dev!$A$1:$CI$1,0),FALSE)</f>
        <v>-3.6048789812626183E-4</v>
      </c>
      <c r="AD69" s="52">
        <f>VLOOKUP($B69,Shock_dev!$A$1:$CI$300,MATCH(DATE(AD$1,1,1),Shock_dev!$A$1:$CI$1,0),FALSE)</f>
        <v>-3.609387291388296E-4</v>
      </c>
      <c r="AE69" s="52">
        <f>VLOOKUP($B69,Shock_dev!$A$1:$CI$300,MATCH(DATE(AE$1,1,1),Shock_dev!$A$1:$CI$1,0),FALSE)</f>
        <v>-3.5948912401587027E-4</v>
      </c>
      <c r="AF69" s="52">
        <f>VLOOKUP($B69,Shock_dev!$A$1:$CI$300,MATCH(DATE(AF$1,1,1),Shock_dev!$A$1:$CI$1,0),FALSE)</f>
        <v>-3.5770271889304915E-4</v>
      </c>
      <c r="AG69" s="52"/>
      <c r="AH69" s="65">
        <f t="shared" si="1"/>
        <v>-3.4914173448037292E-4</v>
      </c>
      <c r="AI69" s="65">
        <f t="shared" si="2"/>
        <v>-3.2627365951686346E-4</v>
      </c>
      <c r="AJ69" s="65">
        <f t="shared" si="3"/>
        <v>4.2899805830243418E-5</v>
      </c>
      <c r="AK69" s="65">
        <f t="shared" si="4"/>
        <v>3.9584200574620178E-5</v>
      </c>
      <c r="AL69" s="65">
        <f t="shared" si="5"/>
        <v>5.6013367957481847E-5</v>
      </c>
      <c r="AM69" s="65">
        <f t="shared" si="6"/>
        <v>-3.5751003613483868E-4</v>
      </c>
      <c r="AN69" s="66"/>
      <c r="AO69" s="65">
        <f t="shared" si="7"/>
        <v>-3.3770769699861819E-4</v>
      </c>
      <c r="AP69" s="65">
        <f t="shared" si="8"/>
        <v>4.1242003202431798E-5</v>
      </c>
      <c r="AQ69" s="65">
        <f t="shared" si="9"/>
        <v>-1.5074833408867841E-4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6.5878112821120089E-3</v>
      </c>
      <c r="D70" s="52">
        <f>VLOOKUP($B70,Shock_dev!$A$1:$CI$300,MATCH(DATE(D$1,1,1),Shock_dev!$A$1:$CI$1,0),FALSE)</f>
        <v>9.9374532046915421E-3</v>
      </c>
      <c r="E70" s="52">
        <f>VLOOKUP($B70,Shock_dev!$A$1:$CI$300,MATCH(DATE(E$1,1,1),Shock_dev!$A$1:$CI$1,0),FALSE)</f>
        <v>1.1475525144113862E-2</v>
      </c>
      <c r="F70" s="52">
        <f>VLOOKUP($B70,Shock_dev!$A$1:$CI$300,MATCH(DATE(F$1,1,1),Shock_dev!$A$1:$CI$1,0),FALSE)</f>
        <v>1.1786682972127559E-2</v>
      </c>
      <c r="G70" s="52">
        <f>VLOOKUP($B70,Shock_dev!$A$1:$CI$300,MATCH(DATE(G$1,1,1),Shock_dev!$A$1:$CI$1,0),FALSE)</f>
        <v>1.1518782379997239E-2</v>
      </c>
      <c r="H70" s="52">
        <f>VLOOKUP($B70,Shock_dev!$A$1:$CI$300,MATCH(DATE(H$1,1,1),Shock_dev!$A$1:$CI$1,0),FALSE)</f>
        <v>1.0723484147002246E-2</v>
      </c>
      <c r="I70" s="52">
        <f>VLOOKUP($B70,Shock_dev!$A$1:$CI$300,MATCH(DATE(I$1,1,1),Shock_dev!$A$1:$CI$1,0),FALSE)</f>
        <v>9.1843224380258603E-3</v>
      </c>
      <c r="J70" s="52">
        <f>VLOOKUP($B70,Shock_dev!$A$1:$CI$300,MATCH(DATE(J$1,1,1),Shock_dev!$A$1:$CI$1,0),FALSE)</f>
        <v>7.9875127490917231E-3</v>
      </c>
      <c r="K70" s="52">
        <f>VLOOKUP($B70,Shock_dev!$A$1:$CI$300,MATCH(DATE(K$1,1,1),Shock_dev!$A$1:$CI$1,0),FALSE)</f>
        <v>6.7266076002989008E-3</v>
      </c>
      <c r="L70" s="52">
        <f>VLOOKUP($B70,Shock_dev!$A$1:$CI$300,MATCH(DATE(L$1,1,1),Shock_dev!$A$1:$CI$1,0),FALSE)</f>
        <v>4.8445831178065141E-3</v>
      </c>
      <c r="M70" s="52">
        <f>VLOOKUP($B70,Shock_dev!$A$1:$CI$300,MATCH(DATE(M$1,1,1),Shock_dev!$A$1:$CI$1,0),FALSE)</f>
        <v>2.4566714156993553E-3</v>
      </c>
      <c r="N70" s="52">
        <f>VLOOKUP($B70,Shock_dev!$A$1:$CI$300,MATCH(DATE(N$1,1,1),Shock_dev!$A$1:$CI$1,0),FALSE)</f>
        <v>8.8024268807960679E-4</v>
      </c>
      <c r="O70" s="52">
        <f>VLOOKUP($B70,Shock_dev!$A$1:$CI$300,MATCH(DATE(O$1,1,1),Shock_dev!$A$1:$CI$1,0),FALSE)</f>
        <v>-5.4034533672803458E-4</v>
      </c>
      <c r="P70" s="52">
        <f>VLOOKUP($B70,Shock_dev!$A$1:$CI$300,MATCH(DATE(P$1,1,1),Shock_dev!$A$1:$CI$1,0),FALSE)</f>
        <v>-1.7485935002008099E-3</v>
      </c>
      <c r="Q70" s="52">
        <f>VLOOKUP($B70,Shock_dev!$A$1:$CI$300,MATCH(DATE(Q$1,1,1),Shock_dev!$A$1:$CI$1,0),FALSE)</f>
        <v>-2.8930368026440787E-3</v>
      </c>
      <c r="R70" s="52">
        <f>VLOOKUP($B70,Shock_dev!$A$1:$CI$300,MATCH(DATE(R$1,1,1),Shock_dev!$A$1:$CI$1,0),FALSE)</f>
        <v>-4.0337242788993383E-3</v>
      </c>
      <c r="S70" s="52">
        <f>VLOOKUP($B70,Shock_dev!$A$1:$CI$300,MATCH(DATE(S$1,1,1),Shock_dev!$A$1:$CI$1,0),FALSE)</f>
        <v>-4.2783286063492465E-3</v>
      </c>
      <c r="T70" s="52">
        <f>VLOOKUP($B70,Shock_dev!$A$1:$CI$300,MATCH(DATE(T$1,1,1),Shock_dev!$A$1:$CI$1,0),FALSE)</f>
        <v>-4.3436725546317449E-3</v>
      </c>
      <c r="U70" s="52">
        <f>VLOOKUP($B70,Shock_dev!$A$1:$CI$300,MATCH(DATE(U$1,1,1),Shock_dev!$A$1:$CI$1,0),FALSE)</f>
        <v>-4.1900754485172699E-3</v>
      </c>
      <c r="V70" s="52">
        <f>VLOOKUP($B70,Shock_dev!$A$1:$CI$300,MATCH(DATE(V$1,1,1),Shock_dev!$A$1:$CI$1,0),FALSE)</f>
        <v>-4.7665046820578767E-3</v>
      </c>
      <c r="W70" s="52">
        <f>VLOOKUP($B70,Shock_dev!$A$1:$CI$300,MATCH(DATE(W$1,1,1),Shock_dev!$A$1:$CI$1,0),FALSE)</f>
        <v>-4.9056533439307314E-3</v>
      </c>
      <c r="X70" s="52">
        <f>VLOOKUP($B70,Shock_dev!$A$1:$CI$300,MATCH(DATE(X$1,1,1),Shock_dev!$A$1:$CI$1,0),FALSE)</f>
        <v>-4.6475394881272999E-3</v>
      </c>
      <c r="Y70" s="52">
        <f>VLOOKUP($B70,Shock_dev!$A$1:$CI$300,MATCH(DATE(Y$1,1,1),Shock_dev!$A$1:$CI$1,0),FALSE)</f>
        <v>-4.1832019754753629E-3</v>
      </c>
      <c r="Z70" s="52">
        <f>VLOOKUP($B70,Shock_dev!$A$1:$CI$300,MATCH(DATE(Z$1,1,1),Shock_dev!$A$1:$CI$1,0),FALSE)</f>
        <v>-3.1619243949196052E-3</v>
      </c>
      <c r="AA70" s="52">
        <f>VLOOKUP($B70,Shock_dev!$A$1:$CI$300,MATCH(DATE(AA$1,1,1),Shock_dev!$A$1:$CI$1,0),FALSE)</f>
        <v>-2.4162360186171278E-3</v>
      </c>
      <c r="AB70" s="52">
        <f>VLOOKUP($B70,Shock_dev!$A$1:$CI$300,MATCH(DATE(AB$1,1,1),Shock_dev!$A$1:$CI$1,0),FALSE)</f>
        <v>-1.7629166568056361E-3</v>
      </c>
      <c r="AC70" s="52">
        <f>VLOOKUP($B70,Shock_dev!$A$1:$CI$300,MATCH(DATE(AC$1,1,1),Shock_dev!$A$1:$CI$1,0),FALSE)</f>
        <v>-1.2082510398896797E-3</v>
      </c>
      <c r="AD70" s="52">
        <f>VLOOKUP($B70,Shock_dev!$A$1:$CI$300,MATCH(DATE(AD$1,1,1),Shock_dev!$A$1:$CI$1,0),FALSE)</f>
        <v>-7.4455178598141719E-4</v>
      </c>
      <c r="AE70" s="52">
        <f>VLOOKUP($B70,Shock_dev!$A$1:$CI$300,MATCH(DATE(AE$1,1,1),Shock_dev!$A$1:$CI$1,0),FALSE)</f>
        <v>-3.5988919065545335E-4</v>
      </c>
      <c r="AF70" s="52">
        <f>VLOOKUP($B70,Shock_dev!$A$1:$CI$300,MATCH(DATE(AF$1,1,1),Shock_dev!$A$1:$CI$1,0),FALSE)</f>
        <v>-4.9598344965685244E-5</v>
      </c>
      <c r="AG70" s="52"/>
      <c r="AH70" s="65">
        <f t="shared" si="1"/>
        <v>1.0261250996608443E-2</v>
      </c>
      <c r="AI70" s="65">
        <f t="shared" si="2"/>
        <v>7.8933020104450489E-3</v>
      </c>
      <c r="AJ70" s="65">
        <f t="shared" si="3"/>
        <v>-3.6901230715879227E-4</v>
      </c>
      <c r="AK70" s="65">
        <f t="shared" si="4"/>
        <v>-4.3224611140910956E-3</v>
      </c>
      <c r="AL70" s="65">
        <f t="shared" si="5"/>
        <v>-3.8629110442140258E-3</v>
      </c>
      <c r="AM70" s="65">
        <f t="shared" si="6"/>
        <v>-8.2504140365957429E-4</v>
      </c>
      <c r="AN70" s="66"/>
      <c r="AO70" s="65">
        <f t="shared" si="7"/>
        <v>9.0772765035267468E-3</v>
      </c>
      <c r="AP70" s="65">
        <f t="shared" si="8"/>
        <v>-2.345736710624944E-3</v>
      </c>
      <c r="AQ70" s="65">
        <f t="shared" si="9"/>
        <v>-2.3439762239367999E-3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0.20218939633232433</v>
      </c>
      <c r="D71" s="52">
        <f>VLOOKUP($B71,Shock_dev!$A$1:$CI$300,MATCH(DATE(D$1,1,1),Shock_dev!$A$1:$CI$1,0),FALSE)</f>
        <v>0.29191267448826685</v>
      </c>
      <c r="E71" s="52">
        <f>VLOOKUP($B71,Shock_dev!$A$1:$CI$300,MATCH(DATE(E$1,1,1),Shock_dev!$A$1:$CI$1,0),FALSE)</f>
        <v>0.33652134501344599</v>
      </c>
      <c r="F71" s="52">
        <f>VLOOKUP($B71,Shock_dev!$A$1:$CI$300,MATCH(DATE(F$1,1,1),Shock_dev!$A$1:$CI$1,0),FALSE)</f>
        <v>0.35566467805439461</v>
      </c>
      <c r="G71" s="52">
        <f>VLOOKUP($B71,Shock_dev!$A$1:$CI$300,MATCH(DATE(G$1,1,1),Shock_dev!$A$1:$CI$1,0),FALSE)</f>
        <v>0.36627643617208261</v>
      </c>
      <c r="H71" s="52">
        <f>VLOOKUP($B71,Shock_dev!$A$1:$CI$300,MATCH(DATE(H$1,1,1),Shock_dev!$A$1:$CI$1,0),FALSE)</f>
        <v>0.36597770549557457</v>
      </c>
      <c r="I71" s="52">
        <f>VLOOKUP($B71,Shock_dev!$A$1:$CI$300,MATCH(DATE(I$1,1,1),Shock_dev!$A$1:$CI$1,0),FALSE)</f>
        <v>0.34576220248358086</v>
      </c>
      <c r="J71" s="52">
        <f>VLOOKUP($B71,Shock_dev!$A$1:$CI$300,MATCH(DATE(J$1,1,1),Shock_dev!$A$1:$CI$1,0),FALSE)</f>
        <v>0.33741525714309656</v>
      </c>
      <c r="K71" s="52">
        <f>VLOOKUP($B71,Shock_dev!$A$1:$CI$300,MATCH(DATE(K$1,1,1),Shock_dev!$A$1:$CI$1,0),FALSE)</f>
        <v>0.32492118118757468</v>
      </c>
      <c r="L71" s="52">
        <f>VLOOKUP($B71,Shock_dev!$A$1:$CI$300,MATCH(DATE(L$1,1,1),Shock_dev!$A$1:$CI$1,0),FALSE)</f>
        <v>0.29103725154029825</v>
      </c>
      <c r="M71" s="52">
        <f>VLOOKUP($B71,Shock_dev!$A$1:$CI$300,MATCH(DATE(M$1,1,1),Shock_dev!$A$1:$CI$1,0),FALSE)</f>
        <v>0.24002680730599613</v>
      </c>
      <c r="N71" s="52">
        <f>VLOOKUP($B71,Shock_dev!$A$1:$CI$300,MATCH(DATE(N$1,1,1),Shock_dev!$A$1:$CI$1,0),FALSE)</f>
        <v>0.21146532353981107</v>
      </c>
      <c r="O71" s="52">
        <f>VLOOKUP($B71,Shock_dev!$A$1:$CI$300,MATCH(DATE(O$1,1,1),Shock_dev!$A$1:$CI$1,0),FALSE)</f>
        <v>0.1818384696638749</v>
      </c>
      <c r="P71" s="52">
        <f>VLOOKUP($B71,Shock_dev!$A$1:$CI$300,MATCH(DATE(P$1,1,1),Shock_dev!$A$1:$CI$1,0),FALSE)</f>
        <v>0.15385196786771632</v>
      </c>
      <c r="Q71" s="52">
        <f>VLOOKUP($B71,Shock_dev!$A$1:$CI$300,MATCH(DATE(Q$1,1,1),Shock_dev!$A$1:$CI$1,0),FALSE)</f>
        <v>0.12315818054571386</v>
      </c>
      <c r="R71" s="52">
        <f>VLOOKUP($B71,Shock_dev!$A$1:$CI$300,MATCH(DATE(R$1,1,1),Shock_dev!$A$1:$CI$1,0),FALSE)</f>
        <v>8.8749148310452788E-2</v>
      </c>
      <c r="S71" s="52">
        <f>VLOOKUP($B71,Shock_dev!$A$1:$CI$300,MATCH(DATE(S$1,1,1),Shock_dev!$A$1:$CI$1,0),FALSE)</f>
        <v>7.8308486230680305E-2</v>
      </c>
      <c r="T71" s="52">
        <f>VLOOKUP($B71,Shock_dev!$A$1:$CI$300,MATCH(DATE(T$1,1,1),Shock_dev!$A$1:$CI$1,0),FALSE)</f>
        <v>6.8426213894178092E-2</v>
      </c>
      <c r="U71" s="52">
        <f>VLOOKUP($B71,Shock_dev!$A$1:$CI$300,MATCH(DATE(U$1,1,1),Shock_dev!$A$1:$CI$1,0),FALSE)</f>
        <v>6.2381724429207731E-2</v>
      </c>
      <c r="V71" s="52">
        <f>VLOOKUP($B71,Shock_dev!$A$1:$CI$300,MATCH(DATE(V$1,1,1),Shock_dev!$A$1:$CI$1,0),FALSE)</f>
        <v>3.2099140637774005E-2</v>
      </c>
      <c r="W71" s="52">
        <f>VLOOKUP($B71,Shock_dev!$A$1:$CI$300,MATCH(DATE(W$1,1,1),Shock_dev!$A$1:$CI$1,0),FALSE)</f>
        <v>1.5764869123322835E-2</v>
      </c>
      <c r="X71" s="52">
        <f>VLOOKUP($B71,Shock_dev!$A$1:$CI$300,MATCH(DATE(X$1,1,1),Shock_dev!$A$1:$CI$1,0),FALSE)</f>
        <v>9.9515431358927573E-3</v>
      </c>
      <c r="Y71" s="52">
        <f>VLOOKUP($B71,Shock_dev!$A$1:$CI$300,MATCH(DATE(Y$1,1,1),Shock_dev!$A$1:$CI$1,0),FALSE)</f>
        <v>8.7909688427236666E-3</v>
      </c>
      <c r="Z71" s="52">
        <f>VLOOKUP($B71,Shock_dev!$A$1:$CI$300,MATCH(DATE(Z$1,1,1),Shock_dev!$A$1:$CI$1,0),FALSE)</f>
        <v>2.4249250073131338E-2</v>
      </c>
      <c r="AA71" s="52">
        <f>VLOOKUP($B71,Shock_dev!$A$1:$CI$300,MATCH(DATE(AA$1,1,1),Shock_dev!$A$1:$CI$1,0),FALSE)</f>
        <v>3.0440847626790429E-2</v>
      </c>
      <c r="AB71" s="52">
        <f>VLOOKUP($B71,Shock_dev!$A$1:$CI$300,MATCH(DATE(AB$1,1,1),Shock_dev!$A$1:$CI$1,0),FALSE)</f>
        <v>3.5391378683673078E-2</v>
      </c>
      <c r="AC71" s="52">
        <f>VLOOKUP($B71,Shock_dev!$A$1:$CI$300,MATCH(DATE(AC$1,1,1),Shock_dev!$A$1:$CI$1,0),FALSE)</f>
        <v>3.910861211658561E-2</v>
      </c>
      <c r="AD71" s="52">
        <f>VLOOKUP($B71,Shock_dev!$A$1:$CI$300,MATCH(DATE(AD$1,1,1),Shock_dev!$A$1:$CI$1,0),FALSE)</f>
        <v>4.1902001127453806E-2</v>
      </c>
      <c r="AE71" s="52">
        <f>VLOOKUP($B71,Shock_dev!$A$1:$CI$300,MATCH(DATE(AE$1,1,1),Shock_dev!$A$1:$CI$1,0),FALSE)</f>
        <v>4.4070685943354636E-2</v>
      </c>
      <c r="AF71" s="52">
        <f>VLOOKUP($B71,Shock_dev!$A$1:$CI$300,MATCH(DATE(AF$1,1,1),Shock_dev!$A$1:$CI$1,0),FALSE)</f>
        <v>4.5619083476229935E-2</v>
      </c>
      <c r="AG71" s="52"/>
      <c r="AH71" s="65">
        <f t="shared" si="1"/>
        <v>0.31051290601210291</v>
      </c>
      <c r="AI71" s="65">
        <f t="shared" si="2"/>
        <v>0.33302271957002494</v>
      </c>
      <c r="AJ71" s="65">
        <f t="shared" si="3"/>
        <v>0.18206814978462246</v>
      </c>
      <c r="AK71" s="65">
        <f t="shared" si="4"/>
        <v>6.5992942700458593E-2</v>
      </c>
      <c r="AL71" s="65">
        <f t="shared" si="5"/>
        <v>1.7839495760372207E-2</v>
      </c>
      <c r="AM71" s="65">
        <f t="shared" si="6"/>
        <v>4.1218352269459413E-2</v>
      </c>
      <c r="AN71" s="66"/>
      <c r="AO71" s="65">
        <f t="shared" si="7"/>
        <v>0.32176781279106392</v>
      </c>
      <c r="AP71" s="65">
        <f t="shared" si="8"/>
        <v>0.12403054624254053</v>
      </c>
      <c r="AQ71" s="65">
        <f t="shared" si="9"/>
        <v>2.952892401491581E-2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1.254651757879671E-2</v>
      </c>
      <c r="D72" s="52">
        <f>VLOOKUP($B72,Shock_dev!$A$1:$CI$300,MATCH(DATE(D$1,1,1),Shock_dev!$A$1:$CI$1,0),FALSE)</f>
        <v>1.9325900364583856E-2</v>
      </c>
      <c r="E72" s="52">
        <f>VLOOKUP($B72,Shock_dev!$A$1:$CI$300,MATCH(DATE(E$1,1,1),Shock_dev!$A$1:$CI$1,0),FALSE)</f>
        <v>2.3315814328084074E-2</v>
      </c>
      <c r="F72" s="52">
        <f>VLOOKUP($B72,Shock_dev!$A$1:$CI$300,MATCH(DATE(F$1,1,1),Shock_dev!$A$1:$CI$1,0),FALSE)</f>
        <v>2.5655720867430235E-2</v>
      </c>
      <c r="G72" s="52">
        <f>VLOOKUP($B72,Shock_dev!$A$1:$CI$300,MATCH(DATE(G$1,1,1),Shock_dev!$A$1:$CI$1,0),FALSE)</f>
        <v>2.7422974356086125E-2</v>
      </c>
      <c r="H72" s="52">
        <f>VLOOKUP($B72,Shock_dev!$A$1:$CI$300,MATCH(DATE(H$1,1,1),Shock_dev!$A$1:$CI$1,0),FALSE)</f>
        <v>2.8582980652246105E-2</v>
      </c>
      <c r="I72" s="52">
        <f>VLOOKUP($B72,Shock_dev!$A$1:$CI$300,MATCH(DATE(I$1,1,1),Shock_dev!$A$1:$CI$1,0),FALSE)</f>
        <v>2.8445900899721165E-2</v>
      </c>
      <c r="J72" s="52">
        <f>VLOOKUP($B72,Shock_dev!$A$1:$CI$300,MATCH(DATE(J$1,1,1),Shock_dev!$A$1:$CI$1,0),FALSE)</f>
        <v>2.9058589681163909E-2</v>
      </c>
      <c r="K72" s="52">
        <f>VLOOKUP($B72,Shock_dev!$A$1:$CI$300,MATCH(DATE(K$1,1,1),Shock_dev!$A$1:$CI$1,0),FALSE)</f>
        <v>2.9423868609010251E-2</v>
      </c>
      <c r="L72" s="52">
        <f>VLOOKUP($B72,Shock_dev!$A$1:$CI$300,MATCH(DATE(L$1,1,1),Shock_dev!$A$1:$CI$1,0),FALSE)</f>
        <v>2.8278379739929201E-2</v>
      </c>
      <c r="M72" s="52">
        <f>VLOOKUP($B72,Shock_dev!$A$1:$CI$300,MATCH(DATE(M$1,1,1),Shock_dev!$A$1:$CI$1,0),FALSE)</f>
        <v>2.5943697409216111E-2</v>
      </c>
      <c r="N72" s="52">
        <f>VLOOKUP($B72,Shock_dev!$A$1:$CI$300,MATCH(DATE(N$1,1,1),Shock_dev!$A$1:$CI$1,0),FALSE)</f>
        <v>2.4645057721472456E-2</v>
      </c>
      <c r="O72" s="52">
        <f>VLOOKUP($B72,Shock_dev!$A$1:$CI$300,MATCH(DATE(O$1,1,1),Shock_dev!$A$1:$CI$1,0),FALSE)</f>
        <v>2.2984256492880297E-2</v>
      </c>
      <c r="P72" s="52">
        <f>VLOOKUP($B72,Shock_dev!$A$1:$CI$300,MATCH(DATE(P$1,1,1),Shock_dev!$A$1:$CI$1,0),FALSE)</f>
        <v>2.1197177092222557E-2</v>
      </c>
      <c r="Q72" s="52">
        <f>VLOOKUP($B72,Shock_dev!$A$1:$CI$300,MATCH(DATE(Q$1,1,1),Shock_dev!$A$1:$CI$1,0),FALSE)</f>
        <v>1.9153020021294546E-2</v>
      </c>
      <c r="R72" s="52">
        <f>VLOOKUP($B72,Shock_dev!$A$1:$CI$300,MATCH(DATE(R$1,1,1),Shock_dev!$A$1:$CI$1,0),FALSE)</f>
        <v>1.6568021223258043E-2</v>
      </c>
      <c r="S72" s="52">
        <f>VLOOKUP($B72,Shock_dev!$A$1:$CI$300,MATCH(DATE(S$1,1,1),Shock_dev!$A$1:$CI$1,0),FALSE)</f>
        <v>1.5334784242657816E-2</v>
      </c>
      <c r="T72" s="52">
        <f>VLOOKUP($B72,Shock_dev!$A$1:$CI$300,MATCH(DATE(T$1,1,1),Shock_dev!$A$1:$CI$1,0),FALSE)</f>
        <v>1.407861112644207E-2</v>
      </c>
      <c r="U72" s="52">
        <f>VLOOKUP($B72,Shock_dev!$A$1:$CI$300,MATCH(DATE(U$1,1,1),Shock_dev!$A$1:$CI$1,0),FALSE)</f>
        <v>1.299229892383828E-2</v>
      </c>
      <c r="V72" s="52">
        <f>VLOOKUP($B72,Shock_dev!$A$1:$CI$300,MATCH(DATE(V$1,1,1),Shock_dev!$A$1:$CI$1,0),FALSE)</f>
        <v>1.0407011202933253E-2</v>
      </c>
      <c r="W72" s="52">
        <f>VLOOKUP($B72,Shock_dev!$A$1:$CI$300,MATCH(DATE(W$1,1,1),Shock_dev!$A$1:$CI$1,0),FALSE)</f>
        <v>8.483179889570194E-3</v>
      </c>
      <c r="X72" s="52">
        <f>VLOOKUP($B72,Shock_dev!$A$1:$CI$300,MATCH(DATE(X$1,1,1),Shock_dev!$A$1:$CI$1,0),FALSE)</f>
        <v>7.1640393889808611E-3</v>
      </c>
      <c r="Y72" s="52">
        <f>VLOOKUP($B72,Shock_dev!$A$1:$CI$300,MATCH(DATE(Y$1,1,1),Shock_dev!$A$1:$CI$1,0),FALSE)</f>
        <v>6.2137337975854186E-3</v>
      </c>
      <c r="Z72" s="52">
        <f>VLOOKUP($B72,Shock_dev!$A$1:$CI$300,MATCH(DATE(Z$1,1,1),Shock_dev!$A$1:$CI$1,0),FALSE)</f>
        <v>6.275622759307326E-3</v>
      </c>
      <c r="AA72" s="52">
        <f>VLOOKUP($B72,Shock_dev!$A$1:$CI$300,MATCH(DATE(AA$1,1,1),Shock_dev!$A$1:$CI$1,0),FALSE)</f>
        <v>5.9524694414218862E-3</v>
      </c>
      <c r="AB72" s="52">
        <f>VLOOKUP($B72,Shock_dev!$A$1:$CI$300,MATCH(DATE(AB$1,1,1),Shock_dev!$A$1:$CI$1,0),FALSE)</f>
        <v>5.6190227784571932E-3</v>
      </c>
      <c r="AC72" s="52">
        <f>VLOOKUP($B72,Shock_dev!$A$1:$CI$300,MATCH(DATE(AC$1,1,1),Shock_dev!$A$1:$CI$1,0),FALSE)</f>
        <v>5.2916448900694564E-3</v>
      </c>
      <c r="AD72" s="52">
        <f>VLOOKUP($B72,Shock_dev!$A$1:$CI$300,MATCH(DATE(AD$1,1,1),Shock_dev!$A$1:$CI$1,0),FALSE)</f>
        <v>4.9896651252300719E-3</v>
      </c>
      <c r="AE72" s="52">
        <f>VLOOKUP($B72,Shock_dev!$A$1:$CI$300,MATCH(DATE(AE$1,1,1),Shock_dev!$A$1:$CI$1,0),FALSE)</f>
        <v>4.7336788681487706E-3</v>
      </c>
      <c r="AF72" s="52">
        <f>VLOOKUP($B72,Shock_dev!$A$1:$CI$300,MATCH(DATE(AF$1,1,1),Shock_dev!$A$1:$CI$1,0),FALSE)</f>
        <v>4.5221949279444038E-3</v>
      </c>
      <c r="AG72" s="52"/>
      <c r="AH72" s="65">
        <f t="shared" si="1"/>
        <v>2.1653385498996199E-2</v>
      </c>
      <c r="AI72" s="65">
        <f t="shared" si="2"/>
        <v>2.8757943916414126E-2</v>
      </c>
      <c r="AJ72" s="65">
        <f t="shared" si="3"/>
        <v>2.2784641747417195E-2</v>
      </c>
      <c r="AK72" s="65">
        <f t="shared" si="4"/>
        <v>1.3876145343825891E-2</v>
      </c>
      <c r="AL72" s="65">
        <f t="shared" si="5"/>
        <v>6.8178090553731377E-3</v>
      </c>
      <c r="AM72" s="65">
        <f t="shared" si="6"/>
        <v>5.0312413179699799E-3</v>
      </c>
      <c r="AN72" s="66"/>
      <c r="AO72" s="65">
        <f t="shared" si="7"/>
        <v>2.5205664707705161E-2</v>
      </c>
      <c r="AP72" s="65">
        <f t="shared" si="8"/>
        <v>1.8330393545621541E-2</v>
      </c>
      <c r="AQ72" s="65">
        <f t="shared" si="9"/>
        <v>5.9245251866715583E-3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0.47839363290987036</v>
      </c>
      <c r="D77" s="52">
        <f t="shared" ref="D77:AF77" si="11">SUM(D60:D69)</f>
        <v>0.4760311319813178</v>
      </c>
      <c r="E77" s="52">
        <f t="shared" si="11"/>
        <v>0.47866979682114263</v>
      </c>
      <c r="F77" s="52">
        <f t="shared" si="11"/>
        <v>0.48055609318608494</v>
      </c>
      <c r="G77" s="52">
        <f t="shared" si="11"/>
        <v>0.49939883263820051</v>
      </c>
      <c r="H77" s="52">
        <f t="shared" si="11"/>
        <v>0.50618884047668955</v>
      </c>
      <c r="I77" s="52">
        <f t="shared" si="11"/>
        <v>0.47881191218427444</v>
      </c>
      <c r="J77" s="52">
        <f t="shared" si="11"/>
        <v>0.49679637618654793</v>
      </c>
      <c r="K77" s="52">
        <f t="shared" si="11"/>
        <v>0.49386153380226566</v>
      </c>
      <c r="L77" s="52">
        <f t="shared" si="11"/>
        <v>0.44348959756471468</v>
      </c>
      <c r="M77" s="52">
        <f t="shared" si="11"/>
        <v>0.3719757658499675</v>
      </c>
      <c r="N77" s="52">
        <f t="shared" si="11"/>
        <v>0.36529329513094982</v>
      </c>
      <c r="O77" s="52">
        <f t="shared" si="11"/>
        <v>0.3352775035209572</v>
      </c>
      <c r="P77" s="52">
        <f t="shared" si="11"/>
        <v>0.30605304989308463</v>
      </c>
      <c r="Q77" s="52">
        <f t="shared" si="11"/>
        <v>0.2672079805627714</v>
      </c>
      <c r="R77" s="52">
        <f t="shared" si="11"/>
        <v>0.21884428334152922</v>
      </c>
      <c r="S77" s="52">
        <f t="shared" si="11"/>
        <v>0.22778793202912898</v>
      </c>
      <c r="T77" s="52">
        <f t="shared" si="11"/>
        <v>0.21437342206630716</v>
      </c>
      <c r="U77" s="52">
        <f t="shared" si="11"/>
        <v>0.20614704103432152</v>
      </c>
      <c r="V77" s="52">
        <f t="shared" si="11"/>
        <v>0.13764750795162767</v>
      </c>
      <c r="W77" s="52">
        <f t="shared" si="11"/>
        <v>0.12291257293502669</v>
      </c>
      <c r="X77" s="52">
        <f t="shared" si="11"/>
        <v>0.12135580214396094</v>
      </c>
      <c r="Y77" s="52">
        <f t="shared" si="11"/>
        <v>0.11904202058825578</v>
      </c>
      <c r="Z77" s="52">
        <f t="shared" si="11"/>
        <v>0.1475769732692149</v>
      </c>
      <c r="AA77" s="52">
        <f t="shared" si="11"/>
        <v>0.14111504405343778</v>
      </c>
      <c r="AB77" s="52">
        <f t="shared" si="11"/>
        <v>0.1389797858247967</v>
      </c>
      <c r="AC77" s="52">
        <f t="shared" si="11"/>
        <v>0.13678168842392036</v>
      </c>
      <c r="AD77" s="52">
        <f t="shared" si="11"/>
        <v>0.13460663458334135</v>
      </c>
      <c r="AE77" s="52">
        <f t="shared" si="11"/>
        <v>0.13268281489372744</v>
      </c>
      <c r="AF77" s="52">
        <f t="shared" si="11"/>
        <v>0.13061737357150913</v>
      </c>
      <c r="AG77" s="67"/>
      <c r="AH77" s="65">
        <f>AVERAGE(C77:G77)</f>
        <v>0.48260989750732319</v>
      </c>
      <c r="AI77" s="65">
        <f>AVERAGE(H77:L77)</f>
        <v>0.48382965204289852</v>
      </c>
      <c r="AJ77" s="65">
        <f>AVERAGE(M77:Q77)</f>
        <v>0.32916151899154611</v>
      </c>
      <c r="AK77" s="65">
        <f>AVERAGE(R77:V77)</f>
        <v>0.20096003728458292</v>
      </c>
      <c r="AL77" s="65">
        <f>AVERAGE(W77:AA77)</f>
        <v>0.13040048259797923</v>
      </c>
      <c r="AM77" s="65">
        <f>AVERAGE(AB77:AF77)</f>
        <v>0.134733659459459</v>
      </c>
      <c r="AN77" s="66"/>
      <c r="AO77" s="65">
        <f>AVERAGE(AH77:AI77)</f>
        <v>0.48321977477511086</v>
      </c>
      <c r="AP77" s="65">
        <f>AVERAGE(AJ77:AK77)</f>
        <v>0.2650607781380645</v>
      </c>
      <c r="AQ77" s="65">
        <f>AVERAGE(AL77:AM77)</f>
        <v>0.13256707102871912</v>
      </c>
    </row>
    <row r="78" spans="1:43" s="9" customFormat="1" x14ac:dyDescent="0.25">
      <c r="A78" s="13" t="s">
        <v>399</v>
      </c>
      <c r="B78" s="13"/>
      <c r="C78" s="52">
        <f>SUM(C70:C71)</f>
        <v>0.20877720761443633</v>
      </c>
      <c r="D78" s="52">
        <f t="shared" ref="D78:AF78" si="12">SUM(D70:D71)</f>
        <v>0.30185012769295838</v>
      </c>
      <c r="E78" s="52">
        <f t="shared" si="12"/>
        <v>0.34799687015755987</v>
      </c>
      <c r="F78" s="52">
        <f t="shared" si="12"/>
        <v>0.36745136102652215</v>
      </c>
      <c r="G78" s="52">
        <f t="shared" si="12"/>
        <v>0.37779521855207987</v>
      </c>
      <c r="H78" s="52">
        <f t="shared" si="12"/>
        <v>0.37670118964257682</v>
      </c>
      <c r="I78" s="52">
        <f t="shared" si="12"/>
        <v>0.35494652492160672</v>
      </c>
      <c r="J78" s="52">
        <f t="shared" si="12"/>
        <v>0.34540276989218827</v>
      </c>
      <c r="K78" s="52">
        <f t="shared" si="12"/>
        <v>0.3316477887878736</v>
      </c>
      <c r="L78" s="52">
        <f t="shared" si="12"/>
        <v>0.29588183465810475</v>
      </c>
      <c r="M78" s="52">
        <f t="shared" si="12"/>
        <v>0.24248347872169548</v>
      </c>
      <c r="N78" s="52">
        <f t="shared" si="12"/>
        <v>0.21234556622789066</v>
      </c>
      <c r="O78" s="52">
        <f t="shared" si="12"/>
        <v>0.18129812432714687</v>
      </c>
      <c r="P78" s="52">
        <f t="shared" si="12"/>
        <v>0.1521033743675155</v>
      </c>
      <c r="Q78" s="52">
        <f t="shared" si="12"/>
        <v>0.12026514374306978</v>
      </c>
      <c r="R78" s="52">
        <f t="shared" si="12"/>
        <v>8.4715424031553452E-2</v>
      </c>
      <c r="S78" s="52">
        <f t="shared" si="12"/>
        <v>7.4030157624331058E-2</v>
      </c>
      <c r="T78" s="52">
        <f t="shared" si="12"/>
        <v>6.4082541339546342E-2</v>
      </c>
      <c r="U78" s="52">
        <f t="shared" si="12"/>
        <v>5.8191648980690458E-2</v>
      </c>
      <c r="V78" s="52">
        <f t="shared" si="12"/>
        <v>2.7332635955716129E-2</v>
      </c>
      <c r="W78" s="52">
        <f t="shared" si="12"/>
        <v>1.0859215779392105E-2</v>
      </c>
      <c r="X78" s="52">
        <f t="shared" si="12"/>
        <v>5.3040036477654574E-3</v>
      </c>
      <c r="Y78" s="52">
        <f t="shared" si="12"/>
        <v>4.6077668672483037E-3</v>
      </c>
      <c r="Z78" s="52">
        <f t="shared" si="12"/>
        <v>2.1087325678211734E-2</v>
      </c>
      <c r="AA78" s="52">
        <f t="shared" si="12"/>
        <v>2.8024611608173301E-2</v>
      </c>
      <c r="AB78" s="52">
        <f t="shared" si="12"/>
        <v>3.3628462026867444E-2</v>
      </c>
      <c r="AC78" s="52">
        <f t="shared" si="12"/>
        <v>3.7900361076695928E-2</v>
      </c>
      <c r="AD78" s="52">
        <f t="shared" si="12"/>
        <v>4.1157449341472391E-2</v>
      </c>
      <c r="AE78" s="52">
        <f t="shared" si="12"/>
        <v>4.3710796752699184E-2</v>
      </c>
      <c r="AF78" s="52">
        <f t="shared" si="12"/>
        <v>4.5569485131264249E-2</v>
      </c>
      <c r="AG78" s="67"/>
      <c r="AH78" s="65">
        <f>AVERAGE(C78:G78)</f>
        <v>0.32077415700871131</v>
      </c>
      <c r="AI78" s="65">
        <f>AVERAGE(H78:L78)</f>
        <v>0.34091602158046996</v>
      </c>
      <c r="AJ78" s="65">
        <f>AVERAGE(M78:Q78)</f>
        <v>0.18169913747746363</v>
      </c>
      <c r="AK78" s="65">
        <f>AVERAGE(R78:V78)</f>
        <v>6.1670481586367489E-2</v>
      </c>
      <c r="AL78" s="65">
        <f>AVERAGE(W78:AA78)</f>
        <v>1.397658471615818E-2</v>
      </c>
      <c r="AM78" s="65">
        <f>AVERAGE(AB78:AF78)</f>
        <v>4.0393310865799836E-2</v>
      </c>
      <c r="AN78" s="66"/>
      <c r="AO78" s="65">
        <f>AVERAGE(AH78:AI78)</f>
        <v>0.33084508929459067</v>
      </c>
      <c r="AP78" s="65">
        <f>AVERAGE(AJ78:AK78)</f>
        <v>0.12168480953191556</v>
      </c>
      <c r="AQ78" s="65">
        <f>AVERAGE(AL78:AM78)</f>
        <v>2.7184947790979009E-2</v>
      </c>
    </row>
    <row r="79" spans="1:43" s="9" customFormat="1" x14ac:dyDescent="0.25">
      <c r="A79" s="13" t="s">
        <v>421</v>
      </c>
      <c r="B79" s="13"/>
      <c r="C79" s="52">
        <f>SUM(C53:C58)</f>
        <v>6.7143744421292367E-2</v>
      </c>
      <c r="D79" s="52">
        <f t="shared" ref="D79:AF79" si="13">SUM(D53:D58)</f>
        <v>8.6698643113028925E-2</v>
      </c>
      <c r="E79" s="52">
        <f t="shared" si="13"/>
        <v>9.2652573538577851E-2</v>
      </c>
      <c r="F79" s="52">
        <f t="shared" si="13"/>
        <v>9.2140785431755259E-2</v>
      </c>
      <c r="G79" s="52">
        <f t="shared" si="13"/>
        <v>9.0049469791368422E-2</v>
      </c>
      <c r="H79" s="52">
        <f t="shared" si="13"/>
        <v>8.4714521260352879E-2</v>
      </c>
      <c r="I79" s="52">
        <f t="shared" si="13"/>
        <v>7.3239812458681039E-2</v>
      </c>
      <c r="J79" s="52">
        <f t="shared" si="13"/>
        <v>6.6750723832907213E-2</v>
      </c>
      <c r="K79" s="52">
        <f t="shared" si="13"/>
        <v>5.8879231046223723E-2</v>
      </c>
      <c r="L79" s="52">
        <f t="shared" si="13"/>
        <v>4.4476676994870117E-2</v>
      </c>
      <c r="M79" s="52">
        <f t="shared" si="13"/>
        <v>2.5985602444687721E-2</v>
      </c>
      <c r="N79" s="52">
        <f t="shared" si="13"/>
        <v>1.6815731865300637E-2</v>
      </c>
      <c r="O79" s="52">
        <f t="shared" si="13"/>
        <v>7.4986418146137301E-3</v>
      </c>
      <c r="P79" s="52">
        <f t="shared" si="13"/>
        <v>-5.5199414834453293E-4</v>
      </c>
      <c r="Q79" s="52">
        <f t="shared" si="13"/>
        <v>-8.8627296734700607E-3</v>
      </c>
      <c r="R79" s="52">
        <f t="shared" si="13"/>
        <v>-1.7525940587279087E-2</v>
      </c>
      <c r="S79" s="52">
        <f t="shared" si="13"/>
        <v>-1.7399287532301643E-2</v>
      </c>
      <c r="T79" s="52">
        <f t="shared" si="13"/>
        <v>-1.7578710714742797E-2</v>
      </c>
      <c r="U79" s="52">
        <f t="shared" si="13"/>
        <v>-1.6423982528180534E-2</v>
      </c>
      <c r="V79" s="52">
        <f t="shared" si="13"/>
        <v>-2.3290410391717271E-2</v>
      </c>
      <c r="W79" s="52">
        <f t="shared" si="13"/>
        <v>-2.4303511939408495E-2</v>
      </c>
      <c r="X79" s="52">
        <f t="shared" si="13"/>
        <v>-2.2033431320898578E-2</v>
      </c>
      <c r="Y79" s="52">
        <f t="shared" si="13"/>
        <v>-1.8775837941998805E-2</v>
      </c>
      <c r="Z79" s="52">
        <f t="shared" si="13"/>
        <v>-1.0346690589202791E-2</v>
      </c>
      <c r="AA79" s="52">
        <f t="shared" si="13"/>
        <v>-6.0689503082425756E-3</v>
      </c>
      <c r="AB79" s="52">
        <f t="shared" si="13"/>
        <v>-2.3134879155346424E-3</v>
      </c>
      <c r="AC79" s="52">
        <f t="shared" si="13"/>
        <v>8.0895651894949752E-4</v>
      </c>
      <c r="AD79" s="52">
        <f t="shared" si="13"/>
        <v>3.3682100957357283E-3</v>
      </c>
      <c r="AE79" s="52">
        <f t="shared" si="13"/>
        <v>5.4494319294662768E-3</v>
      </c>
      <c r="AF79" s="52">
        <f t="shared" si="13"/>
        <v>7.0558789144816881E-3</v>
      </c>
      <c r="AG79" s="67"/>
      <c r="AH79" s="65">
        <f t="shared" si="1"/>
        <v>8.5737043259204559E-2</v>
      </c>
      <c r="AI79" s="65">
        <f t="shared" si="2"/>
        <v>6.5612193118606998E-2</v>
      </c>
      <c r="AJ79" s="65">
        <f t="shared" si="3"/>
        <v>8.1770504605575001E-3</v>
      </c>
      <c r="AK79" s="65">
        <f t="shared" si="4"/>
        <v>-1.8443666350844264E-2</v>
      </c>
      <c r="AL79" s="65">
        <f t="shared" si="5"/>
        <v>-1.6305684419950249E-2</v>
      </c>
      <c r="AM79" s="65">
        <f t="shared" si="6"/>
        <v>2.8737979086197094E-3</v>
      </c>
      <c r="AN79" s="66"/>
      <c r="AO79" s="65">
        <f t="shared" si="7"/>
        <v>7.5674618188905779E-2</v>
      </c>
      <c r="AP79" s="65">
        <f t="shared" si="8"/>
        <v>-5.1333079451433821E-3</v>
      </c>
      <c r="AQ79" s="65">
        <f t="shared" si="9"/>
        <v>-6.7159432556652696E-3</v>
      </c>
    </row>
    <row r="80" spans="1:43" s="9" customFormat="1" x14ac:dyDescent="0.25">
      <c r="A80" s="13" t="s">
        <v>423</v>
      </c>
      <c r="B80" s="13"/>
      <c r="C80" s="52">
        <f>C59</f>
        <v>1.1679264690029827E-2</v>
      </c>
      <c r="D80" s="52">
        <f t="shared" ref="D80:AF80" si="14">D59</f>
        <v>1.9892415182567198E-2</v>
      </c>
      <c r="E80" s="52">
        <f t="shared" si="14"/>
        <v>2.4106396696990974E-2</v>
      </c>
      <c r="F80" s="52">
        <f t="shared" si="14"/>
        <v>2.5701095311611064E-2</v>
      </c>
      <c r="G80" s="52">
        <f t="shared" si="14"/>
        <v>2.6303041404513235E-2</v>
      </c>
      <c r="H80" s="52">
        <f t="shared" si="14"/>
        <v>2.6329673915678829E-2</v>
      </c>
      <c r="I80" s="52">
        <f t="shared" si="14"/>
        <v>2.5370534565062781E-2</v>
      </c>
      <c r="J80" s="52">
        <f t="shared" si="14"/>
        <v>2.5121876155092909E-2</v>
      </c>
      <c r="K80" s="52">
        <f t="shared" si="14"/>
        <v>2.5055716630148647E-2</v>
      </c>
      <c r="L80" s="52">
        <f t="shared" si="14"/>
        <v>2.3920210107645227E-2</v>
      </c>
      <c r="M80" s="52">
        <f t="shared" si="14"/>
        <v>2.1569432615829436E-2</v>
      </c>
      <c r="N80" s="52">
        <f t="shared" si="14"/>
        <v>2.0243932417403888E-2</v>
      </c>
      <c r="O80" s="52">
        <f t="shared" si="14"/>
        <v>1.9147511347280138E-2</v>
      </c>
      <c r="P80" s="52">
        <f t="shared" si="14"/>
        <v>1.8123120103964687E-2</v>
      </c>
      <c r="Q80" s="52">
        <f t="shared" si="14"/>
        <v>1.6836369772973807E-2</v>
      </c>
      <c r="R80" s="52">
        <f t="shared" si="14"/>
        <v>1.5110308551533164E-2</v>
      </c>
      <c r="S80" s="52">
        <f t="shared" si="14"/>
        <v>1.4507752119351224E-2</v>
      </c>
      <c r="T80" s="52">
        <f t="shared" si="14"/>
        <v>1.4074649446050583E-2</v>
      </c>
      <c r="U80" s="52">
        <f t="shared" si="14"/>
        <v>1.3698239181639586E-2</v>
      </c>
      <c r="V80" s="52">
        <f t="shared" si="14"/>
        <v>1.1737359384155118E-2</v>
      </c>
      <c r="W80" s="52">
        <f t="shared" si="14"/>
        <v>1.0013481102999372E-2</v>
      </c>
      <c r="X80" s="52">
        <f t="shared" si="14"/>
        <v>8.888120166588645E-3</v>
      </c>
      <c r="Y80" s="52">
        <f t="shared" si="14"/>
        <v>8.0980207968126203E-3</v>
      </c>
      <c r="Z80" s="52">
        <f t="shared" si="14"/>
        <v>8.2564604907561148E-3</v>
      </c>
      <c r="AA80" s="52">
        <f t="shared" si="14"/>
        <v>8.0325481321677425E-3</v>
      </c>
      <c r="AB80" s="52">
        <f t="shared" si="14"/>
        <v>7.5329769960266113E-3</v>
      </c>
      <c r="AC80" s="52">
        <f t="shared" si="14"/>
        <v>6.844720156074121E-3</v>
      </c>
      <c r="AD80" s="52">
        <f t="shared" si="14"/>
        <v>6.0486365545619914E-3</v>
      </c>
      <c r="AE80" s="52">
        <f t="shared" si="14"/>
        <v>5.212435598088214E-3</v>
      </c>
      <c r="AF80" s="52">
        <f t="shared" si="14"/>
        <v>4.3731989245448244E-3</v>
      </c>
      <c r="AG80" s="67"/>
      <c r="AH80" s="65">
        <f t="shared" si="1"/>
        <v>2.1536442657142458E-2</v>
      </c>
      <c r="AI80" s="65">
        <f t="shared" si="2"/>
        <v>2.5159602274725679E-2</v>
      </c>
      <c r="AJ80" s="65">
        <f t="shared" si="3"/>
        <v>1.918407325149039E-2</v>
      </c>
      <c r="AK80" s="65">
        <f t="shared" si="4"/>
        <v>1.3825661736545935E-2</v>
      </c>
      <c r="AL80" s="65">
        <f t="shared" si="5"/>
        <v>8.6577261378648993E-3</v>
      </c>
      <c r="AM80" s="65">
        <f t="shared" si="6"/>
        <v>6.0023936458591526E-3</v>
      </c>
      <c r="AN80" s="66"/>
      <c r="AO80" s="65">
        <f t="shared" si="7"/>
        <v>2.3348022465934069E-2</v>
      </c>
      <c r="AP80" s="65">
        <f t="shared" si="8"/>
        <v>1.6504867494018163E-2</v>
      </c>
      <c r="AQ80" s="65">
        <f t="shared" si="9"/>
        <v>7.330059891862026E-3</v>
      </c>
    </row>
    <row r="81" spans="1:43" s="9" customFormat="1" x14ac:dyDescent="0.25">
      <c r="A81" s="13" t="s">
        <v>426</v>
      </c>
      <c r="B81" s="13"/>
      <c r="C81" s="52">
        <f>C72</f>
        <v>1.254651757879671E-2</v>
      </c>
      <c r="D81" s="52">
        <f t="shared" ref="D81:AF81" si="15">D72</f>
        <v>1.9325900364583856E-2</v>
      </c>
      <c r="E81" s="52">
        <f t="shared" si="15"/>
        <v>2.3315814328084074E-2</v>
      </c>
      <c r="F81" s="52">
        <f t="shared" si="15"/>
        <v>2.5655720867430235E-2</v>
      </c>
      <c r="G81" s="52">
        <f t="shared" si="15"/>
        <v>2.7422974356086125E-2</v>
      </c>
      <c r="H81" s="52">
        <f t="shared" si="15"/>
        <v>2.8582980652246105E-2</v>
      </c>
      <c r="I81" s="52">
        <f t="shared" si="15"/>
        <v>2.8445900899721165E-2</v>
      </c>
      <c r="J81" s="52">
        <f t="shared" si="15"/>
        <v>2.9058589681163909E-2</v>
      </c>
      <c r="K81" s="52">
        <f t="shared" si="15"/>
        <v>2.9423868609010251E-2</v>
      </c>
      <c r="L81" s="52">
        <f t="shared" si="15"/>
        <v>2.8278379739929201E-2</v>
      </c>
      <c r="M81" s="52">
        <f t="shared" si="15"/>
        <v>2.5943697409216111E-2</v>
      </c>
      <c r="N81" s="52">
        <f t="shared" si="15"/>
        <v>2.4645057721472456E-2</v>
      </c>
      <c r="O81" s="52">
        <f t="shared" si="15"/>
        <v>2.2984256492880297E-2</v>
      </c>
      <c r="P81" s="52">
        <f t="shared" si="15"/>
        <v>2.1197177092222557E-2</v>
      </c>
      <c r="Q81" s="52">
        <f t="shared" si="15"/>
        <v>1.9153020021294546E-2</v>
      </c>
      <c r="R81" s="52">
        <f t="shared" si="15"/>
        <v>1.6568021223258043E-2</v>
      </c>
      <c r="S81" s="52">
        <f t="shared" si="15"/>
        <v>1.5334784242657816E-2</v>
      </c>
      <c r="T81" s="52">
        <f t="shared" si="15"/>
        <v>1.407861112644207E-2</v>
      </c>
      <c r="U81" s="52">
        <f t="shared" si="15"/>
        <v>1.299229892383828E-2</v>
      </c>
      <c r="V81" s="52">
        <f t="shared" si="15"/>
        <v>1.0407011202933253E-2</v>
      </c>
      <c r="W81" s="52">
        <f t="shared" si="15"/>
        <v>8.483179889570194E-3</v>
      </c>
      <c r="X81" s="52">
        <f t="shared" si="15"/>
        <v>7.1640393889808611E-3</v>
      </c>
      <c r="Y81" s="52">
        <f t="shared" si="15"/>
        <v>6.2137337975854186E-3</v>
      </c>
      <c r="Z81" s="52">
        <f t="shared" si="15"/>
        <v>6.275622759307326E-3</v>
      </c>
      <c r="AA81" s="52">
        <f t="shared" si="15"/>
        <v>5.9524694414218862E-3</v>
      </c>
      <c r="AB81" s="52">
        <f t="shared" si="15"/>
        <v>5.6190227784571932E-3</v>
      </c>
      <c r="AC81" s="52">
        <f t="shared" si="15"/>
        <v>5.2916448900694564E-3</v>
      </c>
      <c r="AD81" s="52">
        <f t="shared" si="15"/>
        <v>4.9896651252300719E-3</v>
      </c>
      <c r="AE81" s="52">
        <f t="shared" si="15"/>
        <v>4.7336788681487706E-3</v>
      </c>
      <c r="AF81" s="52">
        <f t="shared" si="15"/>
        <v>4.5221949279444038E-3</v>
      </c>
      <c r="AG81" s="67"/>
      <c r="AH81" s="65">
        <f>AVERAGE(C81:G81)</f>
        <v>2.1653385498996199E-2</v>
      </c>
      <c r="AI81" s="65">
        <f>AVERAGE(H81:L81)</f>
        <v>2.8757943916414126E-2</v>
      </c>
      <c r="AJ81" s="65">
        <f>AVERAGE(M81:Q81)</f>
        <v>2.2784641747417195E-2</v>
      </c>
      <c r="AK81" s="65">
        <f>AVERAGE(R81:V81)</f>
        <v>1.3876145343825891E-2</v>
      </c>
      <c r="AL81" s="65">
        <f>AVERAGE(W81:AA81)</f>
        <v>6.8178090553731377E-3</v>
      </c>
      <c r="AM81" s="65">
        <f>AVERAGE(AB81:AF81)</f>
        <v>5.0312413179699799E-3</v>
      </c>
      <c r="AN81" s="66"/>
      <c r="AO81" s="65">
        <f>AVERAGE(AH81:AI81)</f>
        <v>2.5205664707705161E-2</v>
      </c>
      <c r="AP81" s="65">
        <f>AVERAGE(AJ81:AK81)</f>
        <v>1.8330393545621541E-2</v>
      </c>
      <c r="AQ81" s="65">
        <f>AVERAGE(AL81:AM81)</f>
        <v>5.9245251866715583E-3</v>
      </c>
    </row>
    <row r="82" spans="1:43" s="9" customFormat="1" x14ac:dyDescent="0.25">
      <c r="A82" s="13" t="s">
        <v>425</v>
      </c>
      <c r="B82" s="13"/>
      <c r="C82" s="52">
        <f>SUM(C51:C52)</f>
        <v>1.0152299863066119E-2</v>
      </c>
      <c r="D82" s="52">
        <f t="shared" ref="D82:AF82" si="16">SUM(D51:D52)</f>
        <v>1.3816813716385224E-2</v>
      </c>
      <c r="E82" s="52">
        <f t="shared" si="16"/>
        <v>1.5256611229214123E-2</v>
      </c>
      <c r="F82" s="52">
        <f t="shared" si="16"/>
        <v>1.5553997213022794E-2</v>
      </c>
      <c r="G82" s="52">
        <f t="shared" si="16"/>
        <v>1.5510875925504659E-2</v>
      </c>
      <c r="H82" s="52">
        <f t="shared" si="16"/>
        <v>1.4944916591809611E-2</v>
      </c>
      <c r="I82" s="52">
        <f t="shared" si="16"/>
        <v>1.342130908763162E-2</v>
      </c>
      <c r="J82" s="52">
        <f t="shared" si="16"/>
        <v>1.2586486749939948E-2</v>
      </c>
      <c r="K82" s="52">
        <f t="shared" si="16"/>
        <v>1.1564319894415033E-2</v>
      </c>
      <c r="L82" s="52">
        <f t="shared" si="16"/>
        <v>9.5332048711022892E-3</v>
      </c>
      <c r="M82" s="52">
        <f t="shared" si="16"/>
        <v>6.79405476299361E-3</v>
      </c>
      <c r="N82" s="52">
        <f t="shared" si="16"/>
        <v>5.3541973481859347E-3</v>
      </c>
      <c r="O82" s="52">
        <f t="shared" si="16"/>
        <v>3.9051400469894372E-3</v>
      </c>
      <c r="P82" s="52">
        <f t="shared" si="16"/>
        <v>2.6135855452912859E-3</v>
      </c>
      <c r="Q82" s="52">
        <f t="shared" si="16"/>
        <v>1.2509687723695488E-3</v>
      </c>
      <c r="R82" s="52">
        <f t="shared" si="16"/>
        <v>-2.1336660586319988E-4</v>
      </c>
      <c r="S82" s="52">
        <f t="shared" si="16"/>
        <v>-3.9943486355924424E-4</v>
      </c>
      <c r="T82" s="52">
        <f t="shared" si="16"/>
        <v>-5.8644002259166349E-4</v>
      </c>
      <c r="U82" s="52">
        <f t="shared" si="16"/>
        <v>-5.754115251711653E-4</v>
      </c>
      <c r="V82" s="52">
        <f t="shared" si="16"/>
        <v>-1.7796220197726347E-3</v>
      </c>
      <c r="W82" s="52">
        <f t="shared" si="16"/>
        <v>-2.1864029433796076E-3</v>
      </c>
      <c r="X82" s="52">
        <f t="shared" si="16"/>
        <v>-2.0757803590017764E-3</v>
      </c>
      <c r="Y82" s="52">
        <f t="shared" si="16"/>
        <v>-1.7763625765149268E-3</v>
      </c>
      <c r="Z82" s="52">
        <f t="shared" si="16"/>
        <v>-6.7332116503424598E-4</v>
      </c>
      <c r="AA82" s="52">
        <f t="shared" si="16"/>
        <v>-1.2662900917357516E-4</v>
      </c>
      <c r="AB82" s="52">
        <f t="shared" si="16"/>
        <v>3.3948744411117782E-4</v>
      </c>
      <c r="AC82" s="52">
        <f t="shared" si="16"/>
        <v>7.1934311083986149E-4</v>
      </c>
      <c r="AD82" s="52">
        <f t="shared" si="16"/>
        <v>1.0261716018079886E-3</v>
      </c>
      <c r="AE82" s="52">
        <f t="shared" si="16"/>
        <v>1.2745613390839556E-3</v>
      </c>
      <c r="AF82" s="52">
        <f t="shared" si="16"/>
        <v>1.4658329137983797E-3</v>
      </c>
      <c r="AG82" s="67"/>
      <c r="AH82" s="65">
        <f>AVERAGE(C82:G82)</f>
        <v>1.4058119589438584E-2</v>
      </c>
      <c r="AI82" s="65">
        <f>AVERAGE(H82:L82)</f>
        <v>1.24100474389797E-2</v>
      </c>
      <c r="AJ82" s="65">
        <f>AVERAGE(M82:Q82)</f>
        <v>3.9835892951659629E-3</v>
      </c>
      <c r="AK82" s="65">
        <f>AVERAGE(R82:V82)</f>
        <v>-7.1085500739158152E-4</v>
      </c>
      <c r="AL82" s="65">
        <f>AVERAGE(W82:AA82)</f>
        <v>-1.3676992106208263E-3</v>
      </c>
      <c r="AM82" s="65">
        <f>AVERAGE(AB82:AF82)</f>
        <v>9.650792819282727E-4</v>
      </c>
      <c r="AN82" s="66"/>
      <c r="AO82" s="65">
        <f>AVERAGE(AH82:AI82)</f>
        <v>1.3234083514209141E-2</v>
      </c>
      <c r="AP82" s="65">
        <f>AVERAGE(AJ82:AK82)</f>
        <v>1.6363671438871907E-3</v>
      </c>
      <c r="AQ82" s="65">
        <f>AVERAGE(AL82:AM82)</f>
        <v>-2.0130996434627682E-4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0.12429698802628042</v>
      </c>
      <c r="D87" s="52">
        <f t="shared" ref="D87:AF92" si="20">D60</f>
        <v>0.12679654654127745</v>
      </c>
      <c r="E87" s="52">
        <f t="shared" si="20"/>
        <v>0.12635009386849419</v>
      </c>
      <c r="F87" s="52">
        <f t="shared" si="20"/>
        <v>0.12538981968135277</v>
      </c>
      <c r="G87" s="52">
        <f t="shared" si="20"/>
        <v>0.13467996043163566</v>
      </c>
      <c r="H87" s="52">
        <f t="shared" si="20"/>
        <v>0.13637610662720842</v>
      </c>
      <c r="I87" s="52">
        <f t="shared" si="20"/>
        <v>0.13557000764073077</v>
      </c>
      <c r="J87" s="52">
        <f t="shared" si="20"/>
        <v>0.13491896785740851</v>
      </c>
      <c r="K87" s="52">
        <f t="shared" si="20"/>
        <v>0.13446820223851791</v>
      </c>
      <c r="L87" s="52">
        <f t="shared" si="20"/>
        <v>0.11408998127141311</v>
      </c>
      <c r="M87" s="52">
        <f t="shared" si="20"/>
        <v>9.4431426991052045E-2</v>
      </c>
      <c r="N87" s="52">
        <f t="shared" si="20"/>
        <v>9.4423693124944308E-2</v>
      </c>
      <c r="O87" s="52">
        <f t="shared" si="20"/>
        <v>9.5018989767191656E-2</v>
      </c>
      <c r="P87" s="52">
        <f t="shared" si="20"/>
        <v>9.5774295842821669E-2</v>
      </c>
      <c r="Q87" s="52">
        <f t="shared" si="20"/>
        <v>7.0603218209940269E-2</v>
      </c>
      <c r="R87" s="52">
        <f t="shared" si="20"/>
        <v>5.8632554133615809E-2</v>
      </c>
      <c r="S87" s="52">
        <f t="shared" si="20"/>
        <v>5.9408180314630007E-2</v>
      </c>
      <c r="T87" s="52">
        <f t="shared" si="20"/>
        <v>6.0379634714616472E-2</v>
      </c>
      <c r="U87" s="52">
        <f t="shared" si="20"/>
        <v>6.1227750996903432E-2</v>
      </c>
      <c r="V87" s="52">
        <f t="shared" si="20"/>
        <v>3.2802564399721242E-2</v>
      </c>
      <c r="W87" s="52">
        <f t="shared" si="20"/>
        <v>2.3195036345172327E-2</v>
      </c>
      <c r="X87" s="52">
        <f t="shared" si="20"/>
        <v>2.3520242565013998E-2</v>
      </c>
      <c r="Y87" s="52">
        <f t="shared" si="20"/>
        <v>2.3969707844059399E-2</v>
      </c>
      <c r="Z87" s="52">
        <f t="shared" si="20"/>
        <v>2.4364575293202319E-2</v>
      </c>
      <c r="AA87" s="52">
        <f t="shared" si="20"/>
        <v>2.4601395815815538E-2</v>
      </c>
      <c r="AB87" s="52">
        <f t="shared" si="20"/>
        <v>2.4704874965117904E-2</v>
      </c>
      <c r="AC87" s="52">
        <f t="shared" si="20"/>
        <v>2.4697578122537377E-2</v>
      </c>
      <c r="AD87" s="52">
        <f t="shared" si="20"/>
        <v>2.4611060047783878E-2</v>
      </c>
      <c r="AE87" s="52">
        <f t="shared" si="20"/>
        <v>2.4463562294770085E-2</v>
      </c>
      <c r="AF87" s="52">
        <f t="shared" si="20"/>
        <v>2.4271886656228397E-2</v>
      </c>
      <c r="AH87" s="65">
        <f t="shared" ref="AH87:AH93" si="21">AVERAGE(C87:G87)</f>
        <v>0.12750268170980811</v>
      </c>
      <c r="AI87" s="65">
        <f t="shared" ref="AI87:AI93" si="22">AVERAGE(H87:L87)</f>
        <v>0.13108465312705575</v>
      </c>
      <c r="AJ87" s="65">
        <f t="shared" ref="AJ87:AJ93" si="23">AVERAGE(M87:Q87)</f>
        <v>9.0050324787189981E-2</v>
      </c>
      <c r="AK87" s="65">
        <f t="shared" ref="AK87:AK93" si="24">AVERAGE(R87:V87)</f>
        <v>5.4490136911897392E-2</v>
      </c>
      <c r="AL87" s="65">
        <f t="shared" ref="AL87:AL93" si="25">AVERAGE(W87:AA87)</f>
        <v>2.3930191572652717E-2</v>
      </c>
      <c r="AM87" s="65">
        <f t="shared" ref="AM87:AM93" si="26">AVERAGE(AB87:AF87)</f>
        <v>2.4549792417287532E-2</v>
      </c>
      <c r="AN87" s="66"/>
      <c r="AO87" s="65">
        <f t="shared" ref="AO87:AO93" si="27">AVERAGE(AH87:AI87)</f>
        <v>0.12929366741843193</v>
      </c>
      <c r="AP87" s="65">
        <f t="shared" ref="AP87:AP93" si="28">AVERAGE(AJ87:AK87)</f>
        <v>7.227023084954369E-2</v>
      </c>
      <c r="AQ87" s="65">
        <f t="shared" ref="AQ87:AQ93" si="29">AVERAGE(AL87:AM87)</f>
        <v>2.4239991994970123E-2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5.1387115297777654E-2</v>
      </c>
      <c r="D88" s="52">
        <f t="shared" ref="D88:R88" si="30">D61</f>
        <v>5.2878965178125723E-2</v>
      </c>
      <c r="E88" s="52">
        <f t="shared" si="30"/>
        <v>5.2663522852374425E-2</v>
      </c>
      <c r="F88" s="52">
        <f t="shared" si="30"/>
        <v>5.2123976803293968E-2</v>
      </c>
      <c r="G88" s="52">
        <f t="shared" si="30"/>
        <v>5.153158515498886E-2</v>
      </c>
      <c r="H88" s="52">
        <f t="shared" si="30"/>
        <v>5.093706105590725E-2</v>
      </c>
      <c r="I88" s="52">
        <f t="shared" si="30"/>
        <v>4.6705774432514592E-2</v>
      </c>
      <c r="J88" s="52">
        <f t="shared" si="30"/>
        <v>4.6077380400764818E-2</v>
      </c>
      <c r="K88" s="52">
        <f t="shared" si="30"/>
        <v>3.7872029522084134E-2</v>
      </c>
      <c r="L88" s="52">
        <f t="shared" si="30"/>
        <v>3.7243621680938484E-2</v>
      </c>
      <c r="M88" s="52">
        <f t="shared" si="30"/>
        <v>1.1483150097859371E-2</v>
      </c>
      <c r="N88" s="52">
        <f t="shared" si="30"/>
        <v>2.0163164286558918E-3</v>
      </c>
      <c r="O88" s="52">
        <f t="shared" si="30"/>
        <v>1.7382866478755049E-3</v>
      </c>
      <c r="P88" s="52">
        <f t="shared" si="30"/>
        <v>1.7028645503285914E-3</v>
      </c>
      <c r="Q88" s="52">
        <f t="shared" si="30"/>
        <v>1.7106671649820937E-3</v>
      </c>
      <c r="R88" s="52">
        <f t="shared" si="30"/>
        <v>1.7240338761999885E-3</v>
      </c>
      <c r="S88" s="52">
        <f t="shared" si="20"/>
        <v>6.4308768355442877E-3</v>
      </c>
      <c r="T88" s="52">
        <f t="shared" si="20"/>
        <v>6.5184718257421314E-3</v>
      </c>
      <c r="U88" s="52">
        <f t="shared" si="20"/>
        <v>6.4931891586482568E-3</v>
      </c>
      <c r="V88" s="52">
        <f t="shared" si="20"/>
        <v>6.4384982886604653E-3</v>
      </c>
      <c r="W88" s="52">
        <f t="shared" si="20"/>
        <v>6.3787431614904444E-3</v>
      </c>
      <c r="X88" s="52">
        <f t="shared" si="20"/>
        <v>1.0965589855272474E-2</v>
      </c>
      <c r="Y88" s="52">
        <f t="shared" si="20"/>
        <v>1.0975374525499165E-2</v>
      </c>
      <c r="Z88" s="52">
        <f t="shared" si="20"/>
        <v>1.0883061068264508E-2</v>
      </c>
      <c r="AA88" s="52">
        <f t="shared" si="20"/>
        <v>1.0771105980655563E-2</v>
      </c>
      <c r="AB88" s="52">
        <f t="shared" si="20"/>
        <v>1.0656438057608892E-2</v>
      </c>
      <c r="AC88" s="52">
        <f t="shared" si="20"/>
        <v>1.0540005532604318E-2</v>
      </c>
      <c r="AD88" s="52">
        <f t="shared" si="20"/>
        <v>1.0424252015471655E-2</v>
      </c>
      <c r="AE88" s="52">
        <f t="shared" si="20"/>
        <v>1.0311138113429499E-2</v>
      </c>
      <c r="AF88" s="52">
        <f t="shared" si="20"/>
        <v>1.0196847066898301E-2</v>
      </c>
      <c r="AH88" s="65">
        <f t="shared" si="21"/>
        <v>5.2117033057312134E-2</v>
      </c>
      <c r="AI88" s="65">
        <f t="shared" si="22"/>
        <v>4.376717341844185E-2</v>
      </c>
      <c r="AJ88" s="65">
        <f t="shared" si="23"/>
        <v>3.7302569779402903E-3</v>
      </c>
      <c r="AK88" s="65">
        <f t="shared" si="24"/>
        <v>5.5210139969590257E-3</v>
      </c>
      <c r="AL88" s="65">
        <f t="shared" si="25"/>
        <v>9.9947749182364293E-3</v>
      </c>
      <c r="AM88" s="65">
        <f t="shared" si="26"/>
        <v>1.0425736157202534E-2</v>
      </c>
      <c r="AN88" s="66"/>
      <c r="AO88" s="65">
        <f t="shared" si="27"/>
        <v>4.7942103237876996E-2</v>
      </c>
      <c r="AP88" s="65">
        <f t="shared" si="28"/>
        <v>4.6256354874496582E-3</v>
      </c>
      <c r="AQ88" s="65">
        <f t="shared" si="29"/>
        <v>1.0210255537719481E-2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4.6922482709082655E-2</v>
      </c>
      <c r="D89" s="52">
        <f t="shared" si="20"/>
        <v>4.795103394821508E-2</v>
      </c>
      <c r="E89" s="52">
        <f t="shared" si="20"/>
        <v>4.7486193351818272E-2</v>
      </c>
      <c r="F89" s="52">
        <f t="shared" si="20"/>
        <v>4.6698875535516875E-2</v>
      </c>
      <c r="G89" s="52">
        <f t="shared" si="20"/>
        <v>4.8741821628434365E-2</v>
      </c>
      <c r="H89" s="52">
        <f t="shared" si="20"/>
        <v>4.7824244691392209E-2</v>
      </c>
      <c r="I89" s="52">
        <f t="shared" si="20"/>
        <v>4.6499835624713541E-2</v>
      </c>
      <c r="J89" s="52">
        <f t="shared" si="20"/>
        <v>4.5339332736152135E-2</v>
      </c>
      <c r="K89" s="52">
        <f t="shared" si="20"/>
        <v>4.3612104206147487E-2</v>
      </c>
      <c r="L89" s="52">
        <f t="shared" si="20"/>
        <v>3.8434806849377126E-2</v>
      </c>
      <c r="M89" s="52">
        <f t="shared" si="20"/>
        <v>3.316611744862509E-2</v>
      </c>
      <c r="N89" s="52">
        <f t="shared" si="20"/>
        <v>3.0982050313904927E-2</v>
      </c>
      <c r="O89" s="52">
        <f t="shared" si="20"/>
        <v>2.9452549768186783E-2</v>
      </c>
      <c r="P89" s="52">
        <f t="shared" si="20"/>
        <v>2.7917245617788113E-2</v>
      </c>
      <c r="Q89" s="52">
        <f t="shared" si="20"/>
        <v>2.1016336496502783E-2</v>
      </c>
      <c r="R89" s="52">
        <f t="shared" si="20"/>
        <v>1.9433764431173992E-2</v>
      </c>
      <c r="S89" s="52">
        <f t="shared" si="20"/>
        <v>1.8378137236726422E-2</v>
      </c>
      <c r="T89" s="52">
        <f t="shared" si="20"/>
        <v>1.71035241138053E-2</v>
      </c>
      <c r="U89" s="52">
        <f t="shared" si="20"/>
        <v>1.5940516707898662E-2</v>
      </c>
      <c r="V89" s="52">
        <f t="shared" si="20"/>
        <v>1.0752887544676822E-2</v>
      </c>
      <c r="W89" s="52">
        <f t="shared" si="20"/>
        <v>9.777706930680613E-3</v>
      </c>
      <c r="X89" s="52">
        <f t="shared" si="20"/>
        <v>9.3538424128745551E-3</v>
      </c>
      <c r="Y89" s="52">
        <f t="shared" si="20"/>
        <v>8.7296948133023002E-3</v>
      </c>
      <c r="Z89" s="52">
        <f t="shared" si="20"/>
        <v>8.2047356629827185E-3</v>
      </c>
      <c r="AA89" s="52">
        <f t="shared" si="20"/>
        <v>7.7625581529913706E-3</v>
      </c>
      <c r="AB89" s="52">
        <f t="shared" si="20"/>
        <v>7.3894503803149034E-3</v>
      </c>
      <c r="AC89" s="52">
        <f t="shared" si="20"/>
        <v>7.0776750238158003E-3</v>
      </c>
      <c r="AD89" s="52">
        <f t="shared" si="20"/>
        <v>6.8122217465932163E-3</v>
      </c>
      <c r="AE89" s="52">
        <f t="shared" si="20"/>
        <v>6.5878862345859187E-3</v>
      </c>
      <c r="AF89" s="52">
        <f t="shared" si="20"/>
        <v>6.3959858443836913E-3</v>
      </c>
      <c r="AH89" s="65">
        <f t="shared" si="21"/>
        <v>4.7560081434613453E-2</v>
      </c>
      <c r="AI89" s="65">
        <f t="shared" si="22"/>
        <v>4.434206482155649E-2</v>
      </c>
      <c r="AJ89" s="65">
        <f t="shared" si="23"/>
        <v>2.8506859929001538E-2</v>
      </c>
      <c r="AK89" s="65">
        <f t="shared" si="24"/>
        <v>1.6321766006856239E-2</v>
      </c>
      <c r="AL89" s="65">
        <f t="shared" si="25"/>
        <v>8.7657075945663122E-3</v>
      </c>
      <c r="AM89" s="65">
        <f t="shared" si="26"/>
        <v>6.8526438459387048E-3</v>
      </c>
      <c r="AN89" s="66"/>
      <c r="AO89" s="65">
        <f t="shared" si="27"/>
        <v>4.5951073128084968E-2</v>
      </c>
      <c r="AP89" s="65">
        <f t="shared" si="28"/>
        <v>2.2414312967928889E-2</v>
      </c>
      <c r="AQ89" s="65">
        <f t="shared" si="29"/>
        <v>7.8091757202525085E-3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1.2978583625677161E-2</v>
      </c>
      <c r="D90" s="52">
        <f t="shared" si="20"/>
        <v>1.3692048271146425E-2</v>
      </c>
      <c r="E90" s="52">
        <f t="shared" si="20"/>
        <v>1.3973991028974066E-2</v>
      </c>
      <c r="F90" s="52">
        <f t="shared" si="20"/>
        <v>1.4094942530571621E-2</v>
      </c>
      <c r="G90" s="52">
        <f t="shared" si="20"/>
        <v>1.859427140723556E-2</v>
      </c>
      <c r="H90" s="52">
        <f t="shared" si="20"/>
        <v>1.862741797466802E-2</v>
      </c>
      <c r="I90" s="52">
        <f t="shared" si="20"/>
        <v>1.8453309911444279E-2</v>
      </c>
      <c r="J90" s="52">
        <f t="shared" si="20"/>
        <v>1.9061461087990728E-2</v>
      </c>
      <c r="K90" s="52">
        <f t="shared" si="20"/>
        <v>1.6732672863875094E-2</v>
      </c>
      <c r="L90" s="52">
        <f t="shared" si="20"/>
        <v>2.0313835528470877E-2</v>
      </c>
      <c r="M90" s="52">
        <f t="shared" si="20"/>
        <v>1.1920078893145442E-2</v>
      </c>
      <c r="N90" s="52">
        <f t="shared" si="20"/>
        <v>1.0649835682040405E-2</v>
      </c>
      <c r="O90" s="52">
        <f t="shared" si="20"/>
        <v>9.4766131983034119E-3</v>
      </c>
      <c r="P90" s="52">
        <f t="shared" si="20"/>
        <v>8.2900946104828982E-3</v>
      </c>
      <c r="Q90" s="52">
        <f t="shared" si="20"/>
        <v>9.2765485026737038E-3</v>
      </c>
      <c r="R90" s="52">
        <f t="shared" si="20"/>
        <v>8.1388069514056853E-3</v>
      </c>
      <c r="S90" s="52">
        <f t="shared" si="20"/>
        <v>7.0254987468186493E-3</v>
      </c>
      <c r="T90" s="52">
        <f t="shared" si="20"/>
        <v>5.2038282728311038E-3</v>
      </c>
      <c r="U90" s="52">
        <f t="shared" si="20"/>
        <v>4.2448723470746332E-3</v>
      </c>
      <c r="V90" s="52">
        <f t="shared" si="20"/>
        <v>7.3276680625130753E-3</v>
      </c>
      <c r="W90" s="52">
        <f t="shared" si="20"/>
        <v>6.642633357941608E-3</v>
      </c>
      <c r="X90" s="52">
        <f t="shared" si="20"/>
        <v>6.0028926846971342E-3</v>
      </c>
      <c r="Y90" s="52">
        <f t="shared" si="20"/>
        <v>5.4525928556470316E-3</v>
      </c>
      <c r="Z90" s="52">
        <f t="shared" si="20"/>
        <v>5.0028009603594326E-3</v>
      </c>
      <c r="AA90" s="52">
        <f t="shared" si="20"/>
        <v>5.275822142793366E-3</v>
      </c>
      <c r="AB90" s="52">
        <f t="shared" si="20"/>
        <v>2.796023036292027E-3</v>
      </c>
      <c r="AC90" s="52">
        <f t="shared" si="20"/>
        <v>2.4325629861167795E-3</v>
      </c>
      <c r="AD90" s="52">
        <f t="shared" si="20"/>
        <v>2.159686413411461E-3</v>
      </c>
      <c r="AE90" s="52">
        <f t="shared" si="20"/>
        <v>1.9287628142055132E-3</v>
      </c>
      <c r="AF90" s="52">
        <f t="shared" si="20"/>
        <v>1.7301290087934622E-3</v>
      </c>
      <c r="AH90" s="65">
        <f t="shared" si="21"/>
        <v>1.4666767372720968E-2</v>
      </c>
      <c r="AI90" s="65">
        <f t="shared" si="22"/>
        <v>1.86377394732898E-2</v>
      </c>
      <c r="AJ90" s="65">
        <f t="shared" si="23"/>
        <v>9.9226341773291718E-3</v>
      </c>
      <c r="AK90" s="65">
        <f t="shared" si="24"/>
        <v>6.3881348761286299E-3</v>
      </c>
      <c r="AL90" s="65">
        <f t="shared" si="25"/>
        <v>5.6753484002877146E-3</v>
      </c>
      <c r="AM90" s="65">
        <f t="shared" si="26"/>
        <v>2.2094328517638486E-3</v>
      </c>
      <c r="AN90" s="66"/>
      <c r="AO90" s="65">
        <f t="shared" si="27"/>
        <v>1.6652253423005383E-2</v>
      </c>
      <c r="AP90" s="65">
        <f t="shared" si="28"/>
        <v>8.1553845267289017E-3</v>
      </c>
      <c r="AQ90" s="65">
        <f t="shared" si="29"/>
        <v>3.942390626025782E-3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1.3303938580824091E-2</v>
      </c>
      <c r="D91" s="52">
        <f t="shared" si="20"/>
        <v>1.3597067821810608E-2</v>
      </c>
      <c r="E91" s="52">
        <f t="shared" si="20"/>
        <v>1.3560782966037419E-2</v>
      </c>
      <c r="F91" s="52">
        <f t="shared" si="20"/>
        <v>1.3431782071363479E-2</v>
      </c>
      <c r="G91" s="52">
        <f t="shared" si="20"/>
        <v>1.6927123453122944E-2</v>
      </c>
      <c r="H91" s="52">
        <f t="shared" si="20"/>
        <v>1.6799143424438608E-2</v>
      </c>
      <c r="I91" s="52">
        <f t="shared" si="20"/>
        <v>1.5822690648480194E-2</v>
      </c>
      <c r="J91" s="52">
        <f t="shared" si="20"/>
        <v>1.5601380054160924E-2</v>
      </c>
      <c r="K91" s="52">
        <f t="shared" si="20"/>
        <v>1.4927564486053924E-2</v>
      </c>
      <c r="L91" s="52">
        <f t="shared" si="20"/>
        <v>1.7920011738203782E-2</v>
      </c>
      <c r="M91" s="52">
        <f t="shared" si="20"/>
        <v>1.9583141244327612E-2</v>
      </c>
      <c r="N91" s="52">
        <f t="shared" si="20"/>
        <v>1.7192475278329247E-2</v>
      </c>
      <c r="O91" s="52">
        <f t="shared" si="20"/>
        <v>1.6636559260753143E-2</v>
      </c>
      <c r="P91" s="52">
        <f t="shared" si="20"/>
        <v>1.611854728512304E-2</v>
      </c>
      <c r="Q91" s="52">
        <f t="shared" si="20"/>
        <v>2.851103658768336E-2</v>
      </c>
      <c r="R91" s="52">
        <f t="shared" si="20"/>
        <v>2.8150070379207214E-2</v>
      </c>
      <c r="S91" s="52">
        <f t="shared" si="20"/>
        <v>2.8560870159098597E-2</v>
      </c>
      <c r="T91" s="52">
        <f t="shared" si="20"/>
        <v>2.7966943523579701E-2</v>
      </c>
      <c r="U91" s="52">
        <f t="shared" si="20"/>
        <v>2.7365372406479991E-2</v>
      </c>
      <c r="V91" s="52">
        <f t="shared" si="20"/>
        <v>9.98401126684746E-3</v>
      </c>
      <c r="W91" s="52">
        <f t="shared" si="20"/>
        <v>9.2287923459002993E-3</v>
      </c>
      <c r="X91" s="52">
        <f t="shared" si="20"/>
        <v>9.7919998475015143E-3</v>
      </c>
      <c r="Y91" s="52">
        <f t="shared" si="20"/>
        <v>9.4447386063892941E-3</v>
      </c>
      <c r="Z91" s="52">
        <f t="shared" si="20"/>
        <v>1.4990431109031534E-2</v>
      </c>
      <c r="AA91" s="52">
        <f t="shared" si="20"/>
        <v>1.472944323558905E-2</v>
      </c>
      <c r="AB91" s="52">
        <f t="shared" si="20"/>
        <v>1.4356380993859436E-2</v>
      </c>
      <c r="AC91" s="52">
        <f t="shared" si="20"/>
        <v>1.3973792884807004E-2</v>
      </c>
      <c r="AD91" s="52">
        <f t="shared" si="20"/>
        <v>1.3596883291089348E-2</v>
      </c>
      <c r="AE91" s="52">
        <f t="shared" si="20"/>
        <v>1.3225736432934048E-2</v>
      </c>
      <c r="AF91" s="52">
        <f t="shared" si="20"/>
        <v>1.2865003880715382E-2</v>
      </c>
      <c r="AH91" s="65">
        <f t="shared" si="21"/>
        <v>1.4164138978631707E-2</v>
      </c>
      <c r="AI91" s="65">
        <f t="shared" si="22"/>
        <v>1.6214158070267486E-2</v>
      </c>
      <c r="AJ91" s="65">
        <f t="shared" si="23"/>
        <v>1.960835193124328E-2</v>
      </c>
      <c r="AK91" s="65">
        <f t="shared" si="24"/>
        <v>2.4405453547042592E-2</v>
      </c>
      <c r="AL91" s="65">
        <f t="shared" si="25"/>
        <v>1.1637081028882338E-2</v>
      </c>
      <c r="AM91" s="65">
        <f t="shared" si="26"/>
        <v>1.3603559496681045E-2</v>
      </c>
      <c r="AN91" s="66"/>
      <c r="AO91" s="65">
        <f t="shared" si="27"/>
        <v>1.5189148524449596E-2</v>
      </c>
      <c r="AP91" s="65">
        <f t="shared" si="28"/>
        <v>2.2006902739142936E-2</v>
      </c>
      <c r="AQ91" s="65">
        <f t="shared" si="29"/>
        <v>1.2620320262781691E-2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4.3661927111546739E-4</v>
      </c>
      <c r="D92" s="52">
        <f t="shared" si="20"/>
        <v>4.9336761823639771E-4</v>
      </c>
      <c r="E92" s="52">
        <f t="shared" si="20"/>
        <v>5.1039388957704532E-4</v>
      </c>
      <c r="F92" s="52">
        <f t="shared" si="20"/>
        <v>5.0755607115764894E-4</v>
      </c>
      <c r="G92" s="52">
        <f t="shared" si="20"/>
        <v>4.9816944789586224E-4</v>
      </c>
      <c r="H92" s="52">
        <f t="shared" si="20"/>
        <v>4.8591832241514277E-4</v>
      </c>
      <c r="I92" s="52">
        <f t="shared" si="20"/>
        <v>4.6330908992490147E-4</v>
      </c>
      <c r="J92" s="52">
        <f t="shared" si="20"/>
        <v>4.4682728942467927E-4</v>
      </c>
      <c r="K92" s="52">
        <f t="shared" si="20"/>
        <v>4.3289630055815936E-4</v>
      </c>
      <c r="L92" s="52">
        <f t="shared" si="20"/>
        <v>4.0787654923517101E-4</v>
      </c>
      <c r="M92" s="52">
        <f t="shared" si="20"/>
        <v>3.7528941097416004E-4</v>
      </c>
      <c r="N92" s="52">
        <f t="shared" si="20"/>
        <v>3.4831103237491689E-4</v>
      </c>
      <c r="O92" s="52">
        <f t="shared" si="20"/>
        <v>3.2155389866839543E-4</v>
      </c>
      <c r="P92" s="52">
        <f t="shared" si="20"/>
        <v>2.9366416199818175E-4</v>
      </c>
      <c r="Q92" s="52">
        <f t="shared" si="20"/>
        <v>2.6663803185349925E-4</v>
      </c>
      <c r="R92" s="52">
        <f t="shared" si="20"/>
        <v>2.3482907510474492E-4</v>
      </c>
      <c r="S92" s="52">
        <f t="shared" si="20"/>
        <v>2.1321122595283114E-4</v>
      </c>
      <c r="T92" s="52">
        <f t="shared" si="20"/>
        <v>1.9306915994283218E-4</v>
      </c>
      <c r="U92" s="52">
        <f t="shared" si="20"/>
        <v>1.7546456186677298E-4</v>
      </c>
      <c r="V92" s="52">
        <f t="shared" si="20"/>
        <v>1.4909603187246735E-4</v>
      </c>
      <c r="W92" s="52">
        <f t="shared" si="20"/>
        <v>1.2436926029308108E-4</v>
      </c>
      <c r="X92" s="52">
        <f t="shared" si="20"/>
        <v>1.0601331691567072E-4</v>
      </c>
      <c r="Y92" s="52">
        <f t="shared" si="20"/>
        <v>9.2105505612107873E-5</v>
      </c>
      <c r="Z92" s="52">
        <f t="shared" si="20"/>
        <v>8.6751578910755972E-5</v>
      </c>
      <c r="AA92" s="52">
        <f t="shared" si="20"/>
        <v>7.8593665277583847E-5</v>
      </c>
      <c r="AB92" s="52">
        <f t="shared" si="20"/>
        <v>7.0185199807788987E-5</v>
      </c>
      <c r="AC92" s="52">
        <f t="shared" si="20"/>
        <v>6.2236762043274056E-5</v>
      </c>
      <c r="AD92" s="52">
        <f t="shared" si="20"/>
        <v>5.1542760148470755E-5</v>
      </c>
      <c r="AE92" s="52">
        <f t="shared" si="20"/>
        <v>4.244805898407914E-5</v>
      </c>
      <c r="AF92" s="52">
        <f t="shared" si="20"/>
        <v>3.3421027767060343E-5</v>
      </c>
      <c r="AH92" s="65">
        <f t="shared" si="21"/>
        <v>4.8922125959648436E-4</v>
      </c>
      <c r="AI92" s="65">
        <f t="shared" si="22"/>
        <v>4.4736551031161076E-4</v>
      </c>
      <c r="AJ92" s="65">
        <f t="shared" si="23"/>
        <v>3.2109130717383066E-4</v>
      </c>
      <c r="AK92" s="65">
        <f t="shared" si="24"/>
        <v>1.9313401094792971E-4</v>
      </c>
      <c r="AL92" s="65">
        <f t="shared" si="25"/>
        <v>9.7566665401839891E-5</v>
      </c>
      <c r="AM92" s="65">
        <f t="shared" si="26"/>
        <v>5.1966761750134653E-5</v>
      </c>
      <c r="AN92" s="66"/>
      <c r="AO92" s="65">
        <f t="shared" si="27"/>
        <v>4.6829338495404753E-4</v>
      </c>
      <c r="AP92" s="65">
        <f t="shared" si="28"/>
        <v>2.5711265906088018E-4</v>
      </c>
      <c r="AQ92" s="65">
        <f t="shared" si="29"/>
        <v>7.4766713575987275E-5</v>
      </c>
    </row>
    <row r="93" spans="1:43" s="9" customFormat="1" x14ac:dyDescent="0.25">
      <c r="A93" s="71" t="s">
        <v>442</v>
      </c>
      <c r="B93" s="13"/>
      <c r="C93" s="52">
        <f>SUM(C66:C69)</f>
        <v>0.2290679053991129</v>
      </c>
      <c r="D93" s="52">
        <f t="shared" ref="D93:AF93" si="31">SUM(D66:D69)</f>
        <v>0.2206221026025062</v>
      </c>
      <c r="E93" s="52">
        <f t="shared" si="31"/>
        <v>0.22412481886386718</v>
      </c>
      <c r="F93" s="52">
        <f t="shared" si="31"/>
        <v>0.22830914049282861</v>
      </c>
      <c r="G93" s="52">
        <f t="shared" si="31"/>
        <v>0.22842590111488711</v>
      </c>
      <c r="H93" s="52">
        <f t="shared" si="31"/>
        <v>0.23513894838065996</v>
      </c>
      <c r="I93" s="52">
        <f t="shared" si="31"/>
        <v>0.2152969848364662</v>
      </c>
      <c r="J93" s="52">
        <f t="shared" si="31"/>
        <v>0.23535102676064612</v>
      </c>
      <c r="K93" s="52">
        <f t="shared" si="31"/>
        <v>0.24581606418502897</v>
      </c>
      <c r="L93" s="52">
        <f t="shared" si="31"/>
        <v>0.21507946394707625</v>
      </c>
      <c r="M93" s="52">
        <f t="shared" si="31"/>
        <v>0.20101656176398369</v>
      </c>
      <c r="N93" s="52">
        <f t="shared" si="31"/>
        <v>0.20968061327070012</v>
      </c>
      <c r="O93" s="52">
        <f t="shared" si="31"/>
        <v>0.18263295097997836</v>
      </c>
      <c r="P93" s="52">
        <f t="shared" si="31"/>
        <v>0.15595633782454213</v>
      </c>
      <c r="Q93" s="52">
        <f t="shared" si="31"/>
        <v>0.13582353556913568</v>
      </c>
      <c r="R93" s="52">
        <f t="shared" si="31"/>
        <v>0.1025302244948218</v>
      </c>
      <c r="S93" s="52">
        <f t="shared" si="31"/>
        <v>0.10777115751035818</v>
      </c>
      <c r="T93" s="52">
        <f t="shared" si="31"/>
        <v>9.7007950455789665E-2</v>
      </c>
      <c r="U93" s="52">
        <f t="shared" si="31"/>
        <v>9.0699874855449766E-2</v>
      </c>
      <c r="V93" s="52">
        <f t="shared" si="31"/>
        <v>7.0192782357336142E-2</v>
      </c>
      <c r="W93" s="52">
        <f t="shared" si="31"/>
        <v>6.756529153354833E-2</v>
      </c>
      <c r="X93" s="52">
        <f t="shared" si="31"/>
        <v>6.1615221461685583E-2</v>
      </c>
      <c r="Y93" s="52">
        <f t="shared" si="31"/>
        <v>6.0377806437746477E-2</v>
      </c>
      <c r="Z93" s="52">
        <f t="shared" si="31"/>
        <v>8.4044617596463658E-2</v>
      </c>
      <c r="AA93" s="52">
        <f t="shared" si="31"/>
        <v>7.7896125060315291E-2</v>
      </c>
      <c r="AB93" s="52">
        <f t="shared" si="31"/>
        <v>7.9006433191795733E-2</v>
      </c>
      <c r="AC93" s="52">
        <f t="shared" si="31"/>
        <v>7.7997837111995788E-2</v>
      </c>
      <c r="AD93" s="52">
        <f t="shared" si="31"/>
        <v>7.6950988308843352E-2</v>
      </c>
      <c r="AE93" s="52">
        <f t="shared" si="31"/>
        <v>7.6123280944818267E-2</v>
      </c>
      <c r="AF93" s="52">
        <f t="shared" si="31"/>
        <v>7.512410008672285E-2</v>
      </c>
      <c r="AH93" s="65">
        <f t="shared" si="21"/>
        <v>0.22610997369464036</v>
      </c>
      <c r="AI93" s="65">
        <f t="shared" si="22"/>
        <v>0.22933649762197553</v>
      </c>
      <c r="AJ93" s="65">
        <f t="shared" si="23"/>
        <v>0.177021999881668</v>
      </c>
      <c r="AK93" s="65">
        <f t="shared" si="24"/>
        <v>9.3640397934751124E-2</v>
      </c>
      <c r="AL93" s="65">
        <f t="shared" si="25"/>
        <v>7.0299812417951871E-2</v>
      </c>
      <c r="AM93" s="65">
        <f t="shared" si="26"/>
        <v>7.7040527928835201E-2</v>
      </c>
      <c r="AN93" s="66"/>
      <c r="AO93" s="65">
        <f t="shared" si="27"/>
        <v>0.22772323565830793</v>
      </c>
      <c r="AP93" s="65">
        <f t="shared" si="28"/>
        <v>0.13533119890820955</v>
      </c>
      <c r="AQ93" s="65">
        <f t="shared" si="29"/>
        <v>7.3670170173393529E-2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2021-10-27T09:06:14Z</dcterms:modified>
</cp:coreProperties>
</file>