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BC69A4F2-2FBD-403C-8733-17B444E1C503}" xr6:coauthVersionLast="47" xr6:coauthVersionMax="47" xr10:uidLastSave="{00000000-0000-0000-0000-000000000000}"/>
  <bookViews>
    <workbookView xWindow="1155" yWindow="7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<sst xmlns="http://schemas.openxmlformats.org/spreadsheetml/2006/main" count="1248" uniqueCount="699">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</sst>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0.19304107279325608</c:v>
                </c:pt>
                <c:pt idx="1">
                  <c:v>0.36062651616875052</c:v>
                </c:pt>
                <c:pt idx="2">
                  <c:v>0.50661518686321849</c:v>
                </c:pt>
                <c:pt idx="3">
                  <c:v>0.62140568739368229</c:v>
                </c:pt>
                <c:pt idx="4">
                  <c:v>0.70443469421501659</c:v>
                </c:pt>
                <c:pt idx="5">
                  <c:v>0.77354224087692425</c:v>
                </c:pt>
                <c:pt idx="6">
                  <c:v>0.82555458372968449</c:v>
                </c:pt>
                <c:pt idx="7">
                  <c:v>0.87590158273262742</c:v>
                </c:pt>
                <c:pt idx="8">
                  <c:v>0.91393525223957395</c:v>
                </c:pt>
                <c:pt idx="9">
                  <c:v>0.95042742409605219</c:v>
                </c:pt>
                <c:pt idx="10">
                  <c:v>1.0021890733147019</c:v>
                </c:pt>
                <c:pt idx="11">
                  <c:v>1.0439722840828778</c:v>
                </c:pt>
                <c:pt idx="12">
                  <c:v>1.0680417228748873</c:v>
                </c:pt>
                <c:pt idx="13">
                  <c:v>1.080237187166736</c:v>
                </c:pt>
                <c:pt idx="14">
                  <c:v>1.0926765345746792</c:v>
                </c:pt>
                <c:pt idx="15">
                  <c:v>1.0941235930676654</c:v>
                </c:pt>
                <c:pt idx="16">
                  <c:v>1.096081519579992</c:v>
                </c:pt>
                <c:pt idx="17">
                  <c:v>1.1036653126433187</c:v>
                </c:pt>
                <c:pt idx="18">
                  <c:v>1.1081713982728572</c:v>
                </c:pt>
                <c:pt idx="19">
                  <c:v>1.1207205192942102</c:v>
                </c:pt>
                <c:pt idx="20">
                  <c:v>1.1356117610438166</c:v>
                </c:pt>
                <c:pt idx="21">
                  <c:v>1.1509680455057985</c:v>
                </c:pt>
                <c:pt idx="22">
                  <c:v>1.1741988936828172</c:v>
                </c:pt>
                <c:pt idx="23">
                  <c:v>1.1944589319128547</c:v>
                </c:pt>
                <c:pt idx="24">
                  <c:v>1.2138478021403818</c:v>
                </c:pt>
                <c:pt idx="25">
                  <c:v>1.2330453575975218</c:v>
                </c:pt>
                <c:pt idx="26">
                  <c:v>1.2522127614258323</c:v>
                </c:pt>
                <c:pt idx="27">
                  <c:v>1.2702763543191251</c:v>
                </c:pt>
                <c:pt idx="28">
                  <c:v>1.2881180825587542</c:v>
                </c:pt>
                <c:pt idx="29">
                  <c:v>1.3030675246624621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1.0101556493688835</c:v>
                </c:pt>
                <c:pt idx="1">
                  <c:v>1.0553231747117089</c:v>
                </c:pt>
                <c:pt idx="2">
                  <c:v>1.1058464681521967</c:v>
                </c:pt>
                <c:pt idx="3">
                  <c:v>1.1381958657622919</c:v>
                </c:pt>
                <c:pt idx="4">
                  <c:v>1.12700757474186</c:v>
                </c:pt>
                <c:pt idx="5">
                  <c:v>1.1879891368026565</c:v>
                </c:pt>
                <c:pt idx="6">
                  <c:v>1.1730778631049805</c:v>
                </c:pt>
                <c:pt idx="7">
                  <c:v>1.250195210931855</c:v>
                </c:pt>
                <c:pt idx="8">
                  <c:v>1.2255939606807511</c:v>
                </c:pt>
                <c:pt idx="9">
                  <c:v>1.2843441313893109</c:v>
                </c:pt>
                <c:pt idx="10">
                  <c:v>1.4499164989216964</c:v>
                </c:pt>
                <c:pt idx="11">
                  <c:v>1.4150043835889319</c:v>
                </c:pt>
                <c:pt idx="12">
                  <c:v>1.3715540191881062</c:v>
                </c:pt>
                <c:pt idx="13">
                  <c:v>1.353623071272712</c:v>
                </c:pt>
                <c:pt idx="14">
                  <c:v>1.3909898582584215</c:v>
                </c:pt>
                <c:pt idx="15">
                  <c:v>1.3293595716594164</c:v>
                </c:pt>
                <c:pt idx="16">
                  <c:v>1.3543017004940818</c:v>
                </c:pt>
                <c:pt idx="17">
                  <c:v>1.3957040135559997</c:v>
                </c:pt>
                <c:pt idx="18">
                  <c:v>1.3760431776813231</c:v>
                </c:pt>
                <c:pt idx="19">
                  <c:v>1.4460562109026474</c:v>
                </c:pt>
                <c:pt idx="20">
                  <c:v>1.4690887778210633</c:v>
                </c:pt>
                <c:pt idx="21">
                  <c:v>1.4929082204232969</c:v>
                </c:pt>
                <c:pt idx="22">
                  <c:v>1.5794388868821705</c:v>
                </c:pt>
                <c:pt idx="23">
                  <c:v>1.5768955277022894</c:v>
                </c:pt>
                <c:pt idx="24">
                  <c:v>1.6052949297747638</c:v>
                </c:pt>
                <c:pt idx="25">
                  <c:v>1.631342100213397</c:v>
                </c:pt>
                <c:pt idx="26">
                  <c:v>1.6563190938094161</c:v>
                </c:pt>
                <c:pt idx="27">
                  <c:v>1.6730007518346415</c:v>
                </c:pt>
                <c:pt idx="28">
                  <c:v>1.6959508493024698</c:v>
                </c:pt>
                <c:pt idx="29">
                  <c:v>1.6975489528568932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-3.6608776497500592E-2</c:v>
                </c:pt>
                <c:pt idx="1">
                  <c:v>-9.5925275607269253E-2</c:v>
                </c:pt>
                <c:pt idx="2">
                  <c:v>-0.13452681889638901</c:v>
                </c:pt>
                <c:pt idx="3">
                  <c:v>-0.16531991488208184</c:v>
                </c:pt>
                <c:pt idx="4">
                  <c:v>-0.18471577400220626</c:v>
                </c:pt>
                <c:pt idx="5">
                  <c:v>-0.21245575918578324</c:v>
                </c:pt>
                <c:pt idx="6">
                  <c:v>-0.22698866719210387</c:v>
                </c:pt>
                <c:pt idx="7">
                  <c:v>-0.25232064538046989</c:v>
                </c:pt>
                <c:pt idx="8">
                  <c:v>-0.26020416702519411</c:v>
                </c:pt>
                <c:pt idx="9">
                  <c:v>-0.27574949075154026</c:v>
                </c:pt>
                <c:pt idx="10">
                  <c:v>-0.30955331763915556</c:v>
                </c:pt>
                <c:pt idx="11">
                  <c:v>-0.3148041375520082</c:v>
                </c:pt>
                <c:pt idx="12">
                  <c:v>-0.30663178785862272</c:v>
                </c:pt>
                <c:pt idx="13">
                  <c:v>-0.29531979615470877</c:v>
                </c:pt>
                <c:pt idx="14">
                  <c:v>-0.28982720338255802</c:v>
                </c:pt>
                <c:pt idx="15">
                  <c:v>-0.26555836342417255</c:v>
                </c:pt>
                <c:pt idx="16">
                  <c:v>-0.24887279238735668</c:v>
                </c:pt>
                <c:pt idx="17">
                  <c:v>-0.23555355004771875</c:v>
                </c:pt>
                <c:pt idx="18">
                  <c:v>-0.21141498778835055</c:v>
                </c:pt>
                <c:pt idx="19">
                  <c:v>-0.19936272676566985</c:v>
                </c:pt>
                <c:pt idx="20">
                  <c:v>-0.18294350134574849</c:v>
                </c:pt>
                <c:pt idx="21">
                  <c:v>-0.16560580982085973</c:v>
                </c:pt>
                <c:pt idx="22">
                  <c:v>-0.16087307543729196</c:v>
                </c:pt>
                <c:pt idx="23">
                  <c:v>-0.14379554360582125</c:v>
                </c:pt>
                <c:pt idx="24">
                  <c:v>-0.12927638778599912</c:v>
                </c:pt>
                <c:pt idx="25">
                  <c:v>-0.11547209877092783</c:v>
                </c:pt>
                <c:pt idx="26">
                  <c:v>-0.10224684998148487</c:v>
                </c:pt>
                <c:pt idx="27">
                  <c:v>-8.8217113825514101E-2</c:v>
                </c:pt>
                <c:pt idx="28">
                  <c:v>-7.5481472747240569E-2</c:v>
                </c:pt>
                <c:pt idx="29">
                  <c:v>-5.9590319476031474E-2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1.166587966839594</c:v>
                </c:pt>
                <c:pt idx="1">
                  <c:v>1.3200244112253179</c:v>
                </c:pt>
                <c:pt idx="2">
                  <c:v>1.4779348566375416</c:v>
                </c:pt>
                <c:pt idx="3">
                  <c:v>1.5942816096354173</c:v>
                </c:pt>
                <c:pt idx="4">
                  <c:v>1.6467264386038849</c:v>
                </c:pt>
                <c:pt idx="5">
                  <c:v>1.7490756264250784</c:v>
                </c:pt>
                <c:pt idx="6">
                  <c:v>1.7716437678958696</c:v>
                </c:pt>
                <c:pt idx="7">
                  <c:v>1.8737761638261352</c:v>
                </c:pt>
                <c:pt idx="8">
                  <c:v>1.8793250418866814</c:v>
                </c:pt>
                <c:pt idx="9">
                  <c:v>1.9590220759824639</c:v>
                </c:pt>
                <c:pt idx="10">
                  <c:v>2.1425522695877497</c:v>
                </c:pt>
                <c:pt idx="11">
                  <c:v>2.1441725155697533</c:v>
                </c:pt>
                <c:pt idx="12">
                  <c:v>2.1329639615851992</c:v>
                </c:pt>
                <c:pt idx="13">
                  <c:v>2.138540476724482</c:v>
                </c:pt>
                <c:pt idx="14">
                  <c:v>2.1938392037629262</c:v>
                </c:pt>
                <c:pt idx="15">
                  <c:v>2.1579247801461809</c:v>
                </c:pt>
                <c:pt idx="16">
                  <c:v>2.2015104554841125</c:v>
                </c:pt>
                <c:pt idx="17">
                  <c:v>2.2638157828249739</c:v>
                </c:pt>
                <c:pt idx="18">
                  <c:v>2.2727996320491606</c:v>
                </c:pt>
                <c:pt idx="19">
                  <c:v>2.3674140169161806</c:v>
                </c:pt>
                <c:pt idx="20">
                  <c:v>2.4217570342025319</c:v>
                </c:pt>
                <c:pt idx="21">
                  <c:v>2.4782704430561076</c:v>
                </c:pt>
                <c:pt idx="22">
                  <c:v>2.5927647437181456</c:v>
                </c:pt>
                <c:pt idx="23">
                  <c:v>2.627558928693241</c:v>
                </c:pt>
                <c:pt idx="24">
                  <c:v>2.6898663283265956</c:v>
                </c:pt>
                <c:pt idx="25">
                  <c:v>2.748915340304614</c:v>
                </c:pt>
                <c:pt idx="26">
                  <c:v>2.8062850267991379</c:v>
                </c:pt>
                <c:pt idx="27">
                  <c:v>2.8550599985240677</c:v>
                </c:pt>
                <c:pt idx="28">
                  <c:v>2.9085874743318696</c:v>
                </c:pt>
                <c:pt idx="29">
                  <c:v>2.9410261431749074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25.084102700000003</c:v>
                </c:pt>
                <c:pt idx="1">
                  <c:v>40.207516200000001</c:v>
                </c:pt>
                <c:pt idx="2">
                  <c:v>47.615122400000004</c:v>
                </c:pt>
                <c:pt idx="3">
                  <c:v>50.334819699999997</c:v>
                </c:pt>
                <c:pt idx="4">
                  <c:v>46.785190499999985</c:v>
                </c:pt>
                <c:pt idx="5">
                  <c:v>45.650954499999983</c:v>
                </c:pt>
                <c:pt idx="6">
                  <c:v>44.565220400000015</c:v>
                </c:pt>
                <c:pt idx="7">
                  <c:v>43.680166900000017</c:v>
                </c:pt>
                <c:pt idx="8">
                  <c:v>43.030850200000003</c:v>
                </c:pt>
                <c:pt idx="9">
                  <c:v>42.280249299999994</c:v>
                </c:pt>
                <c:pt idx="10">
                  <c:v>38.954265600000014</c:v>
                </c:pt>
                <c:pt idx="11">
                  <c:v>37.349765600000012</c:v>
                </c:pt>
                <c:pt idx="12">
                  <c:v>36.751587999999998</c:v>
                </c:pt>
                <c:pt idx="13">
                  <c:v>36.701547599999998</c:v>
                </c:pt>
                <c:pt idx="14">
                  <c:v>36.303134999999997</c:v>
                </c:pt>
                <c:pt idx="15">
                  <c:v>35.111099499999995</c:v>
                </c:pt>
                <c:pt idx="16">
                  <c:v>34.718163300000001</c:v>
                </c:pt>
                <c:pt idx="17">
                  <c:v>34.750187400000002</c:v>
                </c:pt>
                <c:pt idx="18">
                  <c:v>34.955585800000009</c:v>
                </c:pt>
                <c:pt idx="19">
                  <c:v>36.185852199999999</c:v>
                </c:pt>
                <c:pt idx="20">
                  <c:v>35.847432799999979</c:v>
                </c:pt>
                <c:pt idx="21">
                  <c:v>35.676360700000004</c:v>
                </c:pt>
                <c:pt idx="22">
                  <c:v>35.595863100000003</c:v>
                </c:pt>
                <c:pt idx="23">
                  <c:v>35.528694099999996</c:v>
                </c:pt>
                <c:pt idx="24">
                  <c:v>35.441618500000004</c:v>
                </c:pt>
                <c:pt idx="25">
                  <c:v>35.322875199999999</c:v>
                </c:pt>
                <c:pt idx="26">
                  <c:v>35.17024330000001</c:v>
                </c:pt>
                <c:pt idx="27">
                  <c:v>34.986584300000004</c:v>
                </c:pt>
                <c:pt idx="28">
                  <c:v>34.777926100000002</c:v>
                </c:pt>
                <c:pt idx="29">
                  <c:v>34.546608100000014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3.4513105250000002</c:v>
                </c:pt>
                <c:pt idx="1">
                  <c:v>6.2497874190000005</c:v>
                </c:pt>
                <c:pt idx="2">
                  <c:v>7.8366015960000004</c:v>
                </c:pt>
                <c:pt idx="3">
                  <c:v>8.4517361069999986</c:v>
                </c:pt>
                <c:pt idx="4">
                  <c:v>8.5113865910000008</c:v>
                </c:pt>
                <c:pt idx="5">
                  <c:v>8.32381788</c:v>
                </c:pt>
                <c:pt idx="6">
                  <c:v>7.4578405780000008</c:v>
                </c:pt>
                <c:pt idx="7">
                  <c:v>6.9136831869999993</c:v>
                </c:pt>
                <c:pt idx="8">
                  <c:v>5.777931230000001</c:v>
                </c:pt>
                <c:pt idx="9">
                  <c:v>5.192697602</c:v>
                </c:pt>
                <c:pt idx="10">
                  <c:v>10.716357405</c:v>
                </c:pt>
                <c:pt idx="11">
                  <c:v>13.529885060000002</c:v>
                </c:pt>
                <c:pt idx="12">
                  <c:v>14.890502324</c:v>
                </c:pt>
                <c:pt idx="13">
                  <c:v>15.318961954999999</c:v>
                </c:pt>
                <c:pt idx="14">
                  <c:v>15.263978512</c:v>
                </c:pt>
                <c:pt idx="15">
                  <c:v>15.004724314999999</c:v>
                </c:pt>
                <c:pt idx="16">
                  <c:v>15.456664815</c:v>
                </c:pt>
                <c:pt idx="17">
                  <c:v>15.548156341000002</c:v>
                </c:pt>
                <c:pt idx="18">
                  <c:v>15.446120634</c:v>
                </c:pt>
                <c:pt idx="19">
                  <c:v>15.260272875</c:v>
                </c:pt>
                <c:pt idx="20">
                  <c:v>15.049185926</c:v>
                </c:pt>
                <c:pt idx="21">
                  <c:v>15.591216264000002</c:v>
                </c:pt>
                <c:pt idx="22">
                  <c:v>15.791018692</c:v>
                </c:pt>
                <c:pt idx="23">
                  <c:v>15.785056162</c:v>
                </c:pt>
                <c:pt idx="24">
                  <c:v>15.672567935</c:v>
                </c:pt>
                <c:pt idx="25">
                  <c:v>15.512342772</c:v>
                </c:pt>
                <c:pt idx="26">
                  <c:v>15.335350145</c:v>
                </c:pt>
                <c:pt idx="27">
                  <c:v>15.156694774999998</c:v>
                </c:pt>
                <c:pt idx="28">
                  <c:v>14.982985868</c:v>
                </c:pt>
                <c:pt idx="29">
                  <c:v>14.815621514999998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5.3293528000000201E-2</c:v>
                </c:pt>
                <c:pt idx="1">
                  <c:v>8.6165226000000317E-2</c:v>
                </c:pt>
                <c:pt idx="2">
                  <c:v>0.1056981299999995</c:v>
                </c:pt>
                <c:pt idx="3">
                  <c:v>0.11562021299999969</c:v>
                </c:pt>
                <c:pt idx="4">
                  <c:v>0.11905169300000029</c:v>
                </c:pt>
                <c:pt idx="5">
                  <c:v>0.11954508099999916</c:v>
                </c:pt>
                <c:pt idx="6">
                  <c:v>0.11802717700000009</c:v>
                </c:pt>
                <c:pt idx="7">
                  <c:v>0.11673296400000055</c:v>
                </c:pt>
                <c:pt idx="8">
                  <c:v>0.11558353499999896</c:v>
                </c:pt>
                <c:pt idx="9">
                  <c:v>0.11494635100000039</c:v>
                </c:pt>
                <c:pt idx="10">
                  <c:v>0.11638688300000055</c:v>
                </c:pt>
                <c:pt idx="11">
                  <c:v>0.11781042799999852</c:v>
                </c:pt>
                <c:pt idx="12">
                  <c:v>0.11803293900000078</c:v>
                </c:pt>
                <c:pt idx="13">
                  <c:v>0.11717199899999997</c:v>
                </c:pt>
                <c:pt idx="14">
                  <c:v>0.11662484399999862</c:v>
                </c:pt>
                <c:pt idx="15">
                  <c:v>0.11541764000000043</c:v>
                </c:pt>
                <c:pt idx="16">
                  <c:v>0.11461852800000116</c:v>
                </c:pt>
                <c:pt idx="17">
                  <c:v>0.11462804700000007</c:v>
                </c:pt>
                <c:pt idx="18">
                  <c:v>0.11492069300000018</c:v>
                </c:pt>
                <c:pt idx="19">
                  <c:v>0.11619657299999986</c:v>
                </c:pt>
                <c:pt idx="20">
                  <c:v>0.11784714200000046</c:v>
                </c:pt>
                <c:pt idx="21">
                  <c:v>0.11966773099999983</c:v>
                </c:pt>
                <c:pt idx="22">
                  <c:v>0.12234583999999948</c:v>
                </c:pt>
                <c:pt idx="23">
                  <c:v>0.12493559300000001</c:v>
                </c:pt>
                <c:pt idx="24">
                  <c:v>0.12718287500000081</c:v>
                </c:pt>
                <c:pt idx="25">
                  <c:v>0.12928838100000029</c:v>
                </c:pt>
                <c:pt idx="26">
                  <c:v>0.1314015080000015</c:v>
                </c:pt>
                <c:pt idx="27">
                  <c:v>0.13310114299999931</c:v>
                </c:pt>
                <c:pt idx="28">
                  <c:v>0.13472053799999983</c:v>
                </c:pt>
                <c:pt idx="29">
                  <c:v>0.13600848100000107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4.3902831679999998</c:v>
                </c:pt>
                <c:pt idx="1">
                  <c:v>7.6739375169999997</c:v>
                </c:pt>
                <c:pt idx="2">
                  <c:v>9.4312492010000017</c:v>
                </c:pt>
                <c:pt idx="3">
                  <c:v>10.051273967</c:v>
                </c:pt>
                <c:pt idx="4">
                  <c:v>10.515991395</c:v>
                </c:pt>
                <c:pt idx="5">
                  <c:v>10.456796005999999</c:v>
                </c:pt>
                <c:pt idx="6">
                  <c:v>10.105714832000002</c:v>
                </c:pt>
                <c:pt idx="7">
                  <c:v>9.6867621999999987</c:v>
                </c:pt>
                <c:pt idx="8">
                  <c:v>9.2111033049999982</c:v>
                </c:pt>
                <c:pt idx="9">
                  <c:v>8.9593649159999984</c:v>
                </c:pt>
                <c:pt idx="10">
                  <c:v>10.306557543999999</c:v>
                </c:pt>
                <c:pt idx="11">
                  <c:v>10.769611573999999</c:v>
                </c:pt>
                <c:pt idx="12">
                  <c:v>10.763627999000001</c:v>
                </c:pt>
                <c:pt idx="13">
                  <c:v>10.504962022000001</c:v>
                </c:pt>
                <c:pt idx="14">
                  <c:v>10.133150188999998</c:v>
                </c:pt>
                <c:pt idx="15">
                  <c:v>9.7213303740000008</c:v>
                </c:pt>
                <c:pt idx="16">
                  <c:v>9.3694406910000012</c:v>
                </c:pt>
                <c:pt idx="17">
                  <c:v>9.0140498449999988</c:v>
                </c:pt>
                <c:pt idx="18">
                  <c:v>8.6767198669999992</c:v>
                </c:pt>
                <c:pt idx="19">
                  <c:v>8.6551934539999991</c:v>
                </c:pt>
                <c:pt idx="20">
                  <c:v>8.5303977210000017</c:v>
                </c:pt>
                <c:pt idx="21">
                  <c:v>8.4145162599999992</c:v>
                </c:pt>
                <c:pt idx="22">
                  <c:v>8.2603013020000002</c:v>
                </c:pt>
                <c:pt idx="23">
                  <c:v>8.0967602620000001</c:v>
                </c:pt>
                <c:pt idx="24">
                  <c:v>7.9395586139999992</c:v>
                </c:pt>
                <c:pt idx="25">
                  <c:v>7.7950796689999997</c:v>
                </c:pt>
                <c:pt idx="26">
                  <c:v>7.6652792490000001</c:v>
                </c:pt>
                <c:pt idx="27">
                  <c:v>7.5487095989999995</c:v>
                </c:pt>
                <c:pt idx="28">
                  <c:v>7.4437732130000001</c:v>
                </c:pt>
                <c:pt idx="29">
                  <c:v>7.348133099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6.1526341700000025</c:v>
                </c:pt>
                <c:pt idx="1">
                  <c:v>9.9937130500000002</c:v>
                </c:pt>
                <c:pt idx="2">
                  <c:v>12.007621579999999</c:v>
                </c:pt>
                <c:pt idx="3">
                  <c:v>12.877563570000003</c:v>
                </c:pt>
                <c:pt idx="4">
                  <c:v>13.695649259999996</c:v>
                </c:pt>
                <c:pt idx="5">
                  <c:v>14.10703071</c:v>
                </c:pt>
                <c:pt idx="6">
                  <c:v>14.232880080000001</c:v>
                </c:pt>
                <c:pt idx="7">
                  <c:v>14.228040079999996</c:v>
                </c:pt>
                <c:pt idx="8">
                  <c:v>13.787748530000002</c:v>
                </c:pt>
                <c:pt idx="9">
                  <c:v>14.83004652</c:v>
                </c:pt>
                <c:pt idx="10">
                  <c:v>13.5934463</c:v>
                </c:pt>
                <c:pt idx="11">
                  <c:v>12.742980239999998</c:v>
                </c:pt>
                <c:pt idx="12">
                  <c:v>12.141268169999996</c:v>
                </c:pt>
                <c:pt idx="13">
                  <c:v>11.681580699999998</c:v>
                </c:pt>
                <c:pt idx="14">
                  <c:v>12.690957780000005</c:v>
                </c:pt>
                <c:pt idx="15">
                  <c:v>13.098694729999998</c:v>
                </c:pt>
                <c:pt idx="16">
                  <c:v>13.137547909999995</c:v>
                </c:pt>
                <c:pt idx="17">
                  <c:v>12.987709769999995</c:v>
                </c:pt>
                <c:pt idx="18">
                  <c:v>12.759024949999997</c:v>
                </c:pt>
                <c:pt idx="19">
                  <c:v>14.207212079999998</c:v>
                </c:pt>
                <c:pt idx="20">
                  <c:v>14.641411410000003</c:v>
                </c:pt>
                <c:pt idx="21">
                  <c:v>14.723382859999994</c:v>
                </c:pt>
                <c:pt idx="22">
                  <c:v>14.641959099999994</c:v>
                </c:pt>
                <c:pt idx="23">
                  <c:v>14.49770633</c:v>
                </c:pt>
                <c:pt idx="24">
                  <c:v>14.343494010000001</c:v>
                </c:pt>
                <c:pt idx="25">
                  <c:v>14.202510109999999</c:v>
                </c:pt>
                <c:pt idx="26">
                  <c:v>14.083853879999999</c:v>
                </c:pt>
                <c:pt idx="27">
                  <c:v>13.98777888</c:v>
                </c:pt>
                <c:pt idx="28">
                  <c:v>13.91084919</c:v>
                </c:pt>
                <c:pt idx="29">
                  <c:v>13.848997480000001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3.1394590999999998</c:v>
                </c:pt>
                <c:pt idx="1">
                  <c:v>4.9140017499999971</c:v>
                </c:pt>
                <c:pt idx="2">
                  <c:v>5.7671276199999966</c:v>
                </c:pt>
                <c:pt idx="3">
                  <c:v>6.0842276299999973</c:v>
                </c:pt>
                <c:pt idx="4">
                  <c:v>7.5159322400000015</c:v>
                </c:pt>
                <c:pt idx="5">
                  <c:v>8.92746554</c:v>
                </c:pt>
                <c:pt idx="6">
                  <c:v>9.3627605699999954</c:v>
                </c:pt>
                <c:pt idx="7">
                  <c:v>9.4309523799999972</c:v>
                </c:pt>
                <c:pt idx="8">
                  <c:v>9.2635234599999947</c:v>
                </c:pt>
                <c:pt idx="9">
                  <c:v>8.636005389999994</c:v>
                </c:pt>
                <c:pt idx="10">
                  <c:v>10.52049186</c:v>
                </c:pt>
                <c:pt idx="11">
                  <c:v>11.047894489999997</c:v>
                </c:pt>
                <c:pt idx="12">
                  <c:v>11.146128239999996</c:v>
                </c:pt>
                <c:pt idx="13">
                  <c:v>11.029684979999999</c:v>
                </c:pt>
                <c:pt idx="14">
                  <c:v>11.237069499999997</c:v>
                </c:pt>
                <c:pt idx="15">
                  <c:v>11.212313199999997</c:v>
                </c:pt>
                <c:pt idx="16">
                  <c:v>11.294597959999997</c:v>
                </c:pt>
                <c:pt idx="17">
                  <c:v>11.220243950000004</c:v>
                </c:pt>
                <c:pt idx="18">
                  <c:v>11.066796020000005</c:v>
                </c:pt>
                <c:pt idx="19">
                  <c:v>12.96007367</c:v>
                </c:pt>
                <c:pt idx="20">
                  <c:v>13.873596849999998</c:v>
                </c:pt>
                <c:pt idx="21">
                  <c:v>14.409692329999999</c:v>
                </c:pt>
                <c:pt idx="22">
                  <c:v>15.872044189999997</c:v>
                </c:pt>
                <c:pt idx="23">
                  <c:v>16.471233310000002</c:v>
                </c:pt>
                <c:pt idx="24">
                  <c:v>16.574726040000002</c:v>
                </c:pt>
                <c:pt idx="25">
                  <c:v>16.430572120000001</c:v>
                </c:pt>
                <c:pt idx="26">
                  <c:v>16.180858890000003</c:v>
                </c:pt>
                <c:pt idx="27">
                  <c:v>15.899109510000002</c:v>
                </c:pt>
                <c:pt idx="28">
                  <c:v>15.619852229999999</c:v>
                </c:pt>
                <c:pt idx="29">
                  <c:v>15.35573772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32.873490944999993</c:v>
                </c:pt>
                <c:pt idx="1">
                  <c:v>55.682679740999987</c:v>
                </c:pt>
                <c:pt idx="2">
                  <c:v>70.105767228000005</c:v>
                </c:pt>
                <c:pt idx="3">
                  <c:v>77.697506370999989</c:v>
                </c:pt>
                <c:pt idx="4">
                  <c:v>78.913840009999987</c:v>
                </c:pt>
                <c:pt idx="5">
                  <c:v>80.700357483000005</c:v>
                </c:pt>
                <c:pt idx="6">
                  <c:v>78.454474179999991</c:v>
                </c:pt>
                <c:pt idx="7">
                  <c:v>83.014172382999988</c:v>
                </c:pt>
                <c:pt idx="8">
                  <c:v>82.144668879999983</c:v>
                </c:pt>
                <c:pt idx="9">
                  <c:v>84.103339054999992</c:v>
                </c:pt>
                <c:pt idx="10">
                  <c:v>90.85072450100003</c:v>
                </c:pt>
                <c:pt idx="11">
                  <c:v>90.604461631000007</c:v>
                </c:pt>
                <c:pt idx="12">
                  <c:v>83.678762354999989</c:v>
                </c:pt>
                <c:pt idx="13">
                  <c:v>76.681743313999988</c:v>
                </c:pt>
                <c:pt idx="14">
                  <c:v>74.47275677399999</c:v>
                </c:pt>
                <c:pt idx="15">
                  <c:v>66.722864574999988</c:v>
                </c:pt>
                <c:pt idx="16">
                  <c:v>63.002847930000001</c:v>
                </c:pt>
                <c:pt idx="17">
                  <c:v>64.215189729999992</c:v>
                </c:pt>
                <c:pt idx="18">
                  <c:v>61.673660625000004</c:v>
                </c:pt>
                <c:pt idx="19">
                  <c:v>61.769999369999994</c:v>
                </c:pt>
                <c:pt idx="20">
                  <c:v>63.968607295000012</c:v>
                </c:pt>
                <c:pt idx="21">
                  <c:v>65.093739012000015</c:v>
                </c:pt>
                <c:pt idx="22">
                  <c:v>68.882382130000011</c:v>
                </c:pt>
                <c:pt idx="23">
                  <c:v>69.31389837899998</c:v>
                </c:pt>
                <c:pt idx="24">
                  <c:v>71.421094165</c:v>
                </c:pt>
                <c:pt idx="25">
                  <c:v>74.269858357999993</c:v>
                </c:pt>
                <c:pt idx="26">
                  <c:v>77.453014627000002</c:v>
                </c:pt>
                <c:pt idx="27">
                  <c:v>79.983859359000022</c:v>
                </c:pt>
                <c:pt idx="28">
                  <c:v>82.870121560999976</c:v>
                </c:pt>
                <c:pt idx="29">
                  <c:v>83.736808627999991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75.144574136000003</c:v>
                </c:pt>
                <c:pt idx="1">
                  <c:v>124.807800903</c:v>
                </c:pt>
                <c:pt idx="2">
                  <c:v>152.86918775499998</c:v>
                </c:pt>
                <c:pt idx="3">
                  <c:v>165.612747558</c:v>
                </c:pt>
                <c:pt idx="4">
                  <c:v>166.05704168899999</c:v>
                </c:pt>
                <c:pt idx="5">
                  <c:v>168.28596719999999</c:v>
                </c:pt>
                <c:pt idx="6">
                  <c:v>164.29691781700001</c:v>
                </c:pt>
                <c:pt idx="7">
                  <c:v>167.07051009400001</c:v>
                </c:pt>
                <c:pt idx="8">
                  <c:v>163.33140913999998</c:v>
                </c:pt>
                <c:pt idx="9">
                  <c:v>164.11664913399997</c:v>
                </c:pt>
                <c:pt idx="10">
                  <c:v>175.05823009300005</c:v>
                </c:pt>
                <c:pt idx="11">
                  <c:v>176.16240902300001</c:v>
                </c:pt>
                <c:pt idx="12">
                  <c:v>169.48991002700001</c:v>
                </c:pt>
                <c:pt idx="13">
                  <c:v>162.03565256999997</c:v>
                </c:pt>
                <c:pt idx="14">
                  <c:v>160.21767259900003</c:v>
                </c:pt>
                <c:pt idx="15">
                  <c:v>150.986444334</c:v>
                </c:pt>
                <c:pt idx="16">
                  <c:v>147.09388113400001</c:v>
                </c:pt>
                <c:pt idx="17">
                  <c:v>147.85016508300001</c:v>
                </c:pt>
                <c:pt idx="18">
                  <c:v>144.69282858900002</c:v>
                </c:pt>
                <c:pt idx="19">
                  <c:v>149.15480022200001</c:v>
                </c:pt>
                <c:pt idx="20">
                  <c:v>152.02847914399999</c:v>
                </c:pt>
                <c:pt idx="21">
                  <c:v>154.02857515700003</c:v>
                </c:pt>
                <c:pt idx="22">
                  <c:v>159.16591435400002</c:v>
                </c:pt>
                <c:pt idx="23">
                  <c:v>159.81828413599999</c:v>
                </c:pt>
                <c:pt idx="24">
                  <c:v>161.520242139</c:v>
                </c:pt>
                <c:pt idx="25">
                  <c:v>163.66252660999999</c:v>
                </c:pt>
                <c:pt idx="26">
                  <c:v>166.02000159899998</c:v>
                </c:pt>
                <c:pt idx="27">
                  <c:v>167.69583756599999</c:v>
                </c:pt>
                <c:pt idx="28">
                  <c:v>169.74022869999996</c:v>
                </c:pt>
                <c:pt idx="29">
                  <c:v>169.78791502299998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42.005350299999996</c:v>
                </c:pt>
                <c:pt idx="1">
                  <c:v>43.841488260000006</c:v>
                </c:pt>
                <c:pt idx="2">
                  <c:v>37.212060360000002</c:v>
                </c:pt>
                <c:pt idx="3">
                  <c:v>35.144177639999995</c:v>
                </c:pt>
                <c:pt idx="4">
                  <c:v>35.617993839999997</c:v>
                </c:pt>
                <c:pt idx="5">
                  <c:v>34.960847400000006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6.9001644475999999</c:v>
                </c:pt>
                <c:pt idx="1">
                  <c:v>6.7331940954</c:v>
                </c:pt>
                <c:pt idx="2">
                  <c:v>13.943937051200001</c:v>
                </c:pt>
                <c:pt idx="3">
                  <c:v>15.343187796</c:v>
                </c:pt>
                <c:pt idx="4">
                  <c:v>15.577808995800002</c:v>
                </c:pt>
                <c:pt idx="5">
                  <c:v>15.160599014999999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9.5965757999999998E-2</c:v>
                </c:pt>
                <c:pt idx="1">
                  <c:v>0.11696702159999983</c:v>
                </c:pt>
                <c:pt idx="2">
                  <c:v>0.11720541859999969</c:v>
                </c:pt>
                <c:pt idx="3">
                  <c:v>0.11515629620000034</c:v>
                </c:pt>
                <c:pt idx="4">
                  <c:v>0.12239583620000012</c:v>
                </c:pt>
                <c:pt idx="5">
                  <c:v>0.13290401020000039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8.4125470496000005</c:v>
                </c:pt>
                <c:pt idx="1">
                  <c:v>9.6839482517999986</c:v>
                </c:pt>
                <c:pt idx="2">
                  <c:v>10.495581865599998</c:v>
                </c:pt>
                <c:pt idx="3">
                  <c:v>9.0873468462000009</c:v>
                </c:pt>
                <c:pt idx="4">
                  <c:v>8.2483068318000008</c:v>
                </c:pt>
                <c:pt idx="5">
                  <c:v>7.5601949657999992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10.945436326000001</c:v>
                </c:pt>
                <c:pt idx="1">
                  <c:v>14.237149184</c:v>
                </c:pt>
                <c:pt idx="2">
                  <c:v>12.570046637999999</c:v>
                </c:pt>
                <c:pt idx="3">
                  <c:v>13.238037887999997</c:v>
                </c:pt>
                <c:pt idx="4">
                  <c:v>14.569590741999997</c:v>
                </c:pt>
                <c:pt idx="5">
                  <c:v>14.006797907999999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5.4841496679999988</c:v>
                </c:pt>
                <c:pt idx="1">
                  <c:v>9.1241414679999959</c:v>
                </c:pt>
                <c:pt idx="2">
                  <c:v>10.996253813999997</c:v>
                </c:pt>
                <c:pt idx="3">
                  <c:v>11.550804960000001</c:v>
                </c:pt>
                <c:pt idx="4">
                  <c:v>15.440258543999999</c:v>
                </c:pt>
                <c:pt idx="5">
                  <c:v>15.897226094000001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63.054656858999991</c:v>
                </c:pt>
                <c:pt idx="1">
                  <c:v>81.683402396199995</c:v>
                </c:pt>
                <c:pt idx="2">
                  <c:v>83.257689715000012</c:v>
                </c:pt>
                <c:pt idx="3">
                  <c:v>63.476912445999993</c:v>
                </c:pt>
                <c:pt idx="4">
                  <c:v>67.735944196199995</c:v>
                </c:pt>
                <c:pt idx="5">
                  <c:v>79.662732506599994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136.89827040820001</c:v>
                </c:pt>
                <c:pt idx="1">
                  <c:v>165.420290677</c:v>
                </c:pt>
                <c:pt idx="2">
                  <c:v>168.59277486239998</c:v>
                </c:pt>
                <c:pt idx="3">
                  <c:v>147.95562387240003</c:v>
                </c:pt>
                <c:pt idx="4">
                  <c:v>157.312298986</c:v>
                </c:pt>
                <c:pt idx="5">
                  <c:v>167.3813018996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42.923419280000005</c:v>
                </c:pt>
                <c:pt idx="1">
                  <c:v>36.178118999999995</c:v>
                </c:pt>
                <c:pt idx="2">
                  <c:v>35.289420620000001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6.8166792715</c:v>
                </c:pt>
                <c:pt idx="1">
                  <c:v>14.643562423600001</c:v>
                </c:pt>
                <c:pt idx="2">
                  <c:v>15.3692040054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0.10646638979999992</c:v>
                </c:pt>
                <c:pt idx="1">
                  <c:v>0.11618085740000002</c:v>
                </c:pt>
                <c:pt idx="2">
                  <c:v>0.12764992320000026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9.0482476506999987</c:v>
                </c:pt>
                <c:pt idx="1">
                  <c:v>9.7914643559000005</c:v>
                </c:pt>
                <c:pt idx="2">
                  <c:v>7.9042508988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12.591292755000001</c:v>
                </c:pt>
                <c:pt idx="1">
                  <c:v>12.904042262999997</c:v>
                </c:pt>
                <c:pt idx="2">
                  <c:v>14.288194324999999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7.3041455679999974</c:v>
                </c:pt>
                <c:pt idx="1">
                  <c:v>11.273529387</c:v>
                </c:pt>
                <c:pt idx="2">
                  <c:v>15.668742319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72.369029627599986</c:v>
                </c:pt>
                <c:pt idx="1">
                  <c:v>73.367301080499999</c:v>
                </c:pt>
                <c:pt idx="2">
                  <c:v>73.699338351400002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151.15928054260002</c:v>
                </c:pt>
                <c:pt idx="1">
                  <c:v>158.2741993674</c:v>
                </c:pt>
                <c:pt idx="2">
                  <c:v>162.3468004428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22696.381267999997</c:v>
                </c:pt>
                <c:pt idx="1">
                  <c:v>23390.2600284</c:v>
                </c:pt>
                <c:pt idx="2">
                  <c:v>24160.997420899999</c:v>
                </c:pt>
                <c:pt idx="3">
                  <c:v>24684.076261599999</c:v>
                </c:pt>
                <c:pt idx="4">
                  <c:v>24236.242645199996</c:v>
                </c:pt>
                <c:pt idx="5">
                  <c:v>25668.482418599997</c:v>
                </c:pt>
                <c:pt idx="6">
                  <c:v>25157.145325199999</c:v>
                </c:pt>
                <c:pt idx="7">
                  <c:v>26997.734237500001</c:v>
                </c:pt>
                <c:pt idx="8">
                  <c:v>26146.316582800006</c:v>
                </c:pt>
                <c:pt idx="9">
                  <c:v>27481.214550299996</c:v>
                </c:pt>
                <c:pt idx="10">
                  <c:v>31669.056797799993</c:v>
                </c:pt>
                <c:pt idx="11">
                  <c:v>30421.999861800003</c:v>
                </c:pt>
                <c:pt idx="12">
                  <c:v>28928.310916299997</c:v>
                </c:pt>
                <c:pt idx="13">
                  <c:v>28174.687710000002</c:v>
                </c:pt>
                <c:pt idx="14">
                  <c:v>28985.793613700003</c:v>
                </c:pt>
                <c:pt idx="15">
                  <c:v>26953.031919400008</c:v>
                </c:pt>
                <c:pt idx="16">
                  <c:v>27414.759826799997</c:v>
                </c:pt>
                <c:pt idx="17">
                  <c:v>28357.8779196</c:v>
                </c:pt>
                <c:pt idx="18">
                  <c:v>27488.423203600003</c:v>
                </c:pt>
                <c:pt idx="19">
                  <c:v>29321.050753800002</c:v>
                </c:pt>
                <c:pt idx="20">
                  <c:v>29757.475881899994</c:v>
                </c:pt>
                <c:pt idx="21">
                  <c:v>30243.3598762</c:v>
                </c:pt>
                <c:pt idx="22">
                  <c:v>32752.609550500001</c:v>
                </c:pt>
                <c:pt idx="23">
                  <c:v>32473.431930599992</c:v>
                </c:pt>
                <c:pt idx="24">
                  <c:v>33211.945222399998</c:v>
                </c:pt>
                <c:pt idx="25">
                  <c:v>33924.274879599994</c:v>
                </c:pt>
                <c:pt idx="26">
                  <c:v>34638.521150200002</c:v>
                </c:pt>
                <c:pt idx="27">
                  <c:v>35115.111749799995</c:v>
                </c:pt>
                <c:pt idx="28">
                  <c:v>35833.716292500001</c:v>
                </c:pt>
                <c:pt idx="29">
                  <c:v>35868.562417699999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13889.361400000242</c:v>
                </c:pt>
                <c:pt idx="1">
                  <c:v>19808.402800000302</c:v>
                </c:pt>
                <c:pt idx="2">
                  <c:v>23663.537999999884</c:v>
                </c:pt>
                <c:pt idx="3">
                  <c:v>26230.464699999895</c:v>
                </c:pt>
                <c:pt idx="4">
                  <c:v>27541.478600000031</c:v>
                </c:pt>
                <c:pt idx="5">
                  <c:v>29052.812900000252</c:v>
                </c:pt>
                <c:pt idx="6">
                  <c:v>29706.20700000017</c:v>
                </c:pt>
                <c:pt idx="7">
                  <c:v>31089.216600000393</c:v>
                </c:pt>
                <c:pt idx="8">
                  <c:v>31574.343499999959</c:v>
                </c:pt>
                <c:pt idx="9">
                  <c:v>32741.380699999834</c:v>
                </c:pt>
                <c:pt idx="10">
                  <c:v>35388.19530000005</c:v>
                </c:pt>
                <c:pt idx="11">
                  <c:v>36431.311300000118</c:v>
                </c:pt>
                <c:pt idx="12">
                  <c:v>36698.046400000108</c:v>
                </c:pt>
                <c:pt idx="13">
                  <c:v>36933.442900000169</c:v>
                </c:pt>
                <c:pt idx="14">
                  <c:v>37844.731300000072</c:v>
                </c:pt>
                <c:pt idx="15">
                  <c:v>37784.469399999711</c:v>
                </c:pt>
                <c:pt idx="16">
                  <c:v>38515.274300000019</c:v>
                </c:pt>
                <c:pt idx="17">
                  <c:v>39793.018400000059</c:v>
                </c:pt>
                <c:pt idx="18">
                  <c:v>40547.475600000093</c:v>
                </c:pt>
                <c:pt idx="19">
                  <c:v>42339.140800000168</c:v>
                </c:pt>
                <c:pt idx="20">
                  <c:v>43953.627499999828</c:v>
                </c:pt>
                <c:pt idx="21">
                  <c:v>45547.912700000074</c:v>
                </c:pt>
                <c:pt idx="22">
                  <c:v>48095.711300000199</c:v>
                </c:pt>
                <c:pt idx="23">
                  <c:v>49709.603599999857</c:v>
                </c:pt>
                <c:pt idx="24">
                  <c:v>51429.331200000364</c:v>
                </c:pt>
                <c:pt idx="25">
                  <c:v>53149.336099999753</c:v>
                </c:pt>
                <c:pt idx="26">
                  <c:v>54861.402099999832</c:v>
                </c:pt>
                <c:pt idx="27">
                  <c:v>56454.545200000284</c:v>
                </c:pt>
                <c:pt idx="28">
                  <c:v>58097.040899999585</c:v>
                </c:pt>
                <c:pt idx="29">
                  <c:v>59438.476399999723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3950.3235399999649</c:v>
                </c:pt>
                <c:pt idx="1">
                  <c:v>5181.6058699999376</c:v>
                </c:pt>
                <c:pt idx="2">
                  <c:v>5778.523619999989</c:v>
                </c:pt>
                <c:pt idx="3">
                  <c:v>6028.396580000026</c:v>
                </c:pt>
                <c:pt idx="4">
                  <c:v>5917.5167699999656</c:v>
                </c:pt>
                <c:pt idx="5">
                  <c:v>5908.0790499999603</c:v>
                </c:pt>
                <c:pt idx="6">
                  <c:v>5604.5265299999701</c:v>
                </c:pt>
                <c:pt idx="7">
                  <c:v>5555.536000000011</c:v>
                </c:pt>
                <c:pt idx="8">
                  <c:v>5193.5433900000062</c:v>
                </c:pt>
                <c:pt idx="9">
                  <c:v>5091.13147999996</c:v>
                </c:pt>
                <c:pt idx="10">
                  <c:v>5453.9721800000152</c:v>
                </c:pt>
                <c:pt idx="11">
                  <c:v>5240.6939099999945</c:v>
                </c:pt>
                <c:pt idx="12">
                  <c:v>4849.0150599999579</c:v>
                </c:pt>
                <c:pt idx="13">
                  <c:v>4519.3771199999974</c:v>
                </c:pt>
                <c:pt idx="14">
                  <c:v>4443.8964999999589</c:v>
                </c:pt>
                <c:pt idx="15">
                  <c:v>4058.9159099999779</c:v>
                </c:pt>
                <c:pt idx="16">
                  <c:v>3989.4452199999578</c:v>
                </c:pt>
                <c:pt idx="17">
                  <c:v>4094.3050099999564</c:v>
                </c:pt>
                <c:pt idx="18">
                  <c:v>4025.5904900000132</c:v>
                </c:pt>
                <c:pt idx="19">
                  <c:v>4321.6094900000244</c:v>
                </c:pt>
                <c:pt idx="20">
                  <c:v>4535.1509700000206</c:v>
                </c:pt>
                <c:pt idx="21">
                  <c:v>4750.9327300000041</c:v>
                </c:pt>
                <c:pt idx="22">
                  <c:v>5284.727180000009</c:v>
                </c:pt>
                <c:pt idx="23">
                  <c:v>5476.1016500000878</c:v>
                </c:pt>
                <c:pt idx="24">
                  <c:v>5725.5883999998914</c:v>
                </c:pt>
                <c:pt idx="25">
                  <c:v>5974.3652199999851</c:v>
                </c:pt>
                <c:pt idx="26">
                  <c:v>6217.4356100000296</c:v>
                </c:pt>
                <c:pt idx="27">
                  <c:v>6419.5166000000318</c:v>
                </c:pt>
                <c:pt idx="28">
                  <c:v>6639.3569700000116</c:v>
                </c:pt>
                <c:pt idx="29">
                  <c:v>6760.4965300000913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1087.8613999999943</c:v>
                </c:pt>
                <c:pt idx="1">
                  <c:v>1656.3834999999963</c:v>
                </c:pt>
                <c:pt idx="2">
                  <c:v>2057.7722000000067</c:v>
                </c:pt>
                <c:pt idx="3">
                  <c:v>2343.0503999999783</c:v>
                </c:pt>
                <c:pt idx="4">
                  <c:v>2541.8658000000287</c:v>
                </c:pt>
                <c:pt idx="5">
                  <c:v>2751.0409000000218</c:v>
                </c:pt>
                <c:pt idx="6">
                  <c:v>2938.9490999999689</c:v>
                </c:pt>
                <c:pt idx="7">
                  <c:v>3183.017200000002</c:v>
                </c:pt>
                <c:pt idx="8">
                  <c:v>3409.0861999999615</c:v>
                </c:pt>
                <c:pt idx="9">
                  <c:v>3680.9378000000142</c:v>
                </c:pt>
                <c:pt idx="10">
                  <c:v>4059.3583000000217</c:v>
                </c:pt>
                <c:pt idx="11">
                  <c:v>4380.709600000002</c:v>
                </c:pt>
                <c:pt idx="12">
                  <c:v>4642.3598999999813</c:v>
                </c:pt>
                <c:pt idx="13">
                  <c:v>4888.4780000000028</c:v>
                </c:pt>
                <c:pt idx="14">
                  <c:v>5171.8024999999907</c:v>
                </c:pt>
                <c:pt idx="15">
                  <c:v>5410.8207999999868</c:v>
                </c:pt>
                <c:pt idx="16">
                  <c:v>5680.6912000000011</c:v>
                </c:pt>
                <c:pt idx="17">
                  <c:v>5987.6626000000397</c:v>
                </c:pt>
                <c:pt idx="18">
                  <c:v>6268.8913999999641</c:v>
                </c:pt>
                <c:pt idx="19">
                  <c:v>6594.421699999948</c:v>
                </c:pt>
                <c:pt idx="20">
                  <c:v>6914.4363000000012</c:v>
                </c:pt>
                <c:pt idx="21">
                  <c:v>7222.7314999999944</c:v>
                </c:pt>
                <c:pt idx="22">
                  <c:v>7574.8089999999502</c:v>
                </c:pt>
                <c:pt idx="23">
                  <c:v>7879.3091000000131</c:v>
                </c:pt>
                <c:pt idx="24">
                  <c:v>8169.9873999999836</c:v>
                </c:pt>
                <c:pt idx="25">
                  <c:v>8452.4855000000098</c:v>
                </c:pt>
                <c:pt idx="26">
                  <c:v>8728.4521999999997</c:v>
                </c:pt>
                <c:pt idx="27">
                  <c:v>8992.3335000000079</c:v>
                </c:pt>
                <c:pt idx="28">
                  <c:v>9252.647100000002</c:v>
                </c:pt>
                <c:pt idx="29">
                  <c:v>9491.912399999972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8500.9146999999939</c:v>
                </c:pt>
                <c:pt idx="1">
                  <c:v>10817.233600000007</c:v>
                </c:pt>
                <c:pt idx="2">
                  <c:v>13094.73000000001</c:v>
                </c:pt>
                <c:pt idx="3">
                  <c:v>15361.689100000018</c:v>
                </c:pt>
                <c:pt idx="4">
                  <c:v>17608.396200000017</c:v>
                </c:pt>
                <c:pt idx="5">
                  <c:v>19924.159700000018</c:v>
                </c:pt>
                <c:pt idx="6">
                  <c:v>22235.576799999981</c:v>
                </c:pt>
                <c:pt idx="7">
                  <c:v>24647.948799999984</c:v>
                </c:pt>
                <c:pt idx="8">
                  <c:v>27037.944000000018</c:v>
                </c:pt>
                <c:pt idx="9">
                  <c:v>29508.587499999994</c:v>
                </c:pt>
                <c:pt idx="10">
                  <c:v>32124.698799999984</c:v>
                </c:pt>
                <c:pt idx="11">
                  <c:v>34662.15849999999</c:v>
                </c:pt>
                <c:pt idx="12">
                  <c:v>37156.69279999999</c:v>
                </c:pt>
                <c:pt idx="13">
                  <c:v>39666.945799999987</c:v>
                </c:pt>
                <c:pt idx="14">
                  <c:v>42250.172699999996</c:v>
                </c:pt>
                <c:pt idx="15">
                  <c:v>44775.300099999993</c:v>
                </c:pt>
                <c:pt idx="16">
                  <c:v>47372.795600000012</c:v>
                </c:pt>
                <c:pt idx="17">
                  <c:v>50035.1152</c:v>
                </c:pt>
                <c:pt idx="18">
                  <c:v>52666.527099999978</c:v>
                </c:pt>
                <c:pt idx="19">
                  <c:v>55388.382600000012</c:v>
                </c:pt>
                <c:pt idx="20">
                  <c:v>58117.10189999998</c:v>
                </c:pt>
                <c:pt idx="21">
                  <c:v>60848.671600000001</c:v>
                </c:pt>
                <c:pt idx="22">
                  <c:v>63658.042400000006</c:v>
                </c:pt>
                <c:pt idx="23">
                  <c:v>66412.1967</c:v>
                </c:pt>
                <c:pt idx="24">
                  <c:v>69184.900699999998</c:v>
                </c:pt>
                <c:pt idx="25">
                  <c:v>71967.077300000004</c:v>
                </c:pt>
                <c:pt idx="26">
                  <c:v>74757.322900000028</c:v>
                </c:pt>
                <c:pt idx="27">
                  <c:v>77544.986700000009</c:v>
                </c:pt>
                <c:pt idx="28">
                  <c:v>80344.829700000002</c:v>
                </c:pt>
                <c:pt idx="29">
                  <c:v>83124.018299999996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570.7430100000056</c:v>
                </c:pt>
                <c:pt idx="1">
                  <c:v>785.87056000000666</c:v>
                </c:pt>
                <c:pt idx="2">
                  <c:v>898.64514000000781</c:v>
                </c:pt>
                <c:pt idx="3">
                  <c:v>952.16728999998668</c:v>
                </c:pt>
                <c:pt idx="4">
                  <c:v>946.61730999999781</c:v>
                </c:pt>
                <c:pt idx="5">
                  <c:v>952.69579999999041</c:v>
                </c:pt>
                <c:pt idx="6">
                  <c:v>915.15165999999226</c:v>
                </c:pt>
                <c:pt idx="7">
                  <c:v>914.20860000000539</c:v>
                </c:pt>
                <c:pt idx="8">
                  <c:v>868.01315000001341</c:v>
                </c:pt>
                <c:pt idx="9">
                  <c:v>858.13660999999411</c:v>
                </c:pt>
                <c:pt idx="10">
                  <c:v>919.16893999999593</c:v>
                </c:pt>
                <c:pt idx="11">
                  <c:v>897.63245000000461</c:v>
                </c:pt>
                <c:pt idx="12">
                  <c:v>844.05141000000003</c:v>
                </c:pt>
                <c:pt idx="13">
                  <c:v>794.95902999999089</c:v>
                </c:pt>
                <c:pt idx="14">
                  <c:v>781.69182000000364</c:v>
                </c:pt>
                <c:pt idx="15">
                  <c:v>721.92932999999903</c:v>
                </c:pt>
                <c:pt idx="16">
                  <c:v>705.43953000001056</c:v>
                </c:pt>
                <c:pt idx="17">
                  <c:v>715.57405000000654</c:v>
                </c:pt>
                <c:pt idx="18">
                  <c:v>700.15712999999232</c:v>
                </c:pt>
                <c:pt idx="19">
                  <c:v>737.42437000000064</c:v>
                </c:pt>
                <c:pt idx="20">
                  <c:v>764.11927000000287</c:v>
                </c:pt>
                <c:pt idx="21">
                  <c:v>790.40183999999863</c:v>
                </c:pt>
                <c:pt idx="22">
                  <c:v>863.72800999999163</c:v>
                </c:pt>
                <c:pt idx="23">
                  <c:v>888.3031700000065</c:v>
                </c:pt>
                <c:pt idx="24">
                  <c:v>919.6118200000019</c:v>
                </c:pt>
                <c:pt idx="25">
                  <c:v>950.93022999999812</c:v>
                </c:pt>
                <c:pt idx="26">
                  <c:v>981.67991000000984</c:v>
                </c:pt>
                <c:pt idx="27">
                  <c:v>1006.5936199999887</c:v>
                </c:pt>
                <c:pt idx="28">
                  <c:v>1034.2112800000032</c:v>
                </c:pt>
                <c:pt idx="29">
                  <c:v>1047.3952999999965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50695.584999999963</c:v>
                </c:pt>
                <c:pt idx="1">
                  <c:v>61639.754999999888</c:v>
                </c:pt>
                <c:pt idx="2">
                  <c:v>69654.206000000238</c:v>
                </c:pt>
                <c:pt idx="3">
                  <c:v>75599.844000000507</c:v>
                </c:pt>
                <c:pt idx="4">
                  <c:v>78792.118000000715</c:v>
                </c:pt>
                <c:pt idx="5">
                  <c:v>84257.271000000648</c:v>
                </c:pt>
                <c:pt idx="6">
                  <c:v>86557.555999999866</c:v>
                </c:pt>
                <c:pt idx="7">
                  <c:v>92387.661000000313</c:v>
                </c:pt>
                <c:pt idx="8">
                  <c:v>94229.248000000603</c:v>
                </c:pt>
                <c:pt idx="9">
                  <c:v>99361.389999999665</c:v>
                </c:pt>
                <c:pt idx="10">
                  <c:v>109614.45100000035</c:v>
                </c:pt>
                <c:pt idx="11">
                  <c:v>112034.50500000082</c:v>
                </c:pt>
                <c:pt idx="12">
                  <c:v>113118.47699999996</c:v>
                </c:pt>
                <c:pt idx="13">
                  <c:v>114977.88999999966</c:v>
                </c:pt>
                <c:pt idx="14">
                  <c:v>119478.08899999969</c:v>
                </c:pt>
                <c:pt idx="15">
                  <c:v>119704.46700000018</c:v>
                </c:pt>
                <c:pt idx="16">
                  <c:v>123678.40699999966</c:v>
                </c:pt>
                <c:pt idx="17">
                  <c:v>128983.55300000031</c:v>
                </c:pt>
                <c:pt idx="18">
                  <c:v>131697.06600000057</c:v>
                </c:pt>
                <c:pt idx="19">
                  <c:v>138702.02999999933</c:v>
                </c:pt>
                <c:pt idx="20">
                  <c:v>144041.91199999955</c:v>
                </c:pt>
                <c:pt idx="21">
                  <c:v>149404.00999999978</c:v>
                </c:pt>
                <c:pt idx="22">
                  <c:v>158229.62700000033</c:v>
                </c:pt>
                <c:pt idx="23">
                  <c:v>162838.94700000063</c:v>
                </c:pt>
                <c:pt idx="24">
                  <c:v>168641.36500000022</c:v>
                </c:pt>
                <c:pt idx="25">
                  <c:v>174418.46899999958</c:v>
                </c:pt>
                <c:pt idx="26">
                  <c:v>180184.81400000025</c:v>
                </c:pt>
                <c:pt idx="27">
                  <c:v>185533.08700000029</c:v>
                </c:pt>
                <c:pt idx="28">
                  <c:v>191201.80300000031</c:v>
                </c:pt>
                <c:pt idx="29">
                  <c:v>195730.86199999973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23833.591524819996</c:v>
                </c:pt>
                <c:pt idx="1">
                  <c:v>26290.178622880001</c:v>
                </c:pt>
                <c:pt idx="2">
                  <c:v>29635.969779919997</c:v>
                </c:pt>
                <c:pt idx="3">
                  <c:v>27907.028724640004</c:v>
                </c:pt>
                <c:pt idx="4">
                  <c:v>31687.764492320002</c:v>
                </c:pt>
                <c:pt idx="5">
                  <c:v>35076.03729796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22226.649100000071</c:v>
                </c:pt>
                <c:pt idx="1">
                  <c:v>30832.792140000121</c:v>
                </c:pt>
                <c:pt idx="2">
                  <c:v>36659.145440000102</c:v>
                </c:pt>
                <c:pt idx="3">
                  <c:v>39795.875700000011</c:v>
                </c:pt>
                <c:pt idx="4">
                  <c:v>47747.237260000067</c:v>
                </c:pt>
                <c:pt idx="5">
                  <c:v>56400.16013999984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5371.2732759999762</c:v>
                </c:pt>
                <c:pt idx="1">
                  <c:v>5470.5632899999819</c:v>
                </c:pt>
                <c:pt idx="2">
                  <c:v>4901.390953999985</c:v>
                </c:pt>
                <c:pt idx="3">
                  <c:v>4097.9732239999857</c:v>
                </c:pt>
                <c:pt idx="4">
                  <c:v>5154.5001860000029</c:v>
                </c:pt>
                <c:pt idx="5">
                  <c:v>6402.2341860000297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1937.3866600000008</c:v>
                </c:pt>
                <c:pt idx="1">
                  <c:v>3192.6062399999937</c:v>
                </c:pt>
                <c:pt idx="2">
                  <c:v>4628.5416599999999</c:v>
                </c:pt>
                <c:pt idx="3">
                  <c:v>5988.4975399999876</c:v>
                </c:pt>
                <c:pt idx="4">
                  <c:v>7552.2546599999887</c:v>
                </c:pt>
                <c:pt idx="5">
                  <c:v>8983.566139999999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13076.59272000001</c:v>
                </c:pt>
                <c:pt idx="1">
                  <c:v>24670.843359999999</c:v>
                </c:pt>
                <c:pt idx="2">
                  <c:v>37172.133719999991</c:v>
                </c:pt>
                <c:pt idx="3">
                  <c:v>50047.62412</c:v>
                </c:pt>
                <c:pt idx="4">
                  <c:v>63644.182660000006</c:v>
                </c:pt>
                <c:pt idx="5">
                  <c:v>77547.646980000005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830.80866200000094</c:v>
                </c:pt>
                <c:pt idx="1">
                  <c:v>901.64116399999909</c:v>
                </c:pt>
                <c:pt idx="2">
                  <c:v>847.50072999999907</c:v>
                </c:pt>
                <c:pt idx="3">
                  <c:v>716.10488200000179</c:v>
                </c:pt>
                <c:pt idx="4">
                  <c:v>845.23282200000028</c:v>
                </c:pt>
                <c:pt idx="5">
                  <c:v>1004.1620679999993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67276.301600000268</c:v>
                </c:pt>
                <c:pt idx="1">
                  <c:v>91358.625200000213</c:v>
                </c:pt>
                <c:pt idx="2">
                  <c:v>113844.68240000009</c:v>
                </c:pt>
                <c:pt idx="3">
                  <c:v>128553.10460000001</c:v>
                </c:pt>
                <c:pt idx="4">
                  <c:v>156631.17220000009</c:v>
                </c:pt>
                <c:pt idx="5">
                  <c:v>185413.80700000003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25061.885073849997</c:v>
                </c:pt>
                <c:pt idx="1">
                  <c:v>28771.499252280002</c:v>
                </c:pt>
                <c:pt idx="2">
                  <c:v>33381.900895140003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26529.720620000095</c:v>
                </c:pt>
                <c:pt idx="1">
                  <c:v>38227.510570000057</c:v>
                </c:pt>
                <c:pt idx="2">
                  <c:v>52073.69869999995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5420.9182829999791</c:v>
                </c:pt>
                <c:pt idx="1">
                  <c:v>4499.6820889999854</c:v>
                </c:pt>
                <c:pt idx="2">
                  <c:v>5778.3671860000159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2564.9964499999974</c:v>
                </c:pt>
                <c:pt idx="1">
                  <c:v>5308.5195999999942</c:v>
                </c:pt>
                <c:pt idx="2">
                  <c:v>8267.9103999999934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18873.718040000003</c:v>
                </c:pt>
                <c:pt idx="1">
                  <c:v>43609.878919999996</c:v>
                </c:pt>
                <c:pt idx="2">
                  <c:v>70595.914820000005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866.22491300000002</c:v>
                </c:pt>
                <c:pt idx="1">
                  <c:v>781.80280600000037</c:v>
                </c:pt>
                <c:pt idx="2">
                  <c:v>924.69744499999979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79317.463400000241</c:v>
                </c:pt>
                <c:pt idx="1">
                  <c:v>121198.89350000005</c:v>
                </c:pt>
                <c:pt idx="2">
                  <c:v>171022.48960000006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6619.6926899999999</c:v>
                </c:pt>
                <c:pt idx="1">
                  <c:v>6842.6401500000029</c:v>
                </c:pt>
                <c:pt idx="2">
                  <c:v>6907.4294200000004</c:v>
                </c:pt>
                <c:pt idx="3">
                  <c:v>6943.7140399999989</c:v>
                </c:pt>
                <c:pt idx="4">
                  <c:v>6027.383249999999</c:v>
                </c:pt>
                <c:pt idx="5">
                  <c:v>6429.2862999999998</c:v>
                </c:pt>
                <c:pt idx="6">
                  <c:v>6479.6984899999989</c:v>
                </c:pt>
                <c:pt idx="7">
                  <c:v>6537.4650199999996</c:v>
                </c:pt>
                <c:pt idx="8">
                  <c:v>6602.477310000002</c:v>
                </c:pt>
                <c:pt idx="9">
                  <c:v>6589.2498899999991</c:v>
                </c:pt>
                <c:pt idx="10">
                  <c:v>5885.7849099999985</c:v>
                </c:pt>
                <c:pt idx="11">
                  <c:v>5964.5707700000021</c:v>
                </c:pt>
                <c:pt idx="12">
                  <c:v>6063.1555099999969</c:v>
                </c:pt>
                <c:pt idx="13">
                  <c:v>6168.5538500000002</c:v>
                </c:pt>
                <c:pt idx="14">
                  <c:v>6101.4834300000002</c:v>
                </c:pt>
                <c:pt idx="15">
                  <c:v>5862.6511900000005</c:v>
                </c:pt>
                <c:pt idx="16">
                  <c:v>5960.4344999999994</c:v>
                </c:pt>
                <c:pt idx="17">
                  <c:v>6062.2069899999988</c:v>
                </c:pt>
                <c:pt idx="18">
                  <c:v>6155.6586400000015</c:v>
                </c:pt>
                <c:pt idx="19">
                  <c:v>6530.5973800000029</c:v>
                </c:pt>
                <c:pt idx="20">
                  <c:v>6298.3310099999981</c:v>
                </c:pt>
                <c:pt idx="21">
                  <c:v>6358.134570000002</c:v>
                </c:pt>
                <c:pt idx="22">
                  <c:v>6417.1794999999984</c:v>
                </c:pt>
                <c:pt idx="23">
                  <c:v>6465.7874499999998</c:v>
                </c:pt>
                <c:pt idx="24">
                  <c:v>6506.3765500000009</c:v>
                </c:pt>
                <c:pt idx="25">
                  <c:v>6540.4154299999973</c:v>
                </c:pt>
                <c:pt idx="26">
                  <c:v>6568.7339600000014</c:v>
                </c:pt>
                <c:pt idx="27">
                  <c:v>6592.2320499999987</c:v>
                </c:pt>
                <c:pt idx="28">
                  <c:v>6612.0618400000021</c:v>
                </c:pt>
                <c:pt idx="29">
                  <c:v>6627.8124699999971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1509.5979446000001</c:v>
                </c:pt>
                <c:pt idx="1">
                  <c:v>1569.6121109000001</c:v>
                </c:pt>
                <c:pt idx="2">
                  <c:v>1582.9280681999999</c:v>
                </c:pt>
                <c:pt idx="3">
                  <c:v>1587.1738355000002</c:v>
                </c:pt>
                <c:pt idx="4">
                  <c:v>1589.6608873999999</c:v>
                </c:pt>
                <c:pt idx="5">
                  <c:v>1592.0092934000002</c:v>
                </c:pt>
                <c:pt idx="6">
                  <c:v>1390.8049523000002</c:v>
                </c:pt>
                <c:pt idx="7">
                  <c:v>1388.0329422</c:v>
                </c:pt>
                <c:pt idx="8">
                  <c:v>1108.6665419000001</c:v>
                </c:pt>
                <c:pt idx="9">
                  <c:v>1103.9585410000002</c:v>
                </c:pt>
                <c:pt idx="10">
                  <c:v>3741.0715930000001</c:v>
                </c:pt>
                <c:pt idx="11">
                  <c:v>3322.9635659999994</c:v>
                </c:pt>
                <c:pt idx="12">
                  <c:v>3332.3637840000001</c:v>
                </c:pt>
                <c:pt idx="13">
                  <c:v>3338.4349439999996</c:v>
                </c:pt>
                <c:pt idx="14">
                  <c:v>3343.5496720000001</c:v>
                </c:pt>
                <c:pt idx="15">
                  <c:v>3348.039538</c:v>
                </c:pt>
                <c:pt idx="16">
                  <c:v>3652.5708780000004</c:v>
                </c:pt>
                <c:pt idx="17">
                  <c:v>3665.6380389999995</c:v>
                </c:pt>
                <c:pt idx="18">
                  <c:v>3670.8839630000002</c:v>
                </c:pt>
                <c:pt idx="19">
                  <c:v>3674.1852699999999</c:v>
                </c:pt>
                <c:pt idx="20">
                  <c:v>3676.5696230000003</c:v>
                </c:pt>
                <c:pt idx="21">
                  <c:v>3994.0699589999999</c:v>
                </c:pt>
                <c:pt idx="22">
                  <c:v>4004.8385319999998</c:v>
                </c:pt>
                <c:pt idx="23">
                  <c:v>4007.3267090000004</c:v>
                </c:pt>
                <c:pt idx="24">
                  <c:v>4007.776374</c:v>
                </c:pt>
                <c:pt idx="25">
                  <c:v>4007.4956009999996</c:v>
                </c:pt>
                <c:pt idx="26">
                  <c:v>4006.6596720000002</c:v>
                </c:pt>
                <c:pt idx="27">
                  <c:v>4005.4447220000002</c:v>
                </c:pt>
                <c:pt idx="28">
                  <c:v>4004.032138</c:v>
                </c:pt>
                <c:pt idx="29">
                  <c:v>4002.1801609999998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1740.410756</c:v>
                </c:pt>
                <c:pt idx="1">
                  <c:v>1799.9375419999999</c:v>
                </c:pt>
                <c:pt idx="2">
                  <c:v>1804.780675</c:v>
                </c:pt>
                <c:pt idx="3">
                  <c:v>1796.9194729999999</c:v>
                </c:pt>
                <c:pt idx="4">
                  <c:v>1937.6923030000003</c:v>
                </c:pt>
                <c:pt idx="5">
                  <c:v>1925.4959889999998</c:v>
                </c:pt>
                <c:pt idx="6">
                  <c:v>1891.0219690000001</c:v>
                </c:pt>
                <c:pt idx="7">
                  <c:v>1865.5602539999998</c:v>
                </c:pt>
                <c:pt idx="8">
                  <c:v>1817.3739279999998</c:v>
                </c:pt>
                <c:pt idx="9">
                  <c:v>1844.312833</c:v>
                </c:pt>
                <c:pt idx="10">
                  <c:v>2410.9631810000001</c:v>
                </c:pt>
                <c:pt idx="11">
                  <c:v>2345.3572789999998</c:v>
                </c:pt>
                <c:pt idx="12">
                  <c:v>2295.940098</c:v>
                </c:pt>
                <c:pt idx="13">
                  <c:v>2240.9354239999998</c:v>
                </c:pt>
                <c:pt idx="14">
                  <c:v>2184.5965619999997</c:v>
                </c:pt>
                <c:pt idx="15">
                  <c:v>2126.8140039999998</c:v>
                </c:pt>
                <c:pt idx="16">
                  <c:v>2092.1200989999998</c:v>
                </c:pt>
                <c:pt idx="17">
                  <c:v>2039.752322</c:v>
                </c:pt>
                <c:pt idx="18">
                  <c:v>1991.0931629999998</c:v>
                </c:pt>
                <c:pt idx="19">
                  <c:v>2059.581451</c:v>
                </c:pt>
                <c:pt idx="20">
                  <c:v>2024.8220430000001</c:v>
                </c:pt>
                <c:pt idx="21">
                  <c:v>2015.4658960000002</c:v>
                </c:pt>
                <c:pt idx="22">
                  <c:v>1989.0399010000001</c:v>
                </c:pt>
                <c:pt idx="23">
                  <c:v>1966.367045</c:v>
                </c:pt>
                <c:pt idx="24">
                  <c:v>1947.5611310000002</c:v>
                </c:pt>
                <c:pt idx="25">
                  <c:v>1932.0834859999998</c:v>
                </c:pt>
                <c:pt idx="26">
                  <c:v>1919.6232630000002</c:v>
                </c:pt>
                <c:pt idx="27">
                  <c:v>1909.384393</c:v>
                </c:pt>
                <c:pt idx="28">
                  <c:v>1901.1760159999999</c:v>
                </c:pt>
                <c:pt idx="29">
                  <c:v>1894.4707519999997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1622.6319210000001</c:v>
                </c:pt>
                <c:pt idx="1">
                  <c:v>1715.8611629999996</c:v>
                </c:pt>
                <c:pt idx="2">
                  <c:v>1762.0182959999993</c:v>
                </c:pt>
                <c:pt idx="3">
                  <c:v>1795.4582520000004</c:v>
                </c:pt>
                <c:pt idx="4">
                  <c:v>1965.7167790000003</c:v>
                </c:pt>
                <c:pt idx="5">
                  <c:v>2034.449235</c:v>
                </c:pt>
                <c:pt idx="6">
                  <c:v>2077.1788299999998</c:v>
                </c:pt>
                <c:pt idx="7">
                  <c:v>2115.6489430000001</c:v>
                </c:pt>
                <c:pt idx="8">
                  <c:v>2049.7089130000004</c:v>
                </c:pt>
                <c:pt idx="9">
                  <c:v>2428.0351229999997</c:v>
                </c:pt>
                <c:pt idx="10">
                  <c:v>1993.3954180000001</c:v>
                </c:pt>
                <c:pt idx="11">
                  <c:v>1963.7099920000001</c:v>
                </c:pt>
                <c:pt idx="12">
                  <c:v>1937.3368740000005</c:v>
                </c:pt>
                <c:pt idx="13">
                  <c:v>1908.9205199999997</c:v>
                </c:pt>
                <c:pt idx="14">
                  <c:v>2271.9814029999998</c:v>
                </c:pt>
                <c:pt idx="15">
                  <c:v>2254.844032</c:v>
                </c:pt>
                <c:pt idx="16">
                  <c:v>2229.7115669999994</c:v>
                </c:pt>
                <c:pt idx="17">
                  <c:v>2205.9271150000004</c:v>
                </c:pt>
                <c:pt idx="18">
                  <c:v>2185.2943640000003</c:v>
                </c:pt>
                <c:pt idx="19">
                  <c:v>2670.0363010000001</c:v>
                </c:pt>
                <c:pt idx="20">
                  <c:v>2602.1303469999993</c:v>
                </c:pt>
                <c:pt idx="21">
                  <c:v>2595.7469219999994</c:v>
                </c:pt>
                <c:pt idx="22">
                  <c:v>2594.0122590000001</c:v>
                </c:pt>
                <c:pt idx="23">
                  <c:v>2595.558516000001</c:v>
                </c:pt>
                <c:pt idx="24">
                  <c:v>2600.5410769999999</c:v>
                </c:pt>
                <c:pt idx="25">
                  <c:v>2608.3440339999988</c:v>
                </c:pt>
                <c:pt idx="26">
                  <c:v>2618.8918839999997</c:v>
                </c:pt>
                <c:pt idx="27">
                  <c:v>2631.5521599999993</c:v>
                </c:pt>
                <c:pt idx="28">
                  <c:v>2645.7961780000005</c:v>
                </c:pt>
                <c:pt idx="29">
                  <c:v>2661.3334919999988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789.30333500000052</c:v>
                </c:pt>
                <c:pt idx="1">
                  <c:v>818.80871999999999</c:v>
                </c:pt>
                <c:pt idx="2">
                  <c:v>829.65088199999991</c:v>
                </c:pt>
                <c:pt idx="3">
                  <c:v>835.55150299999968</c:v>
                </c:pt>
                <c:pt idx="4">
                  <c:v>1190.5160180000003</c:v>
                </c:pt>
                <c:pt idx="5">
                  <c:v>1396.2890079999997</c:v>
                </c:pt>
                <c:pt idx="6">
                  <c:v>1362.7613339999998</c:v>
                </c:pt>
                <c:pt idx="7">
                  <c:v>1366.8981439999998</c:v>
                </c:pt>
                <c:pt idx="8">
                  <c:v>1353.3315739999998</c:v>
                </c:pt>
                <c:pt idx="9">
                  <c:v>1244.2153289999997</c:v>
                </c:pt>
                <c:pt idx="10">
                  <c:v>1860.2826909999994</c:v>
                </c:pt>
                <c:pt idx="11">
                  <c:v>1762.8442950000008</c:v>
                </c:pt>
                <c:pt idx="12">
                  <c:v>1751.8831389999996</c:v>
                </c:pt>
                <c:pt idx="13">
                  <c:v>1740.4011970000001</c:v>
                </c:pt>
                <c:pt idx="14">
                  <c:v>1843.3745420000005</c:v>
                </c:pt>
                <c:pt idx="15">
                  <c:v>1834.2265120000002</c:v>
                </c:pt>
                <c:pt idx="16">
                  <c:v>1886.4808050000001</c:v>
                </c:pt>
                <c:pt idx="17">
                  <c:v>1877.5677310000001</c:v>
                </c:pt>
                <c:pt idx="18">
                  <c:v>1867.0882270000002</c:v>
                </c:pt>
                <c:pt idx="19">
                  <c:v>2464.5190029999994</c:v>
                </c:pt>
                <c:pt idx="20">
                  <c:v>2469.2849680000008</c:v>
                </c:pt>
                <c:pt idx="21">
                  <c:v>2528.5268660000011</c:v>
                </c:pt>
                <c:pt idx="22">
                  <c:v>2925.3422970000001</c:v>
                </c:pt>
                <c:pt idx="23">
                  <c:v>2926.0714959999996</c:v>
                </c:pt>
                <c:pt idx="24">
                  <c:v>2918.5340769999993</c:v>
                </c:pt>
                <c:pt idx="25">
                  <c:v>2909.7111599999998</c:v>
                </c:pt>
                <c:pt idx="26">
                  <c:v>2900.7455449999998</c:v>
                </c:pt>
                <c:pt idx="27">
                  <c:v>2891.7312190000002</c:v>
                </c:pt>
                <c:pt idx="28">
                  <c:v>2882.7231539999993</c:v>
                </c:pt>
                <c:pt idx="29">
                  <c:v>2873.4287460000005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20.397574000000077</c:v>
                </c:pt>
                <c:pt idx="1">
                  <c:v>23.979197000000113</c:v>
                </c:pt>
                <c:pt idx="2">
                  <c:v>25.84430599999996</c:v>
                </c:pt>
                <c:pt idx="3">
                  <c:v>26.78155599999991</c:v>
                </c:pt>
                <c:pt idx="4">
                  <c:v>27.099799999999959</c:v>
                </c:pt>
                <c:pt idx="5">
                  <c:v>27.506388000000015</c:v>
                </c:pt>
                <c:pt idx="6">
                  <c:v>27.588510999999926</c:v>
                </c:pt>
                <c:pt idx="7">
                  <c:v>28.084837999999991</c:v>
                </c:pt>
                <c:pt idx="8">
                  <c:v>28.493333000000348</c:v>
                </c:pt>
                <c:pt idx="9">
                  <c:v>29.012839999999869</c:v>
                </c:pt>
                <c:pt idx="10">
                  <c:v>30.265543999999863</c:v>
                </c:pt>
                <c:pt idx="11">
                  <c:v>31.016075000000001</c:v>
                </c:pt>
                <c:pt idx="12">
                  <c:v>31.229737999999998</c:v>
                </c:pt>
                <c:pt idx="13">
                  <c:v>31.217313000000104</c:v>
                </c:pt>
                <c:pt idx="14">
                  <c:v>31.567013000000316</c:v>
                </c:pt>
                <c:pt idx="15">
                  <c:v>31.512452999999823</c:v>
                </c:pt>
                <c:pt idx="16">
                  <c:v>31.772203999999874</c:v>
                </c:pt>
                <c:pt idx="17">
                  <c:v>32.284186999999747</c:v>
                </c:pt>
                <c:pt idx="18">
                  <c:v>32.723224999999729</c:v>
                </c:pt>
                <c:pt idx="19">
                  <c:v>33.556762999999592</c:v>
                </c:pt>
                <c:pt idx="20">
                  <c:v>34.338579999999638</c:v>
                </c:pt>
                <c:pt idx="21">
                  <c:v>35.129840000000058</c:v>
                </c:pt>
                <c:pt idx="22">
                  <c:v>36.318548000000192</c:v>
                </c:pt>
                <c:pt idx="23">
                  <c:v>37.281030999999984</c:v>
                </c:pt>
                <c:pt idx="24">
                  <c:v>38.13119800000004</c:v>
                </c:pt>
                <c:pt idx="25">
                  <c:v>39.026173000000199</c:v>
                </c:pt>
                <c:pt idx="26">
                  <c:v>39.984580000000278</c:v>
                </c:pt>
                <c:pt idx="27">
                  <c:v>40.751501999999618</c:v>
                </c:pt>
                <c:pt idx="28">
                  <c:v>41.601747000000159</c:v>
                </c:pt>
                <c:pt idx="29">
                  <c:v>42.31431399999974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1745.6918439999999</c:v>
                </c:pt>
                <c:pt idx="1">
                  <c:v>1828.1747290000003</c:v>
                </c:pt>
                <c:pt idx="2">
                  <c:v>1858.899058</c:v>
                </c:pt>
                <c:pt idx="3">
                  <c:v>1889.4571130000004</c:v>
                </c:pt>
                <c:pt idx="4">
                  <c:v>1776.1233489999995</c:v>
                </c:pt>
                <c:pt idx="5">
                  <c:v>1806.4494669999995</c:v>
                </c:pt>
                <c:pt idx="6">
                  <c:v>1832.5874699999995</c:v>
                </c:pt>
                <c:pt idx="7">
                  <c:v>1848.3560719999996</c:v>
                </c:pt>
                <c:pt idx="8">
                  <c:v>1859.4160929999998</c:v>
                </c:pt>
                <c:pt idx="9">
                  <c:v>2093.3874599999999</c:v>
                </c:pt>
                <c:pt idx="10">
                  <c:v>1775.3915280000001</c:v>
                </c:pt>
                <c:pt idx="11">
                  <c:v>1806.3580590000001</c:v>
                </c:pt>
                <c:pt idx="12">
                  <c:v>1814.9880190000003</c:v>
                </c:pt>
                <c:pt idx="13">
                  <c:v>1829.4831970000005</c:v>
                </c:pt>
                <c:pt idx="14">
                  <c:v>1873.2734810000002</c:v>
                </c:pt>
                <c:pt idx="15">
                  <c:v>1892.6949290000002</c:v>
                </c:pt>
                <c:pt idx="16">
                  <c:v>1919.9271149999995</c:v>
                </c:pt>
                <c:pt idx="17">
                  <c:v>1927.8869679999998</c:v>
                </c:pt>
                <c:pt idx="18">
                  <c:v>1930.4411769999997</c:v>
                </c:pt>
                <c:pt idx="19">
                  <c:v>1762.3242370000007</c:v>
                </c:pt>
                <c:pt idx="20">
                  <c:v>1881.6076010000006</c:v>
                </c:pt>
                <c:pt idx="21">
                  <c:v>1885.1564369999996</c:v>
                </c:pt>
                <c:pt idx="22">
                  <c:v>3375.0154320000001</c:v>
                </c:pt>
                <c:pt idx="23">
                  <c:v>3430.799008</c:v>
                </c:pt>
                <c:pt idx="24">
                  <c:v>3442.2695580000009</c:v>
                </c:pt>
                <c:pt idx="25">
                  <c:v>3445.201008</c:v>
                </c:pt>
                <c:pt idx="26">
                  <c:v>3446.1212939999996</c:v>
                </c:pt>
                <c:pt idx="27">
                  <c:v>3446.3382219999994</c:v>
                </c:pt>
                <c:pt idx="28">
                  <c:v>3450.2867729999998</c:v>
                </c:pt>
                <c:pt idx="29">
                  <c:v>3449.6397990000005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2767.8016374999997</c:v>
                </c:pt>
                <c:pt idx="1">
                  <c:v>2793.9525503999998</c:v>
                </c:pt>
                <c:pt idx="2">
                  <c:v>3078.2227340999998</c:v>
                </c:pt>
                <c:pt idx="3">
                  <c:v>3281.8064390000004</c:v>
                </c:pt>
                <c:pt idx="4">
                  <c:v>3398.3952121000002</c:v>
                </c:pt>
                <c:pt idx="5">
                  <c:v>3695.0197837999995</c:v>
                </c:pt>
                <c:pt idx="6">
                  <c:v>3527.1886522999998</c:v>
                </c:pt>
                <c:pt idx="7">
                  <c:v>4401.2162570999999</c:v>
                </c:pt>
                <c:pt idx="8">
                  <c:v>4159.1429228000006</c:v>
                </c:pt>
                <c:pt idx="9">
                  <c:v>4652.4714213999996</c:v>
                </c:pt>
                <c:pt idx="10">
                  <c:v>4627.7119961999997</c:v>
                </c:pt>
                <c:pt idx="11">
                  <c:v>4261.346689</c:v>
                </c:pt>
                <c:pt idx="12">
                  <c:v>3496.6836234999996</c:v>
                </c:pt>
                <c:pt idx="13">
                  <c:v>3107.1766545999999</c:v>
                </c:pt>
                <c:pt idx="14">
                  <c:v>3258.8217904000003</c:v>
                </c:pt>
                <c:pt idx="15">
                  <c:v>2437.8217495999997</c:v>
                </c:pt>
                <c:pt idx="16">
                  <c:v>2441.67659</c:v>
                </c:pt>
                <c:pt idx="17">
                  <c:v>2895.4651319999998</c:v>
                </c:pt>
                <c:pt idx="18">
                  <c:v>2453.1843310000004</c:v>
                </c:pt>
                <c:pt idx="19">
                  <c:v>2441.3152110000001</c:v>
                </c:pt>
                <c:pt idx="20">
                  <c:v>2804.998587</c:v>
                </c:pt>
                <c:pt idx="21">
                  <c:v>2813.2931020000001</c:v>
                </c:pt>
                <c:pt idx="22">
                  <c:v>2998.1000279999998</c:v>
                </c:pt>
                <c:pt idx="23">
                  <c:v>2811.6957480000001</c:v>
                </c:pt>
                <c:pt idx="24">
                  <c:v>3163.0301119999995</c:v>
                </c:pt>
                <c:pt idx="25">
                  <c:v>3506.6735410000001</c:v>
                </c:pt>
                <c:pt idx="26">
                  <c:v>3852.414984</c:v>
                </c:pt>
                <c:pt idx="27">
                  <c:v>4080.6396460000005</c:v>
                </c:pt>
                <c:pt idx="28">
                  <c:v>4427.5453889999999</c:v>
                </c:pt>
                <c:pt idx="29">
                  <c:v>4437.292641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5895.9285099999979</c:v>
                </c:pt>
                <c:pt idx="1">
                  <c:v>6011.9757200000004</c:v>
                </c:pt>
                <c:pt idx="2">
                  <c:v>6325.4703100000006</c:v>
                </c:pt>
                <c:pt idx="3">
                  <c:v>6541.1851499999993</c:v>
                </c:pt>
                <c:pt idx="4">
                  <c:v>6337.49719</c:v>
                </c:pt>
                <c:pt idx="5">
                  <c:v>6775.6647699999994</c:v>
                </c:pt>
                <c:pt idx="6">
                  <c:v>6581.8743800000011</c:v>
                </c:pt>
                <c:pt idx="7">
                  <c:v>7459.7923200000005</c:v>
                </c:pt>
                <c:pt idx="8">
                  <c:v>7180.8084700000018</c:v>
                </c:pt>
                <c:pt idx="9">
                  <c:v>7509.3675599999988</c:v>
                </c:pt>
                <c:pt idx="10">
                  <c:v>9331.0512099999996</c:v>
                </c:pt>
                <c:pt idx="11">
                  <c:v>8949.5375900000017</c:v>
                </c:pt>
                <c:pt idx="12">
                  <c:v>8189.9830000000002</c:v>
                </c:pt>
                <c:pt idx="13">
                  <c:v>7794.5038900000018</c:v>
                </c:pt>
                <c:pt idx="14">
                  <c:v>8061.725800000002</c:v>
                </c:pt>
                <c:pt idx="15">
                  <c:v>7148.728000000001</c:v>
                </c:pt>
                <c:pt idx="16">
                  <c:v>7184.0332999999991</c:v>
                </c:pt>
                <c:pt idx="17">
                  <c:v>7634.7182400000002</c:v>
                </c:pt>
                <c:pt idx="18">
                  <c:v>7185.2744000000002</c:v>
                </c:pt>
                <c:pt idx="19">
                  <c:v>7667.7310399999988</c:v>
                </c:pt>
                <c:pt idx="20">
                  <c:v>7965.6468099999984</c:v>
                </c:pt>
                <c:pt idx="21">
                  <c:v>8018.2305500000002</c:v>
                </c:pt>
                <c:pt idx="22">
                  <c:v>8412.8167200000007</c:v>
                </c:pt>
                <c:pt idx="23">
                  <c:v>8232.2726199999979</c:v>
                </c:pt>
                <c:pt idx="24">
                  <c:v>8587.1439200000004</c:v>
                </c:pt>
                <c:pt idx="25">
                  <c:v>8934.4505400000016</c:v>
                </c:pt>
                <c:pt idx="26">
                  <c:v>9284.1935299999986</c:v>
                </c:pt>
                <c:pt idx="27">
                  <c:v>9515.6299799999997</c:v>
                </c:pt>
                <c:pt idx="28">
                  <c:v>9866.8371200000001</c:v>
                </c:pt>
                <c:pt idx="29">
                  <c:v>9878.1126299999996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-15.074944099999982</c:v>
                </c:pt>
                <c:pt idx="1">
                  <c:v>-14.681853900000021</c:v>
                </c:pt>
                <c:pt idx="2">
                  <c:v>-14.246328399999982</c:v>
                </c:pt>
                <c:pt idx="3">
                  <c:v>-13.971099900000013</c:v>
                </c:pt>
                <c:pt idx="4">
                  <c:v>-13.842143299999975</c:v>
                </c:pt>
                <c:pt idx="5">
                  <c:v>-13.687815599999965</c:v>
                </c:pt>
                <c:pt idx="6">
                  <c:v>-13.559263399999963</c:v>
                </c:pt>
                <c:pt idx="7">
                  <c:v>-13.320552799999973</c:v>
                </c:pt>
                <c:pt idx="8">
                  <c:v>-13.10250289999999</c:v>
                </c:pt>
                <c:pt idx="9">
                  <c:v>-12.796447100000023</c:v>
                </c:pt>
                <c:pt idx="10">
                  <c:v>13.138726600000041</c:v>
                </c:pt>
                <c:pt idx="11">
                  <c:v>14.295546800000011</c:v>
                </c:pt>
                <c:pt idx="12">
                  <c:v>14.747130799999923</c:v>
                </c:pt>
                <c:pt idx="13">
                  <c:v>15.060720400000037</c:v>
                </c:pt>
                <c:pt idx="14">
                  <c:v>15.419920299999944</c:v>
                </c:pt>
                <c:pt idx="15">
                  <c:v>15.699511799999982</c:v>
                </c:pt>
                <c:pt idx="16">
                  <c:v>16.032768799999985</c:v>
                </c:pt>
                <c:pt idx="17">
                  <c:v>16.431195600000024</c:v>
                </c:pt>
                <c:pt idx="18">
                  <c:v>16.781713599999989</c:v>
                </c:pt>
                <c:pt idx="19">
                  <c:v>17.2040978</c:v>
                </c:pt>
                <c:pt idx="20">
                  <c:v>-0.25368709999997918</c:v>
                </c:pt>
                <c:pt idx="21">
                  <c:v>-0.39426580000008471</c:v>
                </c:pt>
                <c:pt idx="22">
                  <c:v>-5.366649999996298E-2</c:v>
                </c:pt>
                <c:pt idx="23">
                  <c:v>0.27230759999997645</c:v>
                </c:pt>
                <c:pt idx="24">
                  <c:v>0.5812253999999939</c:v>
                </c:pt>
                <c:pt idx="25">
                  <c:v>0.87390660000005482</c:v>
                </c:pt>
                <c:pt idx="26">
                  <c:v>1.152438200000006</c:v>
                </c:pt>
                <c:pt idx="27">
                  <c:v>1.407855799999993</c:v>
                </c:pt>
                <c:pt idx="28">
                  <c:v>1.6559374999999363</c:v>
                </c:pt>
                <c:pt idx="29">
                  <c:v>1.9774126999999453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22696.381267999997</c:v>
                </c:pt>
                <c:pt idx="1">
                  <c:v>23390.2600284</c:v>
                </c:pt>
                <c:pt idx="2">
                  <c:v>24160.997420899999</c:v>
                </c:pt>
                <c:pt idx="3">
                  <c:v>24684.076261599999</c:v>
                </c:pt>
                <c:pt idx="4">
                  <c:v>24236.242645199996</c:v>
                </c:pt>
                <c:pt idx="5">
                  <c:v>25668.482418599997</c:v>
                </c:pt>
                <c:pt idx="6">
                  <c:v>25157.145325199999</c:v>
                </c:pt>
                <c:pt idx="7">
                  <c:v>26997.734237500001</c:v>
                </c:pt>
                <c:pt idx="8">
                  <c:v>26146.316582800006</c:v>
                </c:pt>
                <c:pt idx="9">
                  <c:v>27481.214550299996</c:v>
                </c:pt>
                <c:pt idx="10">
                  <c:v>31669.056797799993</c:v>
                </c:pt>
                <c:pt idx="11">
                  <c:v>30421.999861800003</c:v>
                </c:pt>
                <c:pt idx="12">
                  <c:v>28928.310916299997</c:v>
                </c:pt>
                <c:pt idx="13">
                  <c:v>28174.687710000002</c:v>
                </c:pt>
                <c:pt idx="14">
                  <c:v>28985.793613700003</c:v>
                </c:pt>
                <c:pt idx="15">
                  <c:v>26953.031919400008</c:v>
                </c:pt>
                <c:pt idx="16">
                  <c:v>27414.759826799997</c:v>
                </c:pt>
                <c:pt idx="17">
                  <c:v>28357.8779196</c:v>
                </c:pt>
                <c:pt idx="18">
                  <c:v>27488.423203600003</c:v>
                </c:pt>
                <c:pt idx="19">
                  <c:v>29321.050753800002</c:v>
                </c:pt>
                <c:pt idx="20">
                  <c:v>29757.475881899994</c:v>
                </c:pt>
                <c:pt idx="21">
                  <c:v>30243.3598762</c:v>
                </c:pt>
                <c:pt idx="22">
                  <c:v>32752.609550500001</c:v>
                </c:pt>
                <c:pt idx="23">
                  <c:v>32473.431930599992</c:v>
                </c:pt>
                <c:pt idx="24">
                  <c:v>33211.945222399998</c:v>
                </c:pt>
                <c:pt idx="25">
                  <c:v>33924.274879599994</c:v>
                </c:pt>
                <c:pt idx="26">
                  <c:v>34638.521150200002</c:v>
                </c:pt>
                <c:pt idx="27">
                  <c:v>35115.111749799995</c:v>
                </c:pt>
                <c:pt idx="28">
                  <c:v>35833.716292500001</c:v>
                </c:pt>
                <c:pt idx="29">
                  <c:v>35868.562417699999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6668.17191</c:v>
                </c:pt>
                <c:pt idx="1">
                  <c:v>6527.6354019999999</c:v>
                </c:pt>
                <c:pt idx="2">
                  <c:v>6036.7096939999992</c:v>
                </c:pt>
                <c:pt idx="3">
                  <c:v>6114.3097400000006</c:v>
                </c:pt>
                <c:pt idx="4">
                  <c:v>6409.1618159999998</c:v>
                </c:pt>
                <c:pt idx="5">
                  <c:v>6588.2511499999991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1567.7945693199999</c:v>
                </c:pt>
                <c:pt idx="1">
                  <c:v>1316.6944541600001</c:v>
                </c:pt>
                <c:pt idx="2">
                  <c:v>3415.6767118000002</c:v>
                </c:pt>
                <c:pt idx="3">
                  <c:v>3602.2635376000007</c:v>
                </c:pt>
                <c:pt idx="4">
                  <c:v>3938.1162393999998</c:v>
                </c:pt>
                <c:pt idx="5">
                  <c:v>4005.1624588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1815.9481498</c:v>
                </c:pt>
                <c:pt idx="1">
                  <c:v>1868.7529946</c:v>
                </c:pt>
                <c:pt idx="2">
                  <c:v>2295.5585087999998</c:v>
                </c:pt>
                <c:pt idx="3">
                  <c:v>2061.8722078000001</c:v>
                </c:pt>
                <c:pt idx="4">
                  <c:v>1988.6512031999998</c:v>
                </c:pt>
                <c:pt idx="5">
                  <c:v>1911.3475819999999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1772.3372821999997</c:v>
                </c:pt>
                <c:pt idx="1">
                  <c:v>2141.0042088</c:v>
                </c:pt>
                <c:pt idx="2">
                  <c:v>2015.0688414000001</c:v>
                </c:pt>
                <c:pt idx="3">
                  <c:v>2309.1626757999998</c:v>
                </c:pt>
                <c:pt idx="4">
                  <c:v>2597.5978242000001</c:v>
                </c:pt>
                <c:pt idx="5">
                  <c:v>2633.1835495999994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892.7660916000001</c:v>
                </c:pt>
                <c:pt idx="1">
                  <c:v>1344.6990777999997</c:v>
                </c:pt>
                <c:pt idx="2">
                  <c:v>1791.7571728000003</c:v>
                </c:pt>
                <c:pt idx="3">
                  <c:v>1985.9764556000002</c:v>
                </c:pt>
                <c:pt idx="4">
                  <c:v>2753.5519408</c:v>
                </c:pt>
                <c:pt idx="5">
                  <c:v>2891.6679647999999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24.820486600000002</c:v>
                </c:pt>
                <c:pt idx="1">
                  <c:v>28.137182000000031</c:v>
                </c:pt>
                <c:pt idx="2">
                  <c:v>31.059136600000055</c:v>
                </c:pt>
                <c:pt idx="3">
                  <c:v>32.369766399999754</c:v>
                </c:pt>
                <c:pt idx="4">
                  <c:v>36.23983939999998</c:v>
                </c:pt>
                <c:pt idx="5">
                  <c:v>40.735663199999998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1819.6692186</c:v>
                </c:pt>
                <c:pt idx="1">
                  <c:v>1888.0393123999995</c:v>
                </c:pt>
                <c:pt idx="2">
                  <c:v>1819.8988568</c:v>
                </c:pt>
                <c:pt idx="3">
                  <c:v>1886.6548852000001</c:v>
                </c:pt>
                <c:pt idx="4">
                  <c:v>2802.9696071999997</c:v>
                </c:pt>
                <c:pt idx="5">
                  <c:v>3447.5174191999999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3064.0357146199999</c:v>
                </c:pt>
                <c:pt idx="1">
                  <c:v>4087.0078074799994</c:v>
                </c:pt>
                <c:pt idx="2">
                  <c:v>3750.3481507400002</c:v>
                </c:pt>
                <c:pt idx="3">
                  <c:v>2533.8926027200005</c:v>
                </c:pt>
                <c:pt idx="4">
                  <c:v>2918.2235153999995</c:v>
                </c:pt>
                <c:pt idx="5">
                  <c:v>4060.9132402000005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6222.4113759999991</c:v>
                </c:pt>
                <c:pt idx="1">
                  <c:v>7101.5015000000003</c:v>
                </c:pt>
                <c:pt idx="2">
                  <c:v>8465.3602980000014</c:v>
                </c:pt>
                <c:pt idx="3">
                  <c:v>7364.0969960000002</c:v>
                </c:pt>
                <c:pt idx="4">
                  <c:v>8243.2221239999999</c:v>
                </c:pt>
                <c:pt idx="5">
                  <c:v>9495.8447600000018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-14.363273919999994</c:v>
                </c:pt>
                <c:pt idx="1">
                  <c:v>-13.293316359999983</c:v>
                </c:pt>
                <c:pt idx="2">
                  <c:v>14.532408979999991</c:v>
                </c:pt>
                <c:pt idx="3">
                  <c:v>16.429857519999995</c:v>
                </c:pt>
                <c:pt idx="4">
                  <c:v>3.0382719999988695E-2</c:v>
                </c:pt>
                <c:pt idx="5">
                  <c:v>1.4135101599999871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23833.591524819996</c:v>
                </c:pt>
                <c:pt idx="1">
                  <c:v>26290.178622880001</c:v>
                </c:pt>
                <c:pt idx="2">
                  <c:v>29635.969779919997</c:v>
                </c:pt>
                <c:pt idx="3">
                  <c:v>27907.028724640004</c:v>
                </c:pt>
                <c:pt idx="4">
                  <c:v>31687.764492320002</c:v>
                </c:pt>
                <c:pt idx="5">
                  <c:v>35076.03729796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6597.9036560000004</c:v>
                </c:pt>
                <c:pt idx="1">
                  <c:v>6075.5097169999999</c:v>
                </c:pt>
                <c:pt idx="2">
                  <c:v>6498.7064829999999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1442.24451174</c:v>
                </c:pt>
                <c:pt idx="1">
                  <c:v>3508.9701247000003</c:v>
                </c:pt>
                <c:pt idx="2">
                  <c:v>3971.6393490999999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1842.3505722</c:v>
                </c:pt>
                <c:pt idx="1">
                  <c:v>2178.7153582999999</c:v>
                </c:pt>
                <c:pt idx="2">
                  <c:v>1949.9993925999997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1956.6707454999998</c:v>
                </c:pt>
                <c:pt idx="1">
                  <c:v>2162.1157585999999</c:v>
                </c:pt>
                <c:pt idx="2">
                  <c:v>2615.3906868999998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1118.7325847</c:v>
                </c:pt>
                <c:pt idx="1">
                  <c:v>1888.8668142000001</c:v>
                </c:pt>
                <c:pt idx="2">
                  <c:v>2822.6099528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26.478834300000017</c:v>
                </c:pt>
                <c:pt idx="1">
                  <c:v>31.714451499999903</c:v>
                </c:pt>
                <c:pt idx="2">
                  <c:v>38.487751299999985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1853.8542654999997</c:v>
                </c:pt>
                <c:pt idx="1">
                  <c:v>1853.276871</c:v>
                </c:pt>
                <c:pt idx="2">
                  <c:v>3125.2435132000001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3575.5217610499994</c:v>
                </c:pt>
                <c:pt idx="1">
                  <c:v>3142.1203767300003</c:v>
                </c:pt>
                <c:pt idx="2">
                  <c:v>3489.5683778000002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6661.9564379999993</c:v>
                </c:pt>
                <c:pt idx="1">
                  <c:v>7914.7286470000008</c:v>
                </c:pt>
                <c:pt idx="2">
                  <c:v>8869.5334419999999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-13.828295139999987</c:v>
                </c:pt>
                <c:pt idx="1">
                  <c:v>15.481133249999992</c:v>
                </c:pt>
                <c:pt idx="2">
                  <c:v>0.72194643999998787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25061.885073849997</c:v>
                </c:pt>
                <c:pt idx="1">
                  <c:v>28771.499252280002</c:v>
                </c:pt>
                <c:pt idx="2">
                  <c:v>33381.900895140003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6619.6926899999999</c:v>
                </c:pt>
                <c:pt idx="1">
                  <c:v>6842.6401500000029</c:v>
                </c:pt>
                <c:pt idx="2">
                  <c:v>6907.4294200000004</c:v>
                </c:pt>
                <c:pt idx="3">
                  <c:v>6943.7140399999989</c:v>
                </c:pt>
                <c:pt idx="4">
                  <c:v>6027.383249999999</c:v>
                </c:pt>
                <c:pt idx="5">
                  <c:v>6429.2862999999998</c:v>
                </c:pt>
                <c:pt idx="6">
                  <c:v>6479.6984899999989</c:v>
                </c:pt>
                <c:pt idx="7">
                  <c:v>6537.4650199999996</c:v>
                </c:pt>
                <c:pt idx="8">
                  <c:v>6602.477310000002</c:v>
                </c:pt>
                <c:pt idx="9">
                  <c:v>6589.2498899999991</c:v>
                </c:pt>
                <c:pt idx="10">
                  <c:v>5885.7849099999985</c:v>
                </c:pt>
                <c:pt idx="11">
                  <c:v>5964.5707700000021</c:v>
                </c:pt>
                <c:pt idx="12">
                  <c:v>6063.1555099999969</c:v>
                </c:pt>
                <c:pt idx="13">
                  <c:v>6168.5538500000002</c:v>
                </c:pt>
                <c:pt idx="14">
                  <c:v>6101.4834300000002</c:v>
                </c:pt>
                <c:pt idx="15">
                  <c:v>5862.6511900000005</c:v>
                </c:pt>
                <c:pt idx="16">
                  <c:v>5960.4344999999994</c:v>
                </c:pt>
                <c:pt idx="17">
                  <c:v>6062.2069899999988</c:v>
                </c:pt>
                <c:pt idx="18">
                  <c:v>6155.6586400000015</c:v>
                </c:pt>
                <c:pt idx="19">
                  <c:v>6530.5973800000029</c:v>
                </c:pt>
                <c:pt idx="20">
                  <c:v>6298.3310099999981</c:v>
                </c:pt>
                <c:pt idx="21">
                  <c:v>6358.134570000002</c:v>
                </c:pt>
                <c:pt idx="22">
                  <c:v>6417.1794999999984</c:v>
                </c:pt>
                <c:pt idx="23">
                  <c:v>6465.7874499999998</c:v>
                </c:pt>
                <c:pt idx="24">
                  <c:v>6506.3765500000009</c:v>
                </c:pt>
                <c:pt idx="25">
                  <c:v>6540.4154299999973</c:v>
                </c:pt>
                <c:pt idx="26">
                  <c:v>6568.7339600000014</c:v>
                </c:pt>
                <c:pt idx="27">
                  <c:v>6592.2320499999987</c:v>
                </c:pt>
                <c:pt idx="28">
                  <c:v>6612.0618400000021</c:v>
                </c:pt>
                <c:pt idx="29">
                  <c:v>6627.8124699999971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1509.5979446000001</c:v>
                </c:pt>
                <c:pt idx="1">
                  <c:v>1569.6121109000001</c:v>
                </c:pt>
                <c:pt idx="2">
                  <c:v>1582.9280681999999</c:v>
                </c:pt>
                <c:pt idx="3">
                  <c:v>1587.1738355000002</c:v>
                </c:pt>
                <c:pt idx="4">
                  <c:v>1589.6608873999999</c:v>
                </c:pt>
                <c:pt idx="5">
                  <c:v>1592.0092934000002</c:v>
                </c:pt>
                <c:pt idx="6">
                  <c:v>1390.8049523000002</c:v>
                </c:pt>
                <c:pt idx="7">
                  <c:v>1388.0329422</c:v>
                </c:pt>
                <c:pt idx="8">
                  <c:v>1108.6665419000001</c:v>
                </c:pt>
                <c:pt idx="9">
                  <c:v>1103.9585410000002</c:v>
                </c:pt>
                <c:pt idx="10">
                  <c:v>3741.0715930000001</c:v>
                </c:pt>
                <c:pt idx="11">
                  <c:v>3322.9635659999994</c:v>
                </c:pt>
                <c:pt idx="12">
                  <c:v>3332.3637840000001</c:v>
                </c:pt>
                <c:pt idx="13">
                  <c:v>3338.4349439999996</c:v>
                </c:pt>
                <c:pt idx="14">
                  <c:v>3343.5496720000001</c:v>
                </c:pt>
                <c:pt idx="15">
                  <c:v>3348.039538</c:v>
                </c:pt>
                <c:pt idx="16">
                  <c:v>3652.5708780000004</c:v>
                </c:pt>
                <c:pt idx="17">
                  <c:v>3665.6380389999995</c:v>
                </c:pt>
                <c:pt idx="18">
                  <c:v>3670.8839630000002</c:v>
                </c:pt>
                <c:pt idx="19">
                  <c:v>3674.1852699999999</c:v>
                </c:pt>
                <c:pt idx="20">
                  <c:v>3676.5696230000003</c:v>
                </c:pt>
                <c:pt idx="21">
                  <c:v>3994.0699589999999</c:v>
                </c:pt>
                <c:pt idx="22">
                  <c:v>4004.8385319999998</c:v>
                </c:pt>
                <c:pt idx="23">
                  <c:v>4007.3267090000004</c:v>
                </c:pt>
                <c:pt idx="24">
                  <c:v>4007.776374</c:v>
                </c:pt>
                <c:pt idx="25">
                  <c:v>4007.4956009999996</c:v>
                </c:pt>
                <c:pt idx="26">
                  <c:v>4006.6596720000002</c:v>
                </c:pt>
                <c:pt idx="27">
                  <c:v>4005.4447220000002</c:v>
                </c:pt>
                <c:pt idx="28">
                  <c:v>4004.032138</c:v>
                </c:pt>
                <c:pt idx="29">
                  <c:v>4002.1801609999998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1740.410756</c:v>
                </c:pt>
                <c:pt idx="1">
                  <c:v>1799.9375419999999</c:v>
                </c:pt>
                <c:pt idx="2">
                  <c:v>1804.780675</c:v>
                </c:pt>
                <c:pt idx="3">
                  <c:v>1796.9194729999999</c:v>
                </c:pt>
                <c:pt idx="4">
                  <c:v>1937.6923030000003</c:v>
                </c:pt>
                <c:pt idx="5">
                  <c:v>1925.4959889999998</c:v>
                </c:pt>
                <c:pt idx="6">
                  <c:v>1891.0219690000001</c:v>
                </c:pt>
                <c:pt idx="7">
                  <c:v>1865.5602539999998</c:v>
                </c:pt>
                <c:pt idx="8">
                  <c:v>1817.3739279999998</c:v>
                </c:pt>
                <c:pt idx="9">
                  <c:v>1844.312833</c:v>
                </c:pt>
                <c:pt idx="10">
                  <c:v>2410.9631810000001</c:v>
                </c:pt>
                <c:pt idx="11">
                  <c:v>2345.3572789999998</c:v>
                </c:pt>
                <c:pt idx="12">
                  <c:v>2295.940098</c:v>
                </c:pt>
                <c:pt idx="13">
                  <c:v>2240.9354239999998</c:v>
                </c:pt>
                <c:pt idx="14">
                  <c:v>2184.5965619999997</c:v>
                </c:pt>
                <c:pt idx="15">
                  <c:v>2126.8140039999998</c:v>
                </c:pt>
                <c:pt idx="16">
                  <c:v>2092.1200989999998</c:v>
                </c:pt>
                <c:pt idx="17">
                  <c:v>2039.752322</c:v>
                </c:pt>
                <c:pt idx="18">
                  <c:v>1991.0931629999998</c:v>
                </c:pt>
                <c:pt idx="19">
                  <c:v>2059.581451</c:v>
                </c:pt>
                <c:pt idx="20">
                  <c:v>2024.8220430000001</c:v>
                </c:pt>
                <c:pt idx="21">
                  <c:v>2015.4658960000002</c:v>
                </c:pt>
                <c:pt idx="22">
                  <c:v>1989.0399010000001</c:v>
                </c:pt>
                <c:pt idx="23">
                  <c:v>1966.367045</c:v>
                </c:pt>
                <c:pt idx="24">
                  <c:v>1947.5611310000002</c:v>
                </c:pt>
                <c:pt idx="25">
                  <c:v>1932.0834859999998</c:v>
                </c:pt>
                <c:pt idx="26">
                  <c:v>1919.6232630000002</c:v>
                </c:pt>
                <c:pt idx="27">
                  <c:v>1909.384393</c:v>
                </c:pt>
                <c:pt idx="28">
                  <c:v>1901.1760159999999</c:v>
                </c:pt>
                <c:pt idx="29">
                  <c:v>1894.4707519999997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1622.6319210000001</c:v>
                </c:pt>
                <c:pt idx="1">
                  <c:v>1715.8611629999996</c:v>
                </c:pt>
                <c:pt idx="2">
                  <c:v>1762.0182959999993</c:v>
                </c:pt>
                <c:pt idx="3">
                  <c:v>1795.4582520000004</c:v>
                </c:pt>
                <c:pt idx="4">
                  <c:v>1965.7167790000003</c:v>
                </c:pt>
                <c:pt idx="5">
                  <c:v>2034.449235</c:v>
                </c:pt>
                <c:pt idx="6">
                  <c:v>2077.1788299999998</c:v>
                </c:pt>
                <c:pt idx="7">
                  <c:v>2115.6489430000001</c:v>
                </c:pt>
                <c:pt idx="8">
                  <c:v>2049.7089130000004</c:v>
                </c:pt>
                <c:pt idx="9">
                  <c:v>2428.0351229999997</c:v>
                </c:pt>
                <c:pt idx="10">
                  <c:v>1993.3954180000001</c:v>
                </c:pt>
                <c:pt idx="11">
                  <c:v>1963.7099920000001</c:v>
                </c:pt>
                <c:pt idx="12">
                  <c:v>1937.3368740000005</c:v>
                </c:pt>
                <c:pt idx="13">
                  <c:v>1908.9205199999997</c:v>
                </c:pt>
                <c:pt idx="14">
                  <c:v>2271.9814029999998</c:v>
                </c:pt>
                <c:pt idx="15">
                  <c:v>2254.844032</c:v>
                </c:pt>
                <c:pt idx="16">
                  <c:v>2229.7115669999994</c:v>
                </c:pt>
                <c:pt idx="17">
                  <c:v>2205.9271150000004</c:v>
                </c:pt>
                <c:pt idx="18">
                  <c:v>2185.2943640000003</c:v>
                </c:pt>
                <c:pt idx="19">
                  <c:v>2670.0363010000001</c:v>
                </c:pt>
                <c:pt idx="20">
                  <c:v>2602.1303469999993</c:v>
                </c:pt>
                <c:pt idx="21">
                  <c:v>2595.7469219999994</c:v>
                </c:pt>
                <c:pt idx="22">
                  <c:v>2594.0122590000001</c:v>
                </c:pt>
                <c:pt idx="23">
                  <c:v>2595.558516000001</c:v>
                </c:pt>
                <c:pt idx="24">
                  <c:v>2600.5410769999999</c:v>
                </c:pt>
                <c:pt idx="25">
                  <c:v>2608.3440339999988</c:v>
                </c:pt>
                <c:pt idx="26">
                  <c:v>2618.8918839999997</c:v>
                </c:pt>
                <c:pt idx="27">
                  <c:v>2631.5521599999993</c:v>
                </c:pt>
                <c:pt idx="28">
                  <c:v>2645.7961780000005</c:v>
                </c:pt>
                <c:pt idx="29">
                  <c:v>2661.3334919999988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789.30333500000052</c:v>
                </c:pt>
                <c:pt idx="1">
                  <c:v>818.80871999999999</c:v>
                </c:pt>
                <c:pt idx="2">
                  <c:v>829.65088199999991</c:v>
                </c:pt>
                <c:pt idx="3">
                  <c:v>835.55150299999968</c:v>
                </c:pt>
                <c:pt idx="4">
                  <c:v>1190.5160180000003</c:v>
                </c:pt>
                <c:pt idx="5">
                  <c:v>1396.2890079999997</c:v>
                </c:pt>
                <c:pt idx="6">
                  <c:v>1362.7613339999998</c:v>
                </c:pt>
                <c:pt idx="7">
                  <c:v>1366.8981439999998</c:v>
                </c:pt>
                <c:pt idx="8">
                  <c:v>1353.3315739999998</c:v>
                </c:pt>
                <c:pt idx="9">
                  <c:v>1244.2153289999997</c:v>
                </c:pt>
                <c:pt idx="10">
                  <c:v>1860.2826909999994</c:v>
                </c:pt>
                <c:pt idx="11">
                  <c:v>1762.8442950000008</c:v>
                </c:pt>
                <c:pt idx="12">
                  <c:v>1751.8831389999996</c:v>
                </c:pt>
                <c:pt idx="13">
                  <c:v>1740.4011970000001</c:v>
                </c:pt>
                <c:pt idx="14">
                  <c:v>1843.3745420000005</c:v>
                </c:pt>
                <c:pt idx="15">
                  <c:v>1834.2265120000002</c:v>
                </c:pt>
                <c:pt idx="16">
                  <c:v>1886.4808050000001</c:v>
                </c:pt>
                <c:pt idx="17">
                  <c:v>1877.5677310000001</c:v>
                </c:pt>
                <c:pt idx="18">
                  <c:v>1867.0882270000002</c:v>
                </c:pt>
                <c:pt idx="19">
                  <c:v>2464.5190029999994</c:v>
                </c:pt>
                <c:pt idx="20">
                  <c:v>2469.2849680000008</c:v>
                </c:pt>
                <c:pt idx="21">
                  <c:v>2528.5268660000011</c:v>
                </c:pt>
                <c:pt idx="22">
                  <c:v>2925.3422970000001</c:v>
                </c:pt>
                <c:pt idx="23">
                  <c:v>2926.0714959999996</c:v>
                </c:pt>
                <c:pt idx="24">
                  <c:v>2918.5340769999993</c:v>
                </c:pt>
                <c:pt idx="25">
                  <c:v>2909.7111599999998</c:v>
                </c:pt>
                <c:pt idx="26">
                  <c:v>2900.7455449999998</c:v>
                </c:pt>
                <c:pt idx="27">
                  <c:v>2891.7312190000002</c:v>
                </c:pt>
                <c:pt idx="28">
                  <c:v>2882.7231539999993</c:v>
                </c:pt>
                <c:pt idx="29">
                  <c:v>2873.4287460000005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20.397574000000077</c:v>
                </c:pt>
                <c:pt idx="1">
                  <c:v>23.979197000000113</c:v>
                </c:pt>
                <c:pt idx="2">
                  <c:v>25.84430599999996</c:v>
                </c:pt>
                <c:pt idx="3">
                  <c:v>26.78155599999991</c:v>
                </c:pt>
                <c:pt idx="4">
                  <c:v>27.099799999999959</c:v>
                </c:pt>
                <c:pt idx="5">
                  <c:v>27.506388000000015</c:v>
                </c:pt>
                <c:pt idx="6">
                  <c:v>27.588510999999926</c:v>
                </c:pt>
                <c:pt idx="7">
                  <c:v>28.084837999999991</c:v>
                </c:pt>
                <c:pt idx="8">
                  <c:v>28.493333000000348</c:v>
                </c:pt>
                <c:pt idx="9">
                  <c:v>29.012839999999869</c:v>
                </c:pt>
                <c:pt idx="10">
                  <c:v>30.265543999999863</c:v>
                </c:pt>
                <c:pt idx="11">
                  <c:v>31.016075000000001</c:v>
                </c:pt>
                <c:pt idx="12">
                  <c:v>31.229737999999998</c:v>
                </c:pt>
                <c:pt idx="13">
                  <c:v>31.217313000000104</c:v>
                </c:pt>
                <c:pt idx="14">
                  <c:v>31.567013000000316</c:v>
                </c:pt>
                <c:pt idx="15">
                  <c:v>31.512452999999823</c:v>
                </c:pt>
                <c:pt idx="16">
                  <c:v>31.772203999999874</c:v>
                </c:pt>
                <c:pt idx="17">
                  <c:v>32.284186999999747</c:v>
                </c:pt>
                <c:pt idx="18">
                  <c:v>32.723224999999729</c:v>
                </c:pt>
                <c:pt idx="19">
                  <c:v>33.556762999999592</c:v>
                </c:pt>
                <c:pt idx="20">
                  <c:v>34.338579999999638</c:v>
                </c:pt>
                <c:pt idx="21">
                  <c:v>35.129840000000058</c:v>
                </c:pt>
                <c:pt idx="22">
                  <c:v>36.318548000000192</c:v>
                </c:pt>
                <c:pt idx="23">
                  <c:v>37.281030999999984</c:v>
                </c:pt>
                <c:pt idx="24">
                  <c:v>38.13119800000004</c:v>
                </c:pt>
                <c:pt idx="25">
                  <c:v>39.026173000000199</c:v>
                </c:pt>
                <c:pt idx="26">
                  <c:v>39.984580000000278</c:v>
                </c:pt>
                <c:pt idx="27">
                  <c:v>40.751501999999618</c:v>
                </c:pt>
                <c:pt idx="28">
                  <c:v>41.601747000000159</c:v>
                </c:pt>
                <c:pt idx="29">
                  <c:v>42.31431399999974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10394.347047399997</c:v>
                </c:pt>
                <c:pt idx="1">
                  <c:v>10619.4211455</c:v>
                </c:pt>
                <c:pt idx="2">
                  <c:v>11248.345773699999</c:v>
                </c:pt>
                <c:pt idx="3">
                  <c:v>11698.4776021</c:v>
                </c:pt>
                <c:pt idx="4">
                  <c:v>11498.173607799999</c:v>
                </c:pt>
                <c:pt idx="5">
                  <c:v>12263.446205199998</c:v>
                </c:pt>
                <c:pt idx="6">
                  <c:v>11928.0912389</c:v>
                </c:pt>
                <c:pt idx="7">
                  <c:v>13696.0440963</c:v>
                </c:pt>
                <c:pt idx="8">
                  <c:v>13186.264982900002</c:v>
                </c:pt>
                <c:pt idx="9">
                  <c:v>14242.429994299999</c:v>
                </c:pt>
                <c:pt idx="10">
                  <c:v>15747.2934608</c:v>
                </c:pt>
                <c:pt idx="11">
                  <c:v>15031.537884800002</c:v>
                </c:pt>
                <c:pt idx="12">
                  <c:v>13516.4017733</c:v>
                </c:pt>
                <c:pt idx="13">
                  <c:v>12746.224462000002</c:v>
                </c:pt>
                <c:pt idx="14">
                  <c:v>13209.240991700002</c:v>
                </c:pt>
                <c:pt idx="15">
                  <c:v>11494.9441904</c:v>
                </c:pt>
                <c:pt idx="16">
                  <c:v>11561.669773799998</c:v>
                </c:pt>
                <c:pt idx="17">
                  <c:v>12474.5015356</c:v>
                </c:pt>
                <c:pt idx="18">
                  <c:v>11585.681621599999</c:v>
                </c:pt>
                <c:pt idx="19">
                  <c:v>11888.574585800001</c:v>
                </c:pt>
                <c:pt idx="20">
                  <c:v>12651.999310900001</c:v>
                </c:pt>
                <c:pt idx="21">
                  <c:v>12716.2858232</c:v>
                </c:pt>
                <c:pt idx="22">
                  <c:v>14785.8785135</c:v>
                </c:pt>
                <c:pt idx="23">
                  <c:v>14475.039683599998</c:v>
                </c:pt>
                <c:pt idx="24">
                  <c:v>15193.0248154</c:v>
                </c:pt>
                <c:pt idx="25">
                  <c:v>15887.198995600002</c:v>
                </c:pt>
                <c:pt idx="26">
                  <c:v>16583.882246199995</c:v>
                </c:pt>
                <c:pt idx="27">
                  <c:v>17044.0157038</c:v>
                </c:pt>
                <c:pt idx="28">
                  <c:v>17746.325219499999</c:v>
                </c:pt>
                <c:pt idx="29">
                  <c:v>17767.022482699998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22696.381267999997</c:v>
                </c:pt>
                <c:pt idx="1">
                  <c:v>23390.2600284</c:v>
                </c:pt>
                <c:pt idx="2">
                  <c:v>24160.997420899999</c:v>
                </c:pt>
                <c:pt idx="3">
                  <c:v>24684.076261599999</c:v>
                </c:pt>
                <c:pt idx="4">
                  <c:v>24236.242645199996</c:v>
                </c:pt>
                <c:pt idx="5">
                  <c:v>25668.482418599997</c:v>
                </c:pt>
                <c:pt idx="6">
                  <c:v>25157.145325199999</c:v>
                </c:pt>
                <c:pt idx="7">
                  <c:v>26997.734237500001</c:v>
                </c:pt>
                <c:pt idx="8">
                  <c:v>26146.316582800006</c:v>
                </c:pt>
                <c:pt idx="9">
                  <c:v>27481.214550299996</c:v>
                </c:pt>
                <c:pt idx="10">
                  <c:v>31669.056797799993</c:v>
                </c:pt>
                <c:pt idx="11">
                  <c:v>30421.999861800003</c:v>
                </c:pt>
                <c:pt idx="12">
                  <c:v>28928.310916299997</c:v>
                </c:pt>
                <c:pt idx="13">
                  <c:v>28174.687710000002</c:v>
                </c:pt>
                <c:pt idx="14">
                  <c:v>28985.793613700003</c:v>
                </c:pt>
                <c:pt idx="15">
                  <c:v>26953.031919400008</c:v>
                </c:pt>
                <c:pt idx="16">
                  <c:v>27414.759826799997</c:v>
                </c:pt>
                <c:pt idx="17">
                  <c:v>28357.8779196</c:v>
                </c:pt>
                <c:pt idx="18">
                  <c:v>27488.423203600003</c:v>
                </c:pt>
                <c:pt idx="19">
                  <c:v>29321.050753800002</c:v>
                </c:pt>
                <c:pt idx="20">
                  <c:v>29757.475881899994</c:v>
                </c:pt>
                <c:pt idx="21">
                  <c:v>30243.3598762</c:v>
                </c:pt>
                <c:pt idx="22">
                  <c:v>32752.609550500001</c:v>
                </c:pt>
                <c:pt idx="23">
                  <c:v>32473.431930599992</c:v>
                </c:pt>
                <c:pt idx="24">
                  <c:v>33211.945222399998</c:v>
                </c:pt>
                <c:pt idx="25">
                  <c:v>33924.274879599994</c:v>
                </c:pt>
                <c:pt idx="26">
                  <c:v>34638.521150200002</c:v>
                </c:pt>
                <c:pt idx="27">
                  <c:v>35115.111749799995</c:v>
                </c:pt>
                <c:pt idx="28">
                  <c:v>35833.716292500001</c:v>
                </c:pt>
                <c:pt idx="29">
                  <c:v>35868.562417699999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0.47722463148678484</c:v>
                </c:pt>
                <c:pt idx="1">
                  <c:v>0.86787221673497239</c:v>
                </c:pt>
                <c:pt idx="2">
                  <c:v>1.0574233604027765</c:v>
                </c:pt>
                <c:pt idx="3">
                  <c:v>1.1045524685716086</c:v>
                </c:pt>
                <c:pt idx="4">
                  <c:v>1.1738170868571338</c:v>
                </c:pt>
                <c:pt idx="5">
                  <c:v>1.2693440161127392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1.0873057465473883</c:v>
                </c:pt>
                <c:pt idx="1">
                  <c:v>1.2242400605819106</c:v>
                </c:pt>
                <c:pt idx="2">
                  <c:v>1.3962175662459735</c:v>
                </c:pt>
                <c:pt idx="3">
                  <c:v>1.3802929348586936</c:v>
                </c:pt>
                <c:pt idx="4">
                  <c:v>1.5447252685207167</c:v>
                </c:pt>
                <c:pt idx="5">
                  <c:v>1.6708323496033635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-0.1234193119770894</c:v>
                </c:pt>
                <c:pt idx="1">
                  <c:v>-0.24554374590701827</c:v>
                </c:pt>
                <c:pt idx="2">
                  <c:v>-0.30322724851741062</c:v>
                </c:pt>
                <c:pt idx="3">
                  <c:v>-0.23215248408265365</c:v>
                </c:pt>
                <c:pt idx="4">
                  <c:v>-0.15649886359914414</c:v>
                </c:pt>
                <c:pt idx="5">
                  <c:v>-8.8201570960239783E-2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1.4411110565883511</c:v>
                </c:pt>
                <c:pt idx="1">
                  <c:v>1.8465685352032459</c:v>
                </c:pt>
                <c:pt idx="2">
                  <c:v>2.1504136854460221</c:v>
                </c:pt>
                <c:pt idx="3">
                  <c:v>2.2526929334841217</c:v>
                </c:pt>
                <c:pt idx="4">
                  <c:v>2.5620434955993239</c:v>
                </c:pt>
                <c:pt idx="5">
                  <c:v>2.8519747966269198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6668.17191</c:v>
                </c:pt>
                <c:pt idx="1">
                  <c:v>6527.6354019999999</c:v>
                </c:pt>
                <c:pt idx="2">
                  <c:v>6036.7096939999992</c:v>
                </c:pt>
                <c:pt idx="3">
                  <c:v>6114.3097400000006</c:v>
                </c:pt>
                <c:pt idx="4">
                  <c:v>6409.1618159999998</c:v>
                </c:pt>
                <c:pt idx="5">
                  <c:v>6588.2511499999991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1567.7945693199999</c:v>
                </c:pt>
                <c:pt idx="1">
                  <c:v>1316.6944541600001</c:v>
                </c:pt>
                <c:pt idx="2">
                  <c:v>3415.6767118000002</c:v>
                </c:pt>
                <c:pt idx="3">
                  <c:v>3602.2635376000007</c:v>
                </c:pt>
                <c:pt idx="4">
                  <c:v>3938.1162393999998</c:v>
                </c:pt>
                <c:pt idx="5">
                  <c:v>4005.1624588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1815.9481498</c:v>
                </c:pt>
                <c:pt idx="1">
                  <c:v>1868.7529946</c:v>
                </c:pt>
                <c:pt idx="2">
                  <c:v>2295.5585087999998</c:v>
                </c:pt>
                <c:pt idx="3">
                  <c:v>2061.8722078000001</c:v>
                </c:pt>
                <c:pt idx="4">
                  <c:v>1988.6512031999998</c:v>
                </c:pt>
                <c:pt idx="5">
                  <c:v>1911.3475819999999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1772.3372821999997</c:v>
                </c:pt>
                <c:pt idx="1">
                  <c:v>2141.0042088</c:v>
                </c:pt>
                <c:pt idx="2">
                  <c:v>2015.0688414000001</c:v>
                </c:pt>
                <c:pt idx="3">
                  <c:v>2309.1626757999998</c:v>
                </c:pt>
                <c:pt idx="4">
                  <c:v>2597.5978242000001</c:v>
                </c:pt>
                <c:pt idx="5">
                  <c:v>2633.1835495999994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892.7660916000001</c:v>
                </c:pt>
                <c:pt idx="1">
                  <c:v>1344.6990777999997</c:v>
                </c:pt>
                <c:pt idx="2">
                  <c:v>1791.7571728000003</c:v>
                </c:pt>
                <c:pt idx="3">
                  <c:v>1985.9764556000002</c:v>
                </c:pt>
                <c:pt idx="4">
                  <c:v>2753.5519408</c:v>
                </c:pt>
                <c:pt idx="5">
                  <c:v>2891.6679647999999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24.820486600000002</c:v>
                </c:pt>
                <c:pt idx="1">
                  <c:v>28.137182000000031</c:v>
                </c:pt>
                <c:pt idx="2">
                  <c:v>31.059136600000055</c:v>
                </c:pt>
                <c:pt idx="3">
                  <c:v>32.369766399999754</c:v>
                </c:pt>
                <c:pt idx="4">
                  <c:v>36.23983939999998</c:v>
                </c:pt>
                <c:pt idx="5">
                  <c:v>40.735663199999998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11091.753035299998</c:v>
                </c:pt>
                <c:pt idx="1">
                  <c:v>13063.25530352</c:v>
                </c:pt>
                <c:pt idx="2">
                  <c:v>14050.139714520003</c:v>
                </c:pt>
                <c:pt idx="3">
                  <c:v>11801.07434144</c:v>
                </c:pt>
                <c:pt idx="4">
                  <c:v>13964.44562932</c:v>
                </c:pt>
                <c:pt idx="5">
                  <c:v>17005.688929560001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23833.591524819996</c:v>
                </c:pt>
                <c:pt idx="1">
                  <c:v>26290.178622880001</c:v>
                </c:pt>
                <c:pt idx="2">
                  <c:v>29635.969779919997</c:v>
                </c:pt>
                <c:pt idx="3">
                  <c:v>27907.028724640004</c:v>
                </c:pt>
                <c:pt idx="4">
                  <c:v>31687.764492320002</c:v>
                </c:pt>
                <c:pt idx="5">
                  <c:v>35076.03729796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6597.9036560000004</c:v>
                </c:pt>
                <c:pt idx="1">
                  <c:v>6075.5097169999999</c:v>
                </c:pt>
                <c:pt idx="2">
                  <c:v>6498.7064829999999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1442.24451174</c:v>
                </c:pt>
                <c:pt idx="1">
                  <c:v>3508.9701247000003</c:v>
                </c:pt>
                <c:pt idx="2">
                  <c:v>3971.6393490999999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1842.3505722</c:v>
                </c:pt>
                <c:pt idx="1">
                  <c:v>2178.7153582999999</c:v>
                </c:pt>
                <c:pt idx="2">
                  <c:v>1949.9993925999997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1956.6707454999998</c:v>
                </c:pt>
                <c:pt idx="1">
                  <c:v>2162.1157585999999</c:v>
                </c:pt>
                <c:pt idx="2">
                  <c:v>2615.3906868999998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1118.7325847</c:v>
                </c:pt>
                <c:pt idx="1">
                  <c:v>1888.8668142000001</c:v>
                </c:pt>
                <c:pt idx="2">
                  <c:v>2822.6099528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26.478834300000017</c:v>
                </c:pt>
                <c:pt idx="1">
                  <c:v>31.714451499999903</c:v>
                </c:pt>
                <c:pt idx="2">
                  <c:v>38.487751299999985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12077.50416941</c:v>
                </c:pt>
                <c:pt idx="1">
                  <c:v>12925.607027980001</c:v>
                </c:pt>
                <c:pt idx="2">
                  <c:v>15485.067279440002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25061.885073849997</c:v>
                </c:pt>
                <c:pt idx="1">
                  <c:v>28771.499252280002</c:v>
                </c:pt>
                <c:pt idx="2">
                  <c:v>33381.900895140003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10567.234054099999</c:v>
                </c:pt>
                <c:pt idx="1">
                  <c:v>9203.6945906000001</c:v>
                </c:pt>
                <c:pt idx="2">
                  <c:v>9446.6645176999973</c:v>
                </c:pt>
                <c:pt idx="3">
                  <c:v>9727.5919488</c:v>
                </c:pt>
                <c:pt idx="4">
                  <c:v>9593.7722437000029</c:v>
                </c:pt>
                <c:pt idx="5">
                  <c:v>10338.996046900002</c:v>
                </c:pt>
                <c:pt idx="6">
                  <c:v>10068.047365300001</c:v>
                </c:pt>
                <c:pt idx="7">
                  <c:v>10971.7889087</c:v>
                </c:pt>
                <c:pt idx="8">
                  <c:v>10499.138041699998</c:v>
                </c:pt>
                <c:pt idx="9">
                  <c:v>11150.367586999999</c:v>
                </c:pt>
                <c:pt idx="10">
                  <c:v>13119.094720699999</c:v>
                </c:pt>
                <c:pt idx="11">
                  <c:v>12249.5987854</c:v>
                </c:pt>
                <c:pt idx="12">
                  <c:v>11633.339319099998</c:v>
                </c:pt>
                <c:pt idx="13">
                  <c:v>11390.383039400002</c:v>
                </c:pt>
                <c:pt idx="14">
                  <c:v>11821.663657999999</c:v>
                </c:pt>
                <c:pt idx="15">
                  <c:v>10848.411288999998</c:v>
                </c:pt>
                <c:pt idx="16">
                  <c:v>11170.102414799998</c:v>
                </c:pt>
                <c:pt idx="17">
                  <c:v>11588.061526300002</c:v>
                </c:pt>
                <c:pt idx="18">
                  <c:v>11129.204915799999</c:v>
                </c:pt>
                <c:pt idx="19">
                  <c:v>12043.517162499998</c:v>
                </c:pt>
                <c:pt idx="20">
                  <c:v>12136.513353</c:v>
                </c:pt>
                <c:pt idx="21">
                  <c:v>12331.618330199997</c:v>
                </c:pt>
                <c:pt idx="22">
                  <c:v>13335.374185300001</c:v>
                </c:pt>
                <c:pt idx="23">
                  <c:v>13042.3054111</c:v>
                </c:pt>
                <c:pt idx="24">
                  <c:v>13396.154298800002</c:v>
                </c:pt>
                <c:pt idx="25">
                  <c:v>13694.9063148</c:v>
                </c:pt>
                <c:pt idx="26">
                  <c:v>13990.681193300001</c:v>
                </c:pt>
                <c:pt idx="27">
                  <c:v>14176.2013702</c:v>
                </c:pt>
                <c:pt idx="28">
                  <c:v>14486.611232599997</c:v>
                </c:pt>
                <c:pt idx="29">
                  <c:v>14469.1963375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8554.3750699998782</c:v>
                </c:pt>
                <c:pt idx="1">
                  <c:v>11822.920169999954</c:v>
                </c:pt>
                <c:pt idx="2">
                  <c:v>14001.324629999879</c:v>
                </c:pt>
                <c:pt idx="3">
                  <c:v>15490.622079999936</c:v>
                </c:pt>
                <c:pt idx="4">
                  <c:v>16257.302429999989</c:v>
                </c:pt>
                <c:pt idx="5">
                  <c:v>17193.491629999902</c:v>
                </c:pt>
                <c:pt idx="6">
                  <c:v>17579.013160000148</c:v>
                </c:pt>
                <c:pt idx="7">
                  <c:v>18439.855819999997</c:v>
                </c:pt>
                <c:pt idx="8">
                  <c:v>18705.666230000046</c:v>
                </c:pt>
                <c:pt idx="9">
                  <c:v>19422.254040000029</c:v>
                </c:pt>
                <c:pt idx="10">
                  <c:v>21030.237670000068</c:v>
                </c:pt>
                <c:pt idx="11">
                  <c:v>21578.676259999986</c:v>
                </c:pt>
                <c:pt idx="12">
                  <c:v>21705.240090000021</c:v>
                </c:pt>
                <c:pt idx="13">
                  <c:v>21847.773590000099</c:v>
                </c:pt>
                <c:pt idx="14">
                  <c:v>22411.839649999922</c:v>
                </c:pt>
                <c:pt idx="15">
                  <c:v>22342.217809999958</c:v>
                </c:pt>
                <c:pt idx="16">
                  <c:v>22800.018039999981</c:v>
                </c:pt>
                <c:pt idx="17">
                  <c:v>23568.751299999989</c:v>
                </c:pt>
                <c:pt idx="18">
                  <c:v>23988.877769999977</c:v>
                </c:pt>
                <c:pt idx="19">
                  <c:v>25075.851880000046</c:v>
                </c:pt>
                <c:pt idx="20">
                  <c:v>26015.842780000283</c:v>
                </c:pt>
                <c:pt idx="21">
                  <c:v>26950.848129999664</c:v>
                </c:pt>
                <c:pt idx="22">
                  <c:v>28483.618480000179</c:v>
                </c:pt>
                <c:pt idx="23">
                  <c:v>29400.492769999822</c:v>
                </c:pt>
                <c:pt idx="24">
                  <c:v>30420.13598999985</c:v>
                </c:pt>
                <c:pt idx="25">
                  <c:v>31439.44771000008</c:v>
                </c:pt>
                <c:pt idx="26">
                  <c:v>32453.228559999945</c:v>
                </c:pt>
                <c:pt idx="27">
                  <c:v>33392.509839999824</c:v>
                </c:pt>
                <c:pt idx="28">
                  <c:v>34366.145800000086</c:v>
                </c:pt>
                <c:pt idx="29">
                  <c:v>35149.507790000338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1503.4976779999897</c:v>
                </c:pt>
                <c:pt idx="1">
                  <c:v>1764.1998339999918</c:v>
                </c:pt>
                <c:pt idx="2">
                  <c:v>1913.9539010000017</c:v>
                </c:pt>
                <c:pt idx="3">
                  <c:v>1989.5157639999952</c:v>
                </c:pt>
                <c:pt idx="4">
                  <c:v>1952.8132460000134</c:v>
                </c:pt>
                <c:pt idx="5">
                  <c:v>1977.8605300000227</c:v>
                </c:pt>
                <c:pt idx="6">
                  <c:v>1878.8955010000009</c:v>
                </c:pt>
                <c:pt idx="7">
                  <c:v>1892.4495989999987</c:v>
                </c:pt>
                <c:pt idx="8">
                  <c:v>1764.8202900000124</c:v>
                </c:pt>
                <c:pt idx="9">
                  <c:v>1753.8388709999945</c:v>
                </c:pt>
                <c:pt idx="10">
                  <c:v>1905.174173000004</c:v>
                </c:pt>
                <c:pt idx="11">
                  <c:v>1799.7906750000066</c:v>
                </c:pt>
                <c:pt idx="12">
                  <c:v>1661.1027880000011</c:v>
                </c:pt>
                <c:pt idx="13">
                  <c:v>1560.9328249999735</c:v>
                </c:pt>
                <c:pt idx="14">
                  <c:v>1554.7967800000024</c:v>
                </c:pt>
                <c:pt idx="15">
                  <c:v>1410.0005000000092</c:v>
                </c:pt>
                <c:pt idx="16">
                  <c:v>1405.7411179999799</c:v>
                </c:pt>
                <c:pt idx="17">
                  <c:v>1449.227431999996</c:v>
                </c:pt>
                <c:pt idx="18">
                  <c:v>1412.2353829999756</c:v>
                </c:pt>
                <c:pt idx="19">
                  <c:v>1527.9324789999973</c:v>
                </c:pt>
                <c:pt idx="20">
                  <c:v>1589.4056510000182</c:v>
                </c:pt>
                <c:pt idx="21">
                  <c:v>1656.5778390000196</c:v>
                </c:pt>
                <c:pt idx="22">
                  <c:v>1848.7932939999946</c:v>
                </c:pt>
                <c:pt idx="23">
                  <c:v>1888.3114119999864</c:v>
                </c:pt>
                <c:pt idx="24">
                  <c:v>1972.4041049999805</c:v>
                </c:pt>
                <c:pt idx="25">
                  <c:v>2054.6078469999939</c:v>
                </c:pt>
                <c:pt idx="26">
                  <c:v>2134.2402390000161</c:v>
                </c:pt>
                <c:pt idx="27">
                  <c:v>2197.9793819999804</c:v>
                </c:pt>
                <c:pt idx="28">
                  <c:v>2270.8714609999861</c:v>
                </c:pt>
                <c:pt idx="29">
                  <c:v>2303.927233999998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465.26440000000002</c:v>
                </c:pt>
                <c:pt idx="1">
                  <c:v>680.07381000000169</c:v>
                </c:pt>
                <c:pt idx="2">
                  <c:v>826.82867999999144</c:v>
                </c:pt>
                <c:pt idx="3">
                  <c:v>933.41150000000198</c:v>
                </c:pt>
                <c:pt idx="4">
                  <c:v>1009.2634000000107</c:v>
                </c:pt>
                <c:pt idx="5">
                  <c:v>1094.7439999999915</c:v>
                </c:pt>
                <c:pt idx="6">
                  <c:v>1169.5527000000002</c:v>
                </c:pt>
                <c:pt idx="7">
                  <c:v>1269.7158000000054</c:v>
                </c:pt>
                <c:pt idx="8">
                  <c:v>1357.986899999989</c:v>
                </c:pt>
                <c:pt idx="9">
                  <c:v>1467.1420999999973</c:v>
                </c:pt>
                <c:pt idx="10">
                  <c:v>1621.1707000000024</c:v>
                </c:pt>
                <c:pt idx="11">
                  <c:v>1743.483899999992</c:v>
                </c:pt>
                <c:pt idx="12">
                  <c:v>1842.422900000005</c:v>
                </c:pt>
                <c:pt idx="13">
                  <c:v>1938.491399999999</c:v>
                </c:pt>
                <c:pt idx="14">
                  <c:v>2052.4477000000043</c:v>
                </c:pt>
                <c:pt idx="15">
                  <c:v>2144.5368000000017</c:v>
                </c:pt>
                <c:pt idx="16">
                  <c:v>2252.8690999999963</c:v>
                </c:pt>
                <c:pt idx="17">
                  <c:v>2376.2323000000033</c:v>
                </c:pt>
                <c:pt idx="18">
                  <c:v>2485.9663999999902</c:v>
                </c:pt>
                <c:pt idx="19">
                  <c:v>2617.0600000000122</c:v>
                </c:pt>
                <c:pt idx="20">
                  <c:v>2743.4802999999956</c:v>
                </c:pt>
                <c:pt idx="21">
                  <c:v>2865.0660999999964</c:v>
                </c:pt>
                <c:pt idx="22">
                  <c:v>3007.1189999999915</c:v>
                </c:pt>
                <c:pt idx="23">
                  <c:v>3125.5905000000057</c:v>
                </c:pt>
                <c:pt idx="24">
                  <c:v>3240.5830000000133</c:v>
                </c:pt>
                <c:pt idx="25">
                  <c:v>3352.9159999999974</c:v>
                </c:pt>
                <c:pt idx="26">
                  <c:v>3462.7307000000146</c:v>
                </c:pt>
                <c:pt idx="27">
                  <c:v>3567.3626999999979</c:v>
                </c:pt>
                <c:pt idx="28">
                  <c:v>3670.9072999999917</c:v>
                </c:pt>
                <c:pt idx="29">
                  <c:v>3765.0771999999997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2431.5594199999978</c:v>
                </c:pt>
                <c:pt idx="1">
                  <c:v>3039.0517099999997</c:v>
                </c:pt>
                <c:pt idx="2">
                  <c:v>3642.5947999999989</c:v>
                </c:pt>
                <c:pt idx="3">
                  <c:v>4249.4869400000025</c:v>
                </c:pt>
                <c:pt idx="4">
                  <c:v>4853.3185500000036</c:v>
                </c:pt>
                <c:pt idx="5">
                  <c:v>5483.5536900000006</c:v>
                </c:pt>
                <c:pt idx="6">
                  <c:v>6108.9363900000026</c:v>
                </c:pt>
                <c:pt idx="7">
                  <c:v>6769.0983799999958</c:v>
                </c:pt>
                <c:pt idx="8">
                  <c:v>7415.8192500000005</c:v>
                </c:pt>
                <c:pt idx="9">
                  <c:v>8091.7822999999989</c:v>
                </c:pt>
                <c:pt idx="10">
                  <c:v>8811.5977400000047</c:v>
                </c:pt>
                <c:pt idx="11">
                  <c:v>9495.4831600000034</c:v>
                </c:pt>
                <c:pt idx="12">
                  <c:v>10171.538370000002</c:v>
                </c:pt>
                <c:pt idx="13">
                  <c:v>10857.99007</c:v>
                </c:pt>
                <c:pt idx="14">
                  <c:v>11569.055609999996</c:v>
                </c:pt>
                <c:pt idx="15">
                  <c:v>12256.515530000004</c:v>
                </c:pt>
                <c:pt idx="16">
                  <c:v>12972.828420000005</c:v>
                </c:pt>
                <c:pt idx="17">
                  <c:v>13706.574750000007</c:v>
                </c:pt>
                <c:pt idx="18">
                  <c:v>14425.662329999999</c:v>
                </c:pt>
                <c:pt idx="19">
                  <c:v>15177.265110000008</c:v>
                </c:pt>
                <c:pt idx="20">
                  <c:v>15925.249489999995</c:v>
                </c:pt>
                <c:pt idx="21">
                  <c:v>16673.557260000001</c:v>
                </c:pt>
                <c:pt idx="22">
                  <c:v>17447.714849999997</c:v>
                </c:pt>
                <c:pt idx="23">
                  <c:v>18198.012000000002</c:v>
                </c:pt>
                <c:pt idx="24">
                  <c:v>18958.071970000005</c:v>
                </c:pt>
                <c:pt idx="25">
                  <c:v>19720.144319999999</c:v>
                </c:pt>
                <c:pt idx="26">
                  <c:v>20483.835860000007</c:v>
                </c:pt>
                <c:pt idx="27">
                  <c:v>21245.679180000006</c:v>
                </c:pt>
                <c:pt idx="28">
                  <c:v>22011.323710000004</c:v>
                </c:pt>
                <c:pt idx="29">
                  <c:v>22768.861919999996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244.99971800000003</c:v>
                </c:pt>
                <c:pt idx="1">
                  <c:v>309.13116399999944</c:v>
                </c:pt>
                <c:pt idx="2">
                  <c:v>345.28791299999921</c:v>
                </c:pt>
                <c:pt idx="3">
                  <c:v>363.69131300000117</c:v>
                </c:pt>
                <c:pt idx="4">
                  <c:v>360.28830300000027</c:v>
                </c:pt>
                <c:pt idx="5">
                  <c:v>364.90962099999979</c:v>
                </c:pt>
                <c:pt idx="6">
                  <c:v>349.47882899999877</c:v>
                </c:pt>
                <c:pt idx="7">
                  <c:v>351.66207499999837</c:v>
                </c:pt>
                <c:pt idx="8">
                  <c:v>331.8199669999949</c:v>
                </c:pt>
                <c:pt idx="9">
                  <c:v>329.79248499999449</c:v>
                </c:pt>
                <c:pt idx="10">
                  <c:v>356.15968600000269</c:v>
                </c:pt>
                <c:pt idx="11">
                  <c:v>342.54694199999904</c:v>
                </c:pt>
                <c:pt idx="12">
                  <c:v>319.80881499999759</c:v>
                </c:pt>
                <c:pt idx="13">
                  <c:v>301.2472329999955</c:v>
                </c:pt>
                <c:pt idx="14">
                  <c:v>297.88063200000124</c:v>
                </c:pt>
                <c:pt idx="15">
                  <c:v>272.23981200000162</c:v>
                </c:pt>
                <c:pt idx="16">
                  <c:v>267.83853599999838</c:v>
                </c:pt>
                <c:pt idx="17">
                  <c:v>272.58007899999757</c:v>
                </c:pt>
                <c:pt idx="18">
                  <c:v>264.65664299999753</c:v>
                </c:pt>
                <c:pt idx="19">
                  <c:v>281.0166709999985</c:v>
                </c:pt>
                <c:pt idx="20">
                  <c:v>289.99110700000165</c:v>
                </c:pt>
                <c:pt idx="21">
                  <c:v>299.38778099999763</c:v>
                </c:pt>
                <c:pt idx="22">
                  <c:v>329.29194099999859</c:v>
                </c:pt>
                <c:pt idx="23">
                  <c:v>335.54746600000271</c:v>
                </c:pt>
                <c:pt idx="24">
                  <c:v>347.51520999999866</c:v>
                </c:pt>
                <c:pt idx="25">
                  <c:v>359.31964899999548</c:v>
                </c:pt>
                <c:pt idx="26">
                  <c:v>370.79757799999607</c:v>
                </c:pt>
                <c:pt idx="27">
                  <c:v>379.71297800000139</c:v>
                </c:pt>
                <c:pt idx="28">
                  <c:v>390.04996500000016</c:v>
                </c:pt>
                <c:pt idx="29">
                  <c:v>393.92651699999806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23766.929999999702</c:v>
                </c:pt>
                <c:pt idx="1">
                  <c:v>26819.070999999996</c:v>
                </c:pt>
                <c:pt idx="2">
                  <c:v>30176.655000000261</c:v>
                </c:pt>
                <c:pt idx="3">
                  <c:v>32754.319999999832</c:v>
                </c:pt>
                <c:pt idx="4">
                  <c:v>34026.75699999975</c:v>
                </c:pt>
                <c:pt idx="5">
                  <c:v>36453.555000000168</c:v>
                </c:pt>
                <c:pt idx="6">
                  <c:v>37153.922999999952</c:v>
                </c:pt>
                <c:pt idx="7">
                  <c:v>39694.569999999832</c:v>
                </c:pt>
                <c:pt idx="8">
                  <c:v>40075.25</c:v>
                </c:pt>
                <c:pt idx="9">
                  <c:v>42215.177000000142</c:v>
                </c:pt>
                <c:pt idx="10">
                  <c:v>46843.435000000056</c:v>
                </c:pt>
                <c:pt idx="11">
                  <c:v>47209.580000000075</c:v>
                </c:pt>
                <c:pt idx="12">
                  <c:v>47333.452000000048</c:v>
                </c:pt>
                <c:pt idx="13">
                  <c:v>47896.818999999668</c:v>
                </c:pt>
                <c:pt idx="14">
                  <c:v>49707.683999999892</c:v>
                </c:pt>
                <c:pt idx="15">
                  <c:v>49273.922999999952</c:v>
                </c:pt>
                <c:pt idx="16">
                  <c:v>50869.398000000045</c:v>
                </c:pt>
                <c:pt idx="17">
                  <c:v>52961.42799999984</c:v>
                </c:pt>
                <c:pt idx="18">
                  <c:v>53706.604000000283</c:v>
                </c:pt>
                <c:pt idx="19">
                  <c:v>56722.642999999691</c:v>
                </c:pt>
                <c:pt idx="20">
                  <c:v>58700.483000000007</c:v>
                </c:pt>
                <c:pt idx="21">
                  <c:v>60777.054999999702</c:v>
                </c:pt>
                <c:pt idx="22">
                  <c:v>64451.912000000011</c:v>
                </c:pt>
                <c:pt idx="23">
                  <c:v>65990.260000000242</c:v>
                </c:pt>
                <c:pt idx="24">
                  <c:v>68334.86400000006</c:v>
                </c:pt>
                <c:pt idx="25">
                  <c:v>70621.342000000179</c:v>
                </c:pt>
                <c:pt idx="26">
                  <c:v>72895.513999999966</c:v>
                </c:pt>
                <c:pt idx="27">
                  <c:v>74959.445999999996</c:v>
                </c:pt>
                <c:pt idx="28">
                  <c:v>77195.908999999985</c:v>
                </c:pt>
                <c:pt idx="29">
                  <c:v>78850.49700000044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9707.7914709799988</c:v>
                </c:pt>
                <c:pt idx="1">
                  <c:v>10605.66758992</c:v>
                </c:pt>
                <c:pt idx="2">
                  <c:v>12042.815904519999</c:v>
                </c:pt>
                <c:pt idx="3">
                  <c:v>11355.85946168</c:v>
                </c:pt>
                <c:pt idx="4">
                  <c:v>12848.393115679999</c:v>
                </c:pt>
                <c:pt idx="5">
                  <c:v>14163.51928968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13225.308875999926</c:v>
                </c:pt>
                <c:pt idx="1">
                  <c:v>18268.056176000024</c:v>
                </c:pt>
                <c:pt idx="2">
                  <c:v>21714.753452000019</c:v>
                </c:pt>
                <c:pt idx="3">
                  <c:v>23555.143359999991</c:v>
                </c:pt>
                <c:pt idx="4">
                  <c:v>28254.18762999996</c:v>
                </c:pt>
                <c:pt idx="5">
                  <c:v>33360.167940000058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1824.7960845999983</c:v>
                </c:pt>
                <c:pt idx="1">
                  <c:v>1853.5729582000058</c:v>
                </c:pt>
                <c:pt idx="2">
                  <c:v>1696.3594481999976</c:v>
                </c:pt>
                <c:pt idx="3">
                  <c:v>1441.0273823999917</c:v>
                </c:pt>
                <c:pt idx="4">
                  <c:v>1791.0984601999996</c:v>
                </c:pt>
                <c:pt idx="5">
                  <c:v>2192.3252325999952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782.96835800000122</c:v>
                </c:pt>
                <c:pt idx="1">
                  <c:v>1271.8282999999967</c:v>
                </c:pt>
                <c:pt idx="2">
                  <c:v>1839.6033200000006</c:v>
                </c:pt>
                <c:pt idx="3">
                  <c:v>2375.3329200000007</c:v>
                </c:pt>
                <c:pt idx="4">
                  <c:v>2996.3677800000005</c:v>
                </c:pt>
                <c:pt idx="5">
                  <c:v>3563.7987800000001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3643.2022840000004</c:v>
                </c:pt>
                <c:pt idx="1">
                  <c:v>6773.8380019999995</c:v>
                </c:pt>
                <c:pt idx="2">
                  <c:v>10181.132990000002</c:v>
                </c:pt>
                <c:pt idx="3">
                  <c:v>13707.769228000005</c:v>
                </c:pt>
                <c:pt idx="4">
                  <c:v>17440.521113999999</c:v>
                </c:pt>
                <c:pt idx="5">
                  <c:v>21245.968998000004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324.6796822</c:v>
                </c:pt>
                <c:pt idx="1">
                  <c:v>345.53259539999726</c:v>
                </c:pt>
                <c:pt idx="2">
                  <c:v>323.52866159999923</c:v>
                </c:pt>
                <c:pt idx="3">
                  <c:v>271.66634819999871</c:v>
                </c:pt>
                <c:pt idx="4">
                  <c:v>320.34670099999983</c:v>
                </c:pt>
                <c:pt idx="5">
                  <c:v>378.76133739999824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29508.746599999908</c:v>
                </c:pt>
                <c:pt idx="1">
                  <c:v>39118.495000000017</c:v>
                </c:pt>
                <c:pt idx="2">
                  <c:v>47798.193999999945</c:v>
                </c:pt>
                <c:pt idx="3">
                  <c:v>52706.799199999965</c:v>
                </c:pt>
                <c:pt idx="4">
                  <c:v>63650.914800000006</c:v>
                </c:pt>
                <c:pt idx="5">
                  <c:v>74904.541600000113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10156.72953045</c:v>
                </c:pt>
                <c:pt idx="1">
                  <c:v>11699.337683099999</c:v>
                </c:pt>
                <c:pt idx="2">
                  <c:v>13505.956202679999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15746.682525999975</c:v>
                </c:pt>
                <c:pt idx="1">
                  <c:v>22634.948406000003</c:v>
                </c:pt>
                <c:pt idx="2">
                  <c:v>30807.177785000007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1839.184521400002</c:v>
                </c:pt>
                <c:pt idx="1">
                  <c:v>1568.6934152999947</c:v>
                </c:pt>
                <c:pt idx="2">
                  <c:v>1991.7118463999973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1027.398328999999</c:v>
                </c:pt>
                <c:pt idx="1">
                  <c:v>2107.4681200000005</c:v>
                </c:pt>
                <c:pt idx="2">
                  <c:v>3280.0832800000003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5208.5201429999997</c:v>
                </c:pt>
                <c:pt idx="1">
                  <c:v>11944.451109000003</c:v>
                </c:pt>
                <c:pt idx="2">
                  <c:v>19343.245056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335.10613879999863</c:v>
                </c:pt>
                <c:pt idx="1">
                  <c:v>297.59750489999897</c:v>
                </c:pt>
                <c:pt idx="2">
                  <c:v>349.55401919999906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34313.620799999961</c:v>
                </c:pt>
                <c:pt idx="1">
                  <c:v>50252.496599999955</c:v>
                </c:pt>
                <c:pt idx="2">
                  <c:v>69277.728200000056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3091.6497589999999</c:v>
                </c:pt>
                <c:pt idx="1">
                  <c:v>2762.3514789999999</c:v>
                </c:pt>
                <c:pt idx="2">
                  <c:v>2763.1203639999994</c:v>
                </c:pt>
                <c:pt idx="3">
                  <c:v>2798.5403659999993</c:v>
                </c:pt>
                <c:pt idx="4">
                  <c:v>2398.0397670000011</c:v>
                </c:pt>
                <c:pt idx="5">
                  <c:v>2648.3311230000008</c:v>
                </c:pt>
                <c:pt idx="6">
                  <c:v>2661.2186139999994</c:v>
                </c:pt>
                <c:pt idx="7">
                  <c:v>2688.9385549999997</c:v>
                </c:pt>
                <c:pt idx="8">
                  <c:v>2719.5696589999998</c:v>
                </c:pt>
                <c:pt idx="9">
                  <c:v>2712.8683520000013</c:v>
                </c:pt>
                <c:pt idx="10">
                  <c:v>2392.8716019999993</c:v>
                </c:pt>
                <c:pt idx="11">
                  <c:v>2470.2212940000009</c:v>
                </c:pt>
                <c:pt idx="12">
                  <c:v>2513.8811749999986</c:v>
                </c:pt>
                <c:pt idx="13">
                  <c:v>2555.5013790000012</c:v>
                </c:pt>
                <c:pt idx="14">
                  <c:v>2517.5394359999991</c:v>
                </c:pt>
                <c:pt idx="15">
                  <c:v>2410.8880919999992</c:v>
                </c:pt>
                <c:pt idx="16">
                  <c:v>2469.500426999999</c:v>
                </c:pt>
                <c:pt idx="17">
                  <c:v>2511.192787</c:v>
                </c:pt>
                <c:pt idx="18">
                  <c:v>2547.4183099999991</c:v>
                </c:pt>
                <c:pt idx="19">
                  <c:v>2714.0523069999999</c:v>
                </c:pt>
                <c:pt idx="20">
                  <c:v>2585.8496210000012</c:v>
                </c:pt>
                <c:pt idx="21">
                  <c:v>2625.9695059999995</c:v>
                </c:pt>
                <c:pt idx="22">
                  <c:v>2651.608486000001</c:v>
                </c:pt>
                <c:pt idx="23">
                  <c:v>2670.9893839999986</c:v>
                </c:pt>
                <c:pt idx="24">
                  <c:v>2687.1986199999992</c:v>
                </c:pt>
                <c:pt idx="25">
                  <c:v>2700.9278649999997</c:v>
                </c:pt>
                <c:pt idx="26">
                  <c:v>2712.434659999999</c:v>
                </c:pt>
                <c:pt idx="27">
                  <c:v>2722.0478399999993</c:v>
                </c:pt>
                <c:pt idx="28">
                  <c:v>2730.2241299999987</c:v>
                </c:pt>
                <c:pt idx="29">
                  <c:v>2736.6958900000009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740.55690730000015</c:v>
                </c:pt>
                <c:pt idx="1">
                  <c:v>639.96945319999998</c:v>
                </c:pt>
                <c:pt idx="2">
                  <c:v>637.65145729999995</c:v>
                </c:pt>
                <c:pt idx="3">
                  <c:v>645.85203129999991</c:v>
                </c:pt>
                <c:pt idx="4">
                  <c:v>653.10177160000012</c:v>
                </c:pt>
                <c:pt idx="5">
                  <c:v>658.68478530000004</c:v>
                </c:pt>
                <c:pt idx="6">
                  <c:v>568.79982059999998</c:v>
                </c:pt>
                <c:pt idx="7">
                  <c:v>580.39853010000002</c:v>
                </c:pt>
                <c:pt idx="8">
                  <c:v>452.87890189999996</c:v>
                </c:pt>
                <c:pt idx="9">
                  <c:v>465.73038870000005</c:v>
                </c:pt>
                <c:pt idx="10">
                  <c:v>1750.8239665999999</c:v>
                </c:pt>
                <c:pt idx="11">
                  <c:v>1350.4433518000001</c:v>
                </c:pt>
                <c:pt idx="12">
                  <c:v>1368.7903313000002</c:v>
                </c:pt>
                <c:pt idx="13">
                  <c:v>1381.0199464000002</c:v>
                </c:pt>
                <c:pt idx="14">
                  <c:v>1389.9757655000001</c:v>
                </c:pt>
                <c:pt idx="15">
                  <c:v>1396.6215287</c:v>
                </c:pt>
                <c:pt idx="16">
                  <c:v>1541.8471542000002</c:v>
                </c:pt>
                <c:pt idx="17">
                  <c:v>1533.0268861</c:v>
                </c:pt>
                <c:pt idx="18">
                  <c:v>1535.881212</c:v>
                </c:pt>
                <c:pt idx="19">
                  <c:v>1539.2264381999998</c:v>
                </c:pt>
                <c:pt idx="20">
                  <c:v>1541.8094347000001</c:v>
                </c:pt>
                <c:pt idx="21">
                  <c:v>1691.3233821000001</c:v>
                </c:pt>
                <c:pt idx="22">
                  <c:v>1679.1204428000001</c:v>
                </c:pt>
                <c:pt idx="23">
                  <c:v>1679.6397416</c:v>
                </c:pt>
                <c:pt idx="24">
                  <c:v>1681.0413027999998</c:v>
                </c:pt>
                <c:pt idx="25">
                  <c:v>1682.005287</c:v>
                </c:pt>
                <c:pt idx="26">
                  <c:v>1682.4367081</c:v>
                </c:pt>
                <c:pt idx="27">
                  <c:v>1682.4760680000002</c:v>
                </c:pt>
                <c:pt idx="28">
                  <c:v>1682.2675168999999</c:v>
                </c:pt>
                <c:pt idx="29">
                  <c:v>1681.739429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809.41560979999997</c:v>
                </c:pt>
                <c:pt idx="1">
                  <c:v>691.83189599999992</c:v>
                </c:pt>
                <c:pt idx="2">
                  <c:v>684.91539039999998</c:v>
                </c:pt>
                <c:pt idx="3">
                  <c:v>688.92013709999992</c:v>
                </c:pt>
                <c:pt idx="4">
                  <c:v>758.47830509999994</c:v>
                </c:pt>
                <c:pt idx="5">
                  <c:v>750.05059180000012</c:v>
                </c:pt>
                <c:pt idx="6">
                  <c:v>738.88893559999997</c:v>
                </c:pt>
                <c:pt idx="7">
                  <c:v>732.5769585999999</c:v>
                </c:pt>
                <c:pt idx="8">
                  <c:v>714.82172729999991</c:v>
                </c:pt>
                <c:pt idx="9">
                  <c:v>730.9505817999999</c:v>
                </c:pt>
                <c:pt idx="10">
                  <c:v>984.24648499999989</c:v>
                </c:pt>
                <c:pt idx="11">
                  <c:v>920.46834179999996</c:v>
                </c:pt>
                <c:pt idx="12">
                  <c:v>901.4588043</c:v>
                </c:pt>
                <c:pt idx="13">
                  <c:v>882.06856990000006</c:v>
                </c:pt>
                <c:pt idx="14">
                  <c:v>861.81844250000006</c:v>
                </c:pt>
                <c:pt idx="15">
                  <c:v>840.37815070000011</c:v>
                </c:pt>
                <c:pt idx="16">
                  <c:v>828.80601009999998</c:v>
                </c:pt>
                <c:pt idx="17">
                  <c:v>807.72636290000003</c:v>
                </c:pt>
                <c:pt idx="18">
                  <c:v>789.01858429999993</c:v>
                </c:pt>
                <c:pt idx="19">
                  <c:v>822.22872380000001</c:v>
                </c:pt>
                <c:pt idx="20">
                  <c:v>802.54187819999993</c:v>
                </c:pt>
                <c:pt idx="21">
                  <c:v>799.81883880000009</c:v>
                </c:pt>
                <c:pt idx="22">
                  <c:v>788.55449190000002</c:v>
                </c:pt>
                <c:pt idx="23">
                  <c:v>779.84946930000001</c:v>
                </c:pt>
                <c:pt idx="24">
                  <c:v>772.68727610000008</c:v>
                </c:pt>
                <c:pt idx="25">
                  <c:v>766.73552580000012</c:v>
                </c:pt>
                <c:pt idx="26">
                  <c:v>761.90192570000011</c:v>
                </c:pt>
                <c:pt idx="27">
                  <c:v>757.87081539999997</c:v>
                </c:pt>
                <c:pt idx="28">
                  <c:v>754.61693570000011</c:v>
                </c:pt>
                <c:pt idx="29">
                  <c:v>751.92641639999999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758.84392600000001</c:v>
                </c:pt>
                <c:pt idx="1">
                  <c:v>696.70414600000026</c:v>
                </c:pt>
                <c:pt idx="2">
                  <c:v>708.59570099999974</c:v>
                </c:pt>
                <c:pt idx="3">
                  <c:v>726.76931000000013</c:v>
                </c:pt>
                <c:pt idx="4">
                  <c:v>808.28381800000011</c:v>
                </c:pt>
                <c:pt idx="5">
                  <c:v>834.15748099999996</c:v>
                </c:pt>
                <c:pt idx="6">
                  <c:v>852.58095000000003</c:v>
                </c:pt>
                <c:pt idx="7">
                  <c:v>870.38553499999989</c:v>
                </c:pt>
                <c:pt idx="8">
                  <c:v>839.95785499999965</c:v>
                </c:pt>
                <c:pt idx="9">
                  <c:v>1019.8790020000001</c:v>
                </c:pt>
                <c:pt idx="10">
                  <c:v>800.08707100000038</c:v>
                </c:pt>
                <c:pt idx="11">
                  <c:v>810.21138500000006</c:v>
                </c:pt>
                <c:pt idx="12">
                  <c:v>802.12529200000017</c:v>
                </c:pt>
                <c:pt idx="13">
                  <c:v>790.59881700000005</c:v>
                </c:pt>
                <c:pt idx="14">
                  <c:v>959.77847299999985</c:v>
                </c:pt>
                <c:pt idx="15">
                  <c:v>930.73505499999965</c:v>
                </c:pt>
                <c:pt idx="16">
                  <c:v>919.01947500000006</c:v>
                </c:pt>
                <c:pt idx="17">
                  <c:v>910.32504100000006</c:v>
                </c:pt>
                <c:pt idx="18">
                  <c:v>902.90601200000037</c:v>
                </c:pt>
                <c:pt idx="19">
                  <c:v>1128.5628120000001</c:v>
                </c:pt>
                <c:pt idx="20">
                  <c:v>1069.5580620000001</c:v>
                </c:pt>
                <c:pt idx="21">
                  <c:v>1069.4790229999999</c:v>
                </c:pt>
                <c:pt idx="22">
                  <c:v>1070.648244</c:v>
                </c:pt>
                <c:pt idx="23">
                  <c:v>1072.5496419999999</c:v>
                </c:pt>
                <c:pt idx="24">
                  <c:v>1075.489204</c:v>
                </c:pt>
                <c:pt idx="25">
                  <c:v>1079.296621</c:v>
                </c:pt>
                <c:pt idx="26">
                  <c:v>1084.0522230000001</c:v>
                </c:pt>
                <c:pt idx="27">
                  <c:v>1089.5265749999999</c:v>
                </c:pt>
                <c:pt idx="28">
                  <c:v>1095.5497529999998</c:v>
                </c:pt>
                <c:pt idx="29">
                  <c:v>1102.0449559999997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383.62715100000014</c:v>
                </c:pt>
                <c:pt idx="1">
                  <c:v>352.02775299999985</c:v>
                </c:pt>
                <c:pt idx="2">
                  <c:v>353.95076300000005</c:v>
                </c:pt>
                <c:pt idx="3">
                  <c:v>358.56918499999983</c:v>
                </c:pt>
                <c:pt idx="4">
                  <c:v>531.96873099999993</c:v>
                </c:pt>
                <c:pt idx="5">
                  <c:v>613.18934900000022</c:v>
                </c:pt>
                <c:pt idx="6">
                  <c:v>586.26984800000037</c:v>
                </c:pt>
                <c:pt idx="7">
                  <c:v>591.61920099999998</c:v>
                </c:pt>
                <c:pt idx="8">
                  <c:v>587.0589829999999</c:v>
                </c:pt>
                <c:pt idx="9">
                  <c:v>536.71000800000002</c:v>
                </c:pt>
                <c:pt idx="10">
                  <c:v>842.19532200000003</c:v>
                </c:pt>
                <c:pt idx="11">
                  <c:v>761.51277200000004</c:v>
                </c:pt>
                <c:pt idx="12">
                  <c:v>760.395352</c:v>
                </c:pt>
                <c:pt idx="13">
                  <c:v>757.48786900000005</c:v>
                </c:pt>
                <c:pt idx="14">
                  <c:v>809.16798700000027</c:v>
                </c:pt>
                <c:pt idx="15">
                  <c:v>800.06934600000022</c:v>
                </c:pt>
                <c:pt idx="16">
                  <c:v>826.16504600000007</c:v>
                </c:pt>
                <c:pt idx="17">
                  <c:v>819.74307300000009</c:v>
                </c:pt>
                <c:pt idx="18">
                  <c:v>815.57039299999997</c:v>
                </c:pt>
                <c:pt idx="19">
                  <c:v>1105.9862840000001</c:v>
                </c:pt>
                <c:pt idx="20">
                  <c:v>1075.2857679999997</c:v>
                </c:pt>
                <c:pt idx="21">
                  <c:v>1102.5905069999999</c:v>
                </c:pt>
                <c:pt idx="22">
                  <c:v>1292.9776229999998</c:v>
                </c:pt>
                <c:pt idx="23">
                  <c:v>1273.0373030000001</c:v>
                </c:pt>
                <c:pt idx="24">
                  <c:v>1269.9709550000002</c:v>
                </c:pt>
                <c:pt idx="25">
                  <c:v>1268.2651950000004</c:v>
                </c:pt>
                <c:pt idx="26">
                  <c:v>1266.1286219999997</c:v>
                </c:pt>
                <c:pt idx="27">
                  <c:v>1263.4656249999998</c:v>
                </c:pt>
                <c:pt idx="28">
                  <c:v>1260.420928</c:v>
                </c:pt>
                <c:pt idx="29">
                  <c:v>1256.9620960000002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7.6306992999999466</c:v>
                </c:pt>
                <c:pt idx="1">
                  <c:v>7.7391567000000805</c:v>
                </c:pt>
                <c:pt idx="2">
                  <c:v>8.1723809000000074</c:v>
                </c:pt>
                <c:pt idx="3">
                  <c:v>8.4685800999999401</c:v>
                </c:pt>
                <c:pt idx="4">
                  <c:v>8.5974120000000767</c:v>
                </c:pt>
                <c:pt idx="5">
                  <c:v>8.7885538999998971</c:v>
                </c:pt>
                <c:pt idx="6">
                  <c:v>8.8376313999999638</c:v>
                </c:pt>
                <c:pt idx="7">
                  <c:v>9.0502489000000423</c:v>
                </c:pt>
                <c:pt idx="8">
                  <c:v>9.1936366999999564</c:v>
                </c:pt>
                <c:pt idx="9">
                  <c:v>9.3758891999999605</c:v>
                </c:pt>
                <c:pt idx="10">
                  <c:v>9.8241901000000098</c:v>
                </c:pt>
                <c:pt idx="11">
                  <c:v>10.03237850000005</c:v>
                </c:pt>
                <c:pt idx="12">
                  <c:v>10.067535799999973</c:v>
                </c:pt>
                <c:pt idx="13">
                  <c:v>10.055152299999918</c:v>
                </c:pt>
                <c:pt idx="14">
                  <c:v>10.195549700000015</c:v>
                </c:pt>
                <c:pt idx="15">
                  <c:v>10.158333500000026</c:v>
                </c:pt>
                <c:pt idx="16">
                  <c:v>10.263007900000048</c:v>
                </c:pt>
                <c:pt idx="17">
                  <c:v>10.443192100000033</c:v>
                </c:pt>
                <c:pt idx="18">
                  <c:v>10.577535300000022</c:v>
                </c:pt>
                <c:pt idx="19">
                  <c:v>10.865294800000015</c:v>
                </c:pt>
                <c:pt idx="20">
                  <c:v>11.109411399999999</c:v>
                </c:pt>
                <c:pt idx="21">
                  <c:v>11.360471599999983</c:v>
                </c:pt>
                <c:pt idx="22">
                  <c:v>11.763122500000009</c:v>
                </c:pt>
                <c:pt idx="23">
                  <c:v>12.055811199999994</c:v>
                </c:pt>
                <c:pt idx="24">
                  <c:v>12.32068019999997</c:v>
                </c:pt>
                <c:pt idx="25">
                  <c:v>12.612030399999981</c:v>
                </c:pt>
                <c:pt idx="26">
                  <c:v>12.925173200000017</c:v>
                </c:pt>
                <c:pt idx="27">
                  <c:v>13.161487299999976</c:v>
                </c:pt>
                <c:pt idx="28">
                  <c:v>13.441275900000051</c:v>
                </c:pt>
                <c:pt idx="29">
                  <c:v>13.663972999999942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651.4480779999999</c:v>
                </c:pt>
                <c:pt idx="1">
                  <c:v>548.70250499999997</c:v>
                </c:pt>
                <c:pt idx="2">
                  <c:v>549.30026700000008</c:v>
                </c:pt>
                <c:pt idx="3">
                  <c:v>565.20184700000027</c:v>
                </c:pt>
                <c:pt idx="4">
                  <c:v>528.47878700000001</c:v>
                </c:pt>
                <c:pt idx="5">
                  <c:v>551.71411000000012</c:v>
                </c:pt>
                <c:pt idx="6">
                  <c:v>563.01192900000001</c:v>
                </c:pt>
                <c:pt idx="7">
                  <c:v>569.05357900000013</c:v>
                </c:pt>
                <c:pt idx="8">
                  <c:v>573.48955099999989</c:v>
                </c:pt>
                <c:pt idx="9">
                  <c:v>659.45512899999994</c:v>
                </c:pt>
                <c:pt idx="10">
                  <c:v>528.92400100000009</c:v>
                </c:pt>
                <c:pt idx="11">
                  <c:v>561.02224299999989</c:v>
                </c:pt>
                <c:pt idx="12">
                  <c:v>564.12843399999997</c:v>
                </c:pt>
                <c:pt idx="13">
                  <c:v>568.7161000000001</c:v>
                </c:pt>
                <c:pt idx="14">
                  <c:v>583.62463000000002</c:v>
                </c:pt>
                <c:pt idx="15">
                  <c:v>587.71528199999989</c:v>
                </c:pt>
                <c:pt idx="16">
                  <c:v>596.275306</c:v>
                </c:pt>
                <c:pt idx="17">
                  <c:v>597.48718600000007</c:v>
                </c:pt>
                <c:pt idx="18">
                  <c:v>598.02781699999991</c:v>
                </c:pt>
                <c:pt idx="19">
                  <c:v>536.7677970000002</c:v>
                </c:pt>
                <c:pt idx="20">
                  <c:v>591.65057700000011</c:v>
                </c:pt>
                <c:pt idx="21">
                  <c:v>585.56531799999993</c:v>
                </c:pt>
                <c:pt idx="22">
                  <c:v>1135.098843</c:v>
                </c:pt>
                <c:pt idx="23">
                  <c:v>1049.0545550000002</c:v>
                </c:pt>
                <c:pt idx="24">
                  <c:v>1045.6142719999998</c:v>
                </c:pt>
                <c:pt idx="25">
                  <c:v>1051.3665040000001</c:v>
                </c:pt>
                <c:pt idx="26">
                  <c:v>1056.5419459999998</c:v>
                </c:pt>
                <c:pt idx="27">
                  <c:v>1060.2777590000001</c:v>
                </c:pt>
                <c:pt idx="28">
                  <c:v>1064.3385139999996</c:v>
                </c:pt>
                <c:pt idx="29">
                  <c:v>1065.6895330000002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1397.7545142999998</c:v>
                </c:pt>
                <c:pt idx="1">
                  <c:v>1129.3673903000001</c:v>
                </c:pt>
                <c:pt idx="2">
                  <c:v>1246.150828</c:v>
                </c:pt>
                <c:pt idx="3">
                  <c:v>1339.2864930000001</c:v>
                </c:pt>
                <c:pt idx="4">
                  <c:v>1395.8513680000001</c:v>
                </c:pt>
                <c:pt idx="5">
                  <c:v>1538.2145843999999</c:v>
                </c:pt>
                <c:pt idx="6">
                  <c:v>1453.3205052000001</c:v>
                </c:pt>
                <c:pt idx="7">
                  <c:v>1878.0856758999998</c:v>
                </c:pt>
                <c:pt idx="8">
                  <c:v>1720.6386634</c:v>
                </c:pt>
                <c:pt idx="9">
                  <c:v>1966.4339271999997</c:v>
                </c:pt>
                <c:pt idx="10">
                  <c:v>1932.8192168</c:v>
                </c:pt>
                <c:pt idx="11">
                  <c:v>1766.9690882999998</c:v>
                </c:pt>
                <c:pt idx="12">
                  <c:v>1436.0541032000001</c:v>
                </c:pt>
                <c:pt idx="13">
                  <c:v>1296.4368351999999</c:v>
                </c:pt>
                <c:pt idx="14">
                  <c:v>1390.3901185999998</c:v>
                </c:pt>
                <c:pt idx="15">
                  <c:v>999.43585490000009</c:v>
                </c:pt>
                <c:pt idx="16">
                  <c:v>1039.8272684999999</c:v>
                </c:pt>
                <c:pt idx="17">
                  <c:v>1254.6141517000001</c:v>
                </c:pt>
                <c:pt idx="18">
                  <c:v>1018.6799172000001</c:v>
                </c:pt>
                <c:pt idx="19">
                  <c:v>1032.9094783999999</c:v>
                </c:pt>
                <c:pt idx="20">
                  <c:v>1205.2326868</c:v>
                </c:pt>
                <c:pt idx="21">
                  <c:v>1186.6779519000002</c:v>
                </c:pt>
                <c:pt idx="22">
                  <c:v>1270.7195076999999</c:v>
                </c:pt>
                <c:pt idx="23">
                  <c:v>1173.5460444</c:v>
                </c:pt>
                <c:pt idx="24">
                  <c:v>1348.4179447000001</c:v>
                </c:pt>
                <c:pt idx="25">
                  <c:v>1490.4353046000001</c:v>
                </c:pt>
                <c:pt idx="26">
                  <c:v>1631.7326599999999</c:v>
                </c:pt>
                <c:pt idx="27">
                  <c:v>1718.8099450000002</c:v>
                </c:pt>
                <c:pt idx="28">
                  <c:v>1869.2836495000001</c:v>
                </c:pt>
                <c:pt idx="29">
                  <c:v>1856.4773255000002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2732.9737319999995</c:v>
                </c:pt>
                <c:pt idx="1">
                  <c:v>2380.6016479999998</c:v>
                </c:pt>
                <c:pt idx="2">
                  <c:v>2500.2021379999996</c:v>
                </c:pt>
                <c:pt idx="3">
                  <c:v>2601.3267830000004</c:v>
                </c:pt>
                <c:pt idx="4">
                  <c:v>2516.3130940000001</c:v>
                </c:pt>
                <c:pt idx="5">
                  <c:v>2741.1732930000007</c:v>
                </c:pt>
                <c:pt idx="6">
                  <c:v>2640.3986990000003</c:v>
                </c:pt>
                <c:pt idx="7">
                  <c:v>3056.8767029999999</c:v>
                </c:pt>
                <c:pt idx="8">
                  <c:v>2886.6535529999992</c:v>
                </c:pt>
                <c:pt idx="9">
                  <c:v>3053.9747149999994</c:v>
                </c:pt>
                <c:pt idx="10">
                  <c:v>3870.8484789999993</c:v>
                </c:pt>
                <c:pt idx="11">
                  <c:v>3593.307213</c:v>
                </c:pt>
                <c:pt idx="12">
                  <c:v>3270.9551790000005</c:v>
                </c:pt>
                <c:pt idx="13">
                  <c:v>3142.826297999999</c:v>
                </c:pt>
                <c:pt idx="14">
                  <c:v>3293.2884489999997</c:v>
                </c:pt>
                <c:pt idx="15">
                  <c:v>2866.3678789999994</c:v>
                </c:pt>
                <c:pt idx="16">
                  <c:v>2932.1866790000004</c:v>
                </c:pt>
                <c:pt idx="17">
                  <c:v>3137.1052179999997</c:v>
                </c:pt>
                <c:pt idx="18">
                  <c:v>2904.5745800000013</c:v>
                </c:pt>
                <c:pt idx="19">
                  <c:v>3146.1852089999993</c:v>
                </c:pt>
                <c:pt idx="20">
                  <c:v>3254.4577030000009</c:v>
                </c:pt>
                <c:pt idx="21">
                  <c:v>3258.860275</c:v>
                </c:pt>
                <c:pt idx="22">
                  <c:v>3434.7051480000009</c:v>
                </c:pt>
                <c:pt idx="23">
                  <c:v>3331.3257830000002</c:v>
                </c:pt>
                <c:pt idx="24">
                  <c:v>3503.0808110000007</c:v>
                </c:pt>
                <c:pt idx="25">
                  <c:v>3642.8472670000001</c:v>
                </c:pt>
                <c:pt idx="26">
                  <c:v>3782.0267699999995</c:v>
                </c:pt>
                <c:pt idx="27">
                  <c:v>3867.9815670000007</c:v>
                </c:pt>
                <c:pt idx="28">
                  <c:v>4015.7988799999994</c:v>
                </c:pt>
                <c:pt idx="29">
                  <c:v>4003.2050679999993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-6.6663226000000009</c:v>
                </c:pt>
                <c:pt idx="1">
                  <c:v>-5.600836600000008</c:v>
                </c:pt>
                <c:pt idx="2">
                  <c:v>-5.394771899999995</c:v>
                </c:pt>
                <c:pt idx="3">
                  <c:v>-5.342783699999984</c:v>
                </c:pt>
                <c:pt idx="4">
                  <c:v>-5.3408100000000047</c:v>
                </c:pt>
                <c:pt idx="5">
                  <c:v>-5.3078244999999811</c:v>
                </c:pt>
                <c:pt idx="6">
                  <c:v>-5.2795674999999846</c:v>
                </c:pt>
                <c:pt idx="7">
                  <c:v>-5.1960778000000118</c:v>
                </c:pt>
                <c:pt idx="8">
                  <c:v>-5.1244886000000065</c:v>
                </c:pt>
                <c:pt idx="9">
                  <c:v>-5.0104059000000234</c:v>
                </c:pt>
                <c:pt idx="10">
                  <c:v>6.4543872000000135</c:v>
                </c:pt>
                <c:pt idx="11">
                  <c:v>5.4107180000000028</c:v>
                </c:pt>
                <c:pt idx="12">
                  <c:v>5.4831125000000043</c:v>
                </c:pt>
                <c:pt idx="13">
                  <c:v>5.6720725999999786</c:v>
                </c:pt>
                <c:pt idx="14">
                  <c:v>5.8848067000000128</c:v>
                </c:pt>
                <c:pt idx="15">
                  <c:v>6.0417671999999811</c:v>
                </c:pt>
                <c:pt idx="16">
                  <c:v>6.2120411000000217</c:v>
                </c:pt>
                <c:pt idx="17">
                  <c:v>6.3976285000000246</c:v>
                </c:pt>
                <c:pt idx="18">
                  <c:v>6.5505550000000028</c:v>
                </c:pt>
                <c:pt idx="19">
                  <c:v>6.732818299999991</c:v>
                </c:pt>
                <c:pt idx="20">
                  <c:v>-0.98178909999998609</c:v>
                </c:pt>
                <c:pt idx="21">
                  <c:v>-2.6943199999976741E-2</c:v>
                </c:pt>
                <c:pt idx="22">
                  <c:v>0.17827640000001566</c:v>
                </c:pt>
                <c:pt idx="23">
                  <c:v>0.25767760000002227</c:v>
                </c:pt>
                <c:pt idx="24">
                  <c:v>0.333233000000007</c:v>
                </c:pt>
                <c:pt idx="25">
                  <c:v>0.41471500000000106</c:v>
                </c:pt>
                <c:pt idx="26">
                  <c:v>0.50050529999998616</c:v>
                </c:pt>
                <c:pt idx="27">
                  <c:v>0.58368849999999384</c:v>
                </c:pt>
                <c:pt idx="28">
                  <c:v>0.66964960000001383</c:v>
                </c:pt>
                <c:pt idx="29">
                  <c:v>0.79165060000002541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10567.234054099999</c:v>
                </c:pt>
                <c:pt idx="1">
                  <c:v>9203.6945906000001</c:v>
                </c:pt>
                <c:pt idx="2">
                  <c:v>9446.6645176999973</c:v>
                </c:pt>
                <c:pt idx="3">
                  <c:v>9727.5919488</c:v>
                </c:pt>
                <c:pt idx="4">
                  <c:v>9593.7722437000029</c:v>
                </c:pt>
                <c:pt idx="5">
                  <c:v>10338.996046900002</c:v>
                </c:pt>
                <c:pt idx="6">
                  <c:v>10068.047365300001</c:v>
                </c:pt>
                <c:pt idx="7">
                  <c:v>10971.7889087</c:v>
                </c:pt>
                <c:pt idx="8">
                  <c:v>10499.138041699998</c:v>
                </c:pt>
                <c:pt idx="9">
                  <c:v>11150.367586999999</c:v>
                </c:pt>
                <c:pt idx="10">
                  <c:v>13119.094720699999</c:v>
                </c:pt>
                <c:pt idx="11">
                  <c:v>12249.5987854</c:v>
                </c:pt>
                <c:pt idx="12">
                  <c:v>11633.339319099998</c:v>
                </c:pt>
                <c:pt idx="13">
                  <c:v>11390.383039400002</c:v>
                </c:pt>
                <c:pt idx="14">
                  <c:v>11821.663657999999</c:v>
                </c:pt>
                <c:pt idx="15">
                  <c:v>10848.411288999998</c:v>
                </c:pt>
                <c:pt idx="16">
                  <c:v>11170.102414799998</c:v>
                </c:pt>
                <c:pt idx="17">
                  <c:v>11588.061526300002</c:v>
                </c:pt>
                <c:pt idx="18">
                  <c:v>11129.204915799999</c:v>
                </c:pt>
                <c:pt idx="19">
                  <c:v>12043.517162499998</c:v>
                </c:pt>
                <c:pt idx="20">
                  <c:v>12136.513353</c:v>
                </c:pt>
                <c:pt idx="21">
                  <c:v>12331.618330199997</c:v>
                </c:pt>
                <c:pt idx="22">
                  <c:v>13335.374185300001</c:v>
                </c:pt>
                <c:pt idx="23">
                  <c:v>13042.3054111</c:v>
                </c:pt>
                <c:pt idx="24">
                  <c:v>13396.154298800002</c:v>
                </c:pt>
                <c:pt idx="25">
                  <c:v>13694.9063148</c:v>
                </c:pt>
                <c:pt idx="26">
                  <c:v>13990.681193300001</c:v>
                </c:pt>
                <c:pt idx="27">
                  <c:v>14176.2013702</c:v>
                </c:pt>
                <c:pt idx="28">
                  <c:v>14486.611232599997</c:v>
                </c:pt>
                <c:pt idx="29">
                  <c:v>14469.1963375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2762.7403469999999</c:v>
                </c:pt>
                <c:pt idx="1">
                  <c:v>2686.1852606000002</c:v>
                </c:pt>
                <c:pt idx="2">
                  <c:v>2490.0029771999998</c:v>
                </c:pt>
                <c:pt idx="3">
                  <c:v>2530.6103845999996</c:v>
                </c:pt>
                <c:pt idx="4">
                  <c:v>2644.3231234</c:v>
                </c:pt>
                <c:pt idx="5">
                  <c:v>2720.4660769999996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663.42632414000002</c:v>
                </c:pt>
                <c:pt idx="1">
                  <c:v>545.29848531999994</c:v>
                </c:pt>
                <c:pt idx="2">
                  <c:v>1448.21067232</c:v>
                </c:pt>
                <c:pt idx="3">
                  <c:v>1509.32064384</c:v>
                </c:pt>
                <c:pt idx="4">
                  <c:v>1654.5868608000001</c:v>
                </c:pt>
                <c:pt idx="5">
                  <c:v>1682.1850017999998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726.71226767999997</c:v>
                </c:pt>
                <c:pt idx="1">
                  <c:v>733.45775901999991</c:v>
                </c:pt>
                <c:pt idx="2">
                  <c:v>910.01212869999995</c:v>
                </c:pt>
                <c:pt idx="3">
                  <c:v>817.63156635999997</c:v>
                </c:pt>
                <c:pt idx="4">
                  <c:v>788.69039085999998</c:v>
                </c:pt>
                <c:pt idx="5">
                  <c:v>758.61032380000006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739.83938020000005</c:v>
                </c:pt>
                <c:pt idx="1">
                  <c:v>883.39216459999989</c:v>
                </c:pt>
                <c:pt idx="2">
                  <c:v>832.56020760000013</c:v>
                </c:pt>
                <c:pt idx="3">
                  <c:v>958.30967899999996</c:v>
                </c:pt>
                <c:pt idx="4">
                  <c:v>1071.5448349999999</c:v>
                </c:pt>
                <c:pt idx="5">
                  <c:v>1090.0940255999999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396.02871659999994</c:v>
                </c:pt>
                <c:pt idx="1">
                  <c:v>582.96947780000005</c:v>
                </c:pt>
                <c:pt idx="2">
                  <c:v>786.15186040000003</c:v>
                </c:pt>
                <c:pt idx="3">
                  <c:v>873.50682840000013</c:v>
                </c:pt>
                <c:pt idx="4">
                  <c:v>1202.7724311999998</c:v>
                </c:pt>
                <c:pt idx="5">
                  <c:v>1263.0484932000002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8.1216458000000102</c:v>
                </c:pt>
                <c:pt idx="1">
                  <c:v>9.049192019999964</c:v>
                </c:pt>
                <c:pt idx="2">
                  <c:v>10.034961279999994</c:v>
                </c:pt>
                <c:pt idx="3">
                  <c:v>10.461472720000028</c:v>
                </c:pt>
                <c:pt idx="4">
                  <c:v>11.721899379999991</c:v>
                </c:pt>
                <c:pt idx="5">
                  <c:v>13.160787959999993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568.62629680000009</c:v>
                </c:pt>
                <c:pt idx="1">
                  <c:v>583.34485960000006</c:v>
                </c:pt>
                <c:pt idx="2">
                  <c:v>561.28308159999995</c:v>
                </c:pt>
                <c:pt idx="3">
                  <c:v>583.25467760000015</c:v>
                </c:pt>
                <c:pt idx="4">
                  <c:v>881.39671300000009</c:v>
                </c:pt>
                <c:pt idx="5">
                  <c:v>1059.6428511999998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1301.6821187199998</c:v>
                </c:pt>
                <c:pt idx="1">
                  <c:v>1711.3386712200002</c:v>
                </c:pt>
                <c:pt idx="2">
                  <c:v>1564.5338724199999</c:v>
                </c:pt>
                <c:pt idx="3">
                  <c:v>1069.09333414</c:v>
                </c:pt>
                <c:pt idx="4">
                  <c:v>1236.9188270999998</c:v>
                </c:pt>
                <c:pt idx="5">
                  <c:v>1713.3477769200003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2546.2834790000002</c:v>
                </c:pt>
                <c:pt idx="1">
                  <c:v>2875.8153926</c:v>
                </c:pt>
                <c:pt idx="2">
                  <c:v>3434.2451236000002</c:v>
                </c:pt>
                <c:pt idx="3">
                  <c:v>2997.2839130000002</c:v>
                </c:pt>
                <c:pt idx="4">
                  <c:v>3356.4859440000009</c:v>
                </c:pt>
                <c:pt idx="5">
                  <c:v>3862.3719103999997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-5.6691049599999985</c:v>
                </c:pt>
                <c:pt idx="1">
                  <c:v>-5.1836728600000015</c:v>
                </c:pt>
                <c:pt idx="2">
                  <c:v>5.7810194000000026</c:v>
                </c:pt>
                <c:pt idx="3">
                  <c:v>6.3869620200000039</c:v>
                </c:pt>
                <c:pt idx="4">
                  <c:v>-4.7909059999983586E-2</c:v>
                </c:pt>
                <c:pt idx="5">
                  <c:v>0.59204180000000406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9707.7914709799988</c:v>
                </c:pt>
                <c:pt idx="1">
                  <c:v>10605.66758992</c:v>
                </c:pt>
                <c:pt idx="2">
                  <c:v>12042.815904519999</c:v>
                </c:pt>
                <c:pt idx="3">
                  <c:v>11355.85946168</c:v>
                </c:pt>
                <c:pt idx="4">
                  <c:v>12848.393115679999</c:v>
                </c:pt>
                <c:pt idx="5">
                  <c:v>14163.51928968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2724.4628038000001</c:v>
                </c:pt>
                <c:pt idx="1">
                  <c:v>2510.3066808999997</c:v>
                </c:pt>
                <c:pt idx="2">
                  <c:v>2682.3946001999998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604.36240472999998</c:v>
                </c:pt>
                <c:pt idx="1">
                  <c:v>1478.7656580799999</c:v>
                </c:pt>
                <c:pt idx="2">
                  <c:v>1668.3859312999998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730.08501334999994</c:v>
                </c:pt>
                <c:pt idx="1">
                  <c:v>863.82184753000001</c:v>
                </c:pt>
                <c:pt idx="2">
                  <c:v>773.65035733000002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811.61577239999997</c:v>
                </c:pt>
                <c:pt idx="1">
                  <c:v>895.43494329999999</c:v>
                </c:pt>
                <c:pt idx="2">
                  <c:v>1080.8194303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489.49909719999999</c:v>
                </c:pt>
                <c:pt idx="1">
                  <c:v>829.82934440000008</c:v>
                </c:pt>
                <c:pt idx="2">
                  <c:v>1232.9104622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8.5854189099999871</c:v>
                </c:pt>
                <c:pt idx="1">
                  <c:v>10.248217000000011</c:v>
                </c:pt>
                <c:pt idx="2">
                  <c:v>12.441343669999991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575.98557820000008</c:v>
                </c:pt>
                <c:pt idx="1">
                  <c:v>572.26887959999999</c:v>
                </c:pt>
                <c:pt idx="2">
                  <c:v>970.51978209999993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1506.5103949700001</c:v>
                </c:pt>
                <c:pt idx="1">
                  <c:v>1316.8136032799998</c:v>
                </c:pt>
                <c:pt idx="2">
                  <c:v>1475.1333020100001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2711.0494358000001</c:v>
                </c:pt>
                <c:pt idx="1">
                  <c:v>3215.7645183000004</c:v>
                </c:pt>
                <c:pt idx="2">
                  <c:v>3609.4289272000005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-5.42638891</c:v>
                </c:pt>
                <c:pt idx="1">
                  <c:v>6.0839907100000037</c:v>
                </c:pt>
                <c:pt idx="2">
                  <c:v>0.27206637000001022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10156.72953045</c:v>
                </c:pt>
                <c:pt idx="1">
                  <c:v>11699.337683099999</c:v>
                </c:pt>
                <c:pt idx="2">
                  <c:v>13505.956202679999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3091.6497589999999</c:v>
                </c:pt>
                <c:pt idx="1">
                  <c:v>2762.3514789999999</c:v>
                </c:pt>
                <c:pt idx="2">
                  <c:v>2763.1203639999994</c:v>
                </c:pt>
                <c:pt idx="3">
                  <c:v>2798.5403659999993</c:v>
                </c:pt>
                <c:pt idx="4">
                  <c:v>2398.0397670000011</c:v>
                </c:pt>
                <c:pt idx="5">
                  <c:v>2648.3311230000008</c:v>
                </c:pt>
                <c:pt idx="6">
                  <c:v>2661.2186139999994</c:v>
                </c:pt>
                <c:pt idx="7">
                  <c:v>2688.9385549999997</c:v>
                </c:pt>
                <c:pt idx="8">
                  <c:v>2719.5696589999998</c:v>
                </c:pt>
                <c:pt idx="9">
                  <c:v>2712.8683520000013</c:v>
                </c:pt>
                <c:pt idx="10">
                  <c:v>2392.8716019999993</c:v>
                </c:pt>
                <c:pt idx="11">
                  <c:v>2470.2212940000009</c:v>
                </c:pt>
                <c:pt idx="12">
                  <c:v>2513.8811749999986</c:v>
                </c:pt>
                <c:pt idx="13">
                  <c:v>2555.5013790000012</c:v>
                </c:pt>
                <c:pt idx="14">
                  <c:v>2517.5394359999991</c:v>
                </c:pt>
                <c:pt idx="15">
                  <c:v>2410.8880919999992</c:v>
                </c:pt>
                <c:pt idx="16">
                  <c:v>2469.500426999999</c:v>
                </c:pt>
                <c:pt idx="17">
                  <c:v>2511.192787</c:v>
                </c:pt>
                <c:pt idx="18">
                  <c:v>2547.4183099999991</c:v>
                </c:pt>
                <c:pt idx="19">
                  <c:v>2714.0523069999999</c:v>
                </c:pt>
                <c:pt idx="20">
                  <c:v>2585.8496210000012</c:v>
                </c:pt>
                <c:pt idx="21">
                  <c:v>2625.9695059999995</c:v>
                </c:pt>
                <c:pt idx="22">
                  <c:v>2651.608486000001</c:v>
                </c:pt>
                <c:pt idx="23">
                  <c:v>2670.9893839999986</c:v>
                </c:pt>
                <c:pt idx="24">
                  <c:v>2687.1986199999992</c:v>
                </c:pt>
                <c:pt idx="25">
                  <c:v>2700.9278649999997</c:v>
                </c:pt>
                <c:pt idx="26">
                  <c:v>2712.434659999999</c:v>
                </c:pt>
                <c:pt idx="27">
                  <c:v>2722.0478399999993</c:v>
                </c:pt>
                <c:pt idx="28">
                  <c:v>2730.2241299999987</c:v>
                </c:pt>
                <c:pt idx="29">
                  <c:v>2736.6958900000009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740.55690730000015</c:v>
                </c:pt>
                <c:pt idx="1">
                  <c:v>639.96945319999998</c:v>
                </c:pt>
                <c:pt idx="2">
                  <c:v>637.65145729999995</c:v>
                </c:pt>
                <c:pt idx="3">
                  <c:v>645.85203129999991</c:v>
                </c:pt>
                <c:pt idx="4">
                  <c:v>653.10177160000012</c:v>
                </c:pt>
                <c:pt idx="5">
                  <c:v>658.68478530000004</c:v>
                </c:pt>
                <c:pt idx="6">
                  <c:v>568.79982059999998</c:v>
                </c:pt>
                <c:pt idx="7">
                  <c:v>580.39853010000002</c:v>
                </c:pt>
                <c:pt idx="8">
                  <c:v>452.87890189999996</c:v>
                </c:pt>
                <c:pt idx="9">
                  <c:v>465.73038870000005</c:v>
                </c:pt>
                <c:pt idx="10">
                  <c:v>1750.8239665999999</c:v>
                </c:pt>
                <c:pt idx="11">
                  <c:v>1350.4433518000001</c:v>
                </c:pt>
                <c:pt idx="12">
                  <c:v>1368.7903313000002</c:v>
                </c:pt>
                <c:pt idx="13">
                  <c:v>1381.0199464000002</c:v>
                </c:pt>
                <c:pt idx="14">
                  <c:v>1389.9757655000001</c:v>
                </c:pt>
                <c:pt idx="15">
                  <c:v>1396.6215287</c:v>
                </c:pt>
                <c:pt idx="16">
                  <c:v>1541.8471542000002</c:v>
                </c:pt>
                <c:pt idx="17">
                  <c:v>1533.0268861</c:v>
                </c:pt>
                <c:pt idx="18">
                  <c:v>1535.881212</c:v>
                </c:pt>
                <c:pt idx="19">
                  <c:v>1539.2264381999998</c:v>
                </c:pt>
                <c:pt idx="20">
                  <c:v>1541.8094347000001</c:v>
                </c:pt>
                <c:pt idx="21">
                  <c:v>1691.3233821000001</c:v>
                </c:pt>
                <c:pt idx="22">
                  <c:v>1679.1204428000001</c:v>
                </c:pt>
                <c:pt idx="23">
                  <c:v>1679.6397416</c:v>
                </c:pt>
                <c:pt idx="24">
                  <c:v>1681.0413027999998</c:v>
                </c:pt>
                <c:pt idx="25">
                  <c:v>1682.005287</c:v>
                </c:pt>
                <c:pt idx="26">
                  <c:v>1682.4367081</c:v>
                </c:pt>
                <c:pt idx="27">
                  <c:v>1682.4760680000002</c:v>
                </c:pt>
                <c:pt idx="28">
                  <c:v>1682.2675168999999</c:v>
                </c:pt>
                <c:pt idx="29">
                  <c:v>1681.739429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809.41560979999997</c:v>
                </c:pt>
                <c:pt idx="1">
                  <c:v>691.83189599999992</c:v>
                </c:pt>
                <c:pt idx="2">
                  <c:v>684.91539039999998</c:v>
                </c:pt>
                <c:pt idx="3">
                  <c:v>688.92013709999992</c:v>
                </c:pt>
                <c:pt idx="4">
                  <c:v>758.47830509999994</c:v>
                </c:pt>
                <c:pt idx="5">
                  <c:v>750.05059180000012</c:v>
                </c:pt>
                <c:pt idx="6">
                  <c:v>738.88893559999997</c:v>
                </c:pt>
                <c:pt idx="7">
                  <c:v>732.5769585999999</c:v>
                </c:pt>
                <c:pt idx="8">
                  <c:v>714.82172729999991</c:v>
                </c:pt>
                <c:pt idx="9">
                  <c:v>730.9505817999999</c:v>
                </c:pt>
                <c:pt idx="10">
                  <c:v>984.24648499999989</c:v>
                </c:pt>
                <c:pt idx="11">
                  <c:v>920.46834179999996</c:v>
                </c:pt>
                <c:pt idx="12">
                  <c:v>901.4588043</c:v>
                </c:pt>
                <c:pt idx="13">
                  <c:v>882.06856990000006</c:v>
                </c:pt>
                <c:pt idx="14">
                  <c:v>861.81844250000006</c:v>
                </c:pt>
                <c:pt idx="15">
                  <c:v>840.37815070000011</c:v>
                </c:pt>
                <c:pt idx="16">
                  <c:v>828.80601009999998</c:v>
                </c:pt>
                <c:pt idx="17">
                  <c:v>807.72636290000003</c:v>
                </c:pt>
                <c:pt idx="18">
                  <c:v>789.01858429999993</c:v>
                </c:pt>
                <c:pt idx="19">
                  <c:v>822.22872380000001</c:v>
                </c:pt>
                <c:pt idx="20">
                  <c:v>802.54187819999993</c:v>
                </c:pt>
                <c:pt idx="21">
                  <c:v>799.81883880000009</c:v>
                </c:pt>
                <c:pt idx="22">
                  <c:v>788.55449190000002</c:v>
                </c:pt>
                <c:pt idx="23">
                  <c:v>779.84946930000001</c:v>
                </c:pt>
                <c:pt idx="24">
                  <c:v>772.68727610000008</c:v>
                </c:pt>
                <c:pt idx="25">
                  <c:v>766.73552580000012</c:v>
                </c:pt>
                <c:pt idx="26">
                  <c:v>761.90192570000011</c:v>
                </c:pt>
                <c:pt idx="27">
                  <c:v>757.87081539999997</c:v>
                </c:pt>
                <c:pt idx="28">
                  <c:v>754.61693570000011</c:v>
                </c:pt>
                <c:pt idx="29">
                  <c:v>751.92641639999999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758.84392600000001</c:v>
                </c:pt>
                <c:pt idx="1">
                  <c:v>696.70414600000026</c:v>
                </c:pt>
                <c:pt idx="2">
                  <c:v>708.59570099999974</c:v>
                </c:pt>
                <c:pt idx="3">
                  <c:v>726.76931000000013</c:v>
                </c:pt>
                <c:pt idx="4">
                  <c:v>808.28381800000011</c:v>
                </c:pt>
                <c:pt idx="5">
                  <c:v>834.15748099999996</c:v>
                </c:pt>
                <c:pt idx="6">
                  <c:v>852.58095000000003</c:v>
                </c:pt>
                <c:pt idx="7">
                  <c:v>870.38553499999989</c:v>
                </c:pt>
                <c:pt idx="8">
                  <c:v>839.95785499999965</c:v>
                </c:pt>
                <c:pt idx="9">
                  <c:v>1019.8790020000001</c:v>
                </c:pt>
                <c:pt idx="10">
                  <c:v>800.08707100000038</c:v>
                </c:pt>
                <c:pt idx="11">
                  <c:v>810.21138500000006</c:v>
                </c:pt>
                <c:pt idx="12">
                  <c:v>802.12529200000017</c:v>
                </c:pt>
                <c:pt idx="13">
                  <c:v>790.59881700000005</c:v>
                </c:pt>
                <c:pt idx="14">
                  <c:v>959.77847299999985</c:v>
                </c:pt>
                <c:pt idx="15">
                  <c:v>930.73505499999965</c:v>
                </c:pt>
                <c:pt idx="16">
                  <c:v>919.01947500000006</c:v>
                </c:pt>
                <c:pt idx="17">
                  <c:v>910.32504100000006</c:v>
                </c:pt>
                <c:pt idx="18">
                  <c:v>902.90601200000037</c:v>
                </c:pt>
                <c:pt idx="19">
                  <c:v>1128.5628120000001</c:v>
                </c:pt>
                <c:pt idx="20">
                  <c:v>1069.5580620000001</c:v>
                </c:pt>
                <c:pt idx="21">
                  <c:v>1069.4790229999999</c:v>
                </c:pt>
                <c:pt idx="22">
                  <c:v>1070.648244</c:v>
                </c:pt>
                <c:pt idx="23">
                  <c:v>1072.5496419999999</c:v>
                </c:pt>
                <c:pt idx="24">
                  <c:v>1075.489204</c:v>
                </c:pt>
                <c:pt idx="25">
                  <c:v>1079.296621</c:v>
                </c:pt>
                <c:pt idx="26">
                  <c:v>1084.0522230000001</c:v>
                </c:pt>
                <c:pt idx="27">
                  <c:v>1089.5265749999999</c:v>
                </c:pt>
                <c:pt idx="28">
                  <c:v>1095.5497529999998</c:v>
                </c:pt>
                <c:pt idx="29">
                  <c:v>1102.0449559999997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383.62715100000014</c:v>
                </c:pt>
                <c:pt idx="1">
                  <c:v>352.02775299999985</c:v>
                </c:pt>
                <c:pt idx="2">
                  <c:v>353.95076300000005</c:v>
                </c:pt>
                <c:pt idx="3">
                  <c:v>358.56918499999983</c:v>
                </c:pt>
                <c:pt idx="4">
                  <c:v>531.96873099999993</c:v>
                </c:pt>
                <c:pt idx="5">
                  <c:v>613.18934900000022</c:v>
                </c:pt>
                <c:pt idx="6">
                  <c:v>586.26984800000037</c:v>
                </c:pt>
                <c:pt idx="7">
                  <c:v>591.61920099999998</c:v>
                </c:pt>
                <c:pt idx="8">
                  <c:v>587.0589829999999</c:v>
                </c:pt>
                <c:pt idx="9">
                  <c:v>536.71000800000002</c:v>
                </c:pt>
                <c:pt idx="10">
                  <c:v>842.19532200000003</c:v>
                </c:pt>
                <c:pt idx="11">
                  <c:v>761.51277200000004</c:v>
                </c:pt>
                <c:pt idx="12">
                  <c:v>760.395352</c:v>
                </c:pt>
                <c:pt idx="13">
                  <c:v>757.48786900000005</c:v>
                </c:pt>
                <c:pt idx="14">
                  <c:v>809.16798700000027</c:v>
                </c:pt>
                <c:pt idx="15">
                  <c:v>800.06934600000022</c:v>
                </c:pt>
                <c:pt idx="16">
                  <c:v>826.16504600000007</c:v>
                </c:pt>
                <c:pt idx="17">
                  <c:v>819.74307300000009</c:v>
                </c:pt>
                <c:pt idx="18">
                  <c:v>815.57039299999997</c:v>
                </c:pt>
                <c:pt idx="19">
                  <c:v>1105.9862840000001</c:v>
                </c:pt>
                <c:pt idx="20">
                  <c:v>1075.2857679999997</c:v>
                </c:pt>
                <c:pt idx="21">
                  <c:v>1102.5905069999999</c:v>
                </c:pt>
                <c:pt idx="22">
                  <c:v>1292.9776229999998</c:v>
                </c:pt>
                <c:pt idx="23">
                  <c:v>1273.0373030000001</c:v>
                </c:pt>
                <c:pt idx="24">
                  <c:v>1269.9709550000002</c:v>
                </c:pt>
                <c:pt idx="25">
                  <c:v>1268.2651950000004</c:v>
                </c:pt>
                <c:pt idx="26">
                  <c:v>1266.1286219999997</c:v>
                </c:pt>
                <c:pt idx="27">
                  <c:v>1263.4656249999998</c:v>
                </c:pt>
                <c:pt idx="28">
                  <c:v>1260.420928</c:v>
                </c:pt>
                <c:pt idx="29">
                  <c:v>1256.9620960000002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7.6306992999999466</c:v>
                </c:pt>
                <c:pt idx="1">
                  <c:v>7.7391567000000805</c:v>
                </c:pt>
                <c:pt idx="2">
                  <c:v>8.1723809000000074</c:v>
                </c:pt>
                <c:pt idx="3">
                  <c:v>8.4685800999999401</c:v>
                </c:pt>
                <c:pt idx="4">
                  <c:v>8.5974120000000767</c:v>
                </c:pt>
                <c:pt idx="5">
                  <c:v>8.7885538999998971</c:v>
                </c:pt>
                <c:pt idx="6">
                  <c:v>8.8376313999999638</c:v>
                </c:pt>
                <c:pt idx="7">
                  <c:v>9.0502489000000423</c:v>
                </c:pt>
                <c:pt idx="8">
                  <c:v>9.1936366999999564</c:v>
                </c:pt>
                <c:pt idx="9">
                  <c:v>9.3758891999999605</c:v>
                </c:pt>
                <c:pt idx="10">
                  <c:v>9.8241901000000098</c:v>
                </c:pt>
                <c:pt idx="11">
                  <c:v>10.03237850000005</c:v>
                </c:pt>
                <c:pt idx="12">
                  <c:v>10.067535799999973</c:v>
                </c:pt>
                <c:pt idx="13">
                  <c:v>10.055152299999918</c:v>
                </c:pt>
                <c:pt idx="14">
                  <c:v>10.195549700000015</c:v>
                </c:pt>
                <c:pt idx="15">
                  <c:v>10.158333500000026</c:v>
                </c:pt>
                <c:pt idx="16">
                  <c:v>10.263007900000048</c:v>
                </c:pt>
                <c:pt idx="17">
                  <c:v>10.443192100000033</c:v>
                </c:pt>
                <c:pt idx="18">
                  <c:v>10.577535300000022</c:v>
                </c:pt>
                <c:pt idx="19">
                  <c:v>10.865294800000015</c:v>
                </c:pt>
                <c:pt idx="20">
                  <c:v>11.109411399999999</c:v>
                </c:pt>
                <c:pt idx="21">
                  <c:v>11.360471599999983</c:v>
                </c:pt>
                <c:pt idx="22">
                  <c:v>11.763122500000009</c:v>
                </c:pt>
                <c:pt idx="23">
                  <c:v>12.055811199999994</c:v>
                </c:pt>
                <c:pt idx="24">
                  <c:v>12.32068019999997</c:v>
                </c:pt>
                <c:pt idx="25">
                  <c:v>12.612030399999981</c:v>
                </c:pt>
                <c:pt idx="26">
                  <c:v>12.925173200000017</c:v>
                </c:pt>
                <c:pt idx="27">
                  <c:v>13.161487299999976</c:v>
                </c:pt>
                <c:pt idx="28">
                  <c:v>13.441275900000051</c:v>
                </c:pt>
                <c:pt idx="29">
                  <c:v>13.663972999999942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4775.5100016999986</c:v>
                </c:pt>
                <c:pt idx="1">
                  <c:v>4053.0707066999998</c:v>
                </c:pt>
                <c:pt idx="2">
                  <c:v>4290.2584611000002</c:v>
                </c:pt>
                <c:pt idx="3">
                  <c:v>4500.4723393000004</c:v>
                </c:pt>
                <c:pt idx="4">
                  <c:v>4435.302439000001</c:v>
                </c:pt>
                <c:pt idx="5">
                  <c:v>4825.7941629000015</c:v>
                </c:pt>
                <c:pt idx="6">
                  <c:v>4651.4515657000011</c:v>
                </c:pt>
                <c:pt idx="7">
                  <c:v>5498.8198800999999</c:v>
                </c:pt>
                <c:pt idx="8">
                  <c:v>5175.6572787999985</c:v>
                </c:pt>
                <c:pt idx="9">
                  <c:v>5674.8533652999995</c:v>
                </c:pt>
                <c:pt idx="10">
                  <c:v>6339.0460839999996</c:v>
                </c:pt>
                <c:pt idx="11">
                  <c:v>5926.7092622999999</c:v>
                </c:pt>
                <c:pt idx="12">
                  <c:v>5276.6208287000009</c:v>
                </c:pt>
                <c:pt idx="13">
                  <c:v>5013.6513057999991</c:v>
                </c:pt>
                <c:pt idx="14">
                  <c:v>5273.1880042999992</c:v>
                </c:pt>
                <c:pt idx="15">
                  <c:v>4459.5607830999998</c:v>
                </c:pt>
                <c:pt idx="16">
                  <c:v>4574.5012945999997</c:v>
                </c:pt>
                <c:pt idx="17">
                  <c:v>4995.6041841999995</c:v>
                </c:pt>
                <c:pt idx="18">
                  <c:v>4527.8328692000014</c:v>
                </c:pt>
                <c:pt idx="19">
                  <c:v>4722.5953026999996</c:v>
                </c:pt>
                <c:pt idx="20">
                  <c:v>5050.3591777000011</c:v>
                </c:pt>
                <c:pt idx="21">
                  <c:v>5031.0766017000005</c:v>
                </c:pt>
                <c:pt idx="22">
                  <c:v>5840.7017751000003</c:v>
                </c:pt>
                <c:pt idx="23">
                  <c:v>5554.1840600000005</c:v>
                </c:pt>
                <c:pt idx="24">
                  <c:v>5897.4462607000014</c:v>
                </c:pt>
                <c:pt idx="25">
                  <c:v>6185.0637906000002</c:v>
                </c:pt>
                <c:pt idx="26">
                  <c:v>6470.8018812999999</c:v>
                </c:pt>
                <c:pt idx="27">
                  <c:v>6647.6529595000011</c:v>
                </c:pt>
                <c:pt idx="28">
                  <c:v>6950.090693099999</c:v>
                </c:pt>
                <c:pt idx="29">
                  <c:v>6926.1635771000001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10567.234054099999</c:v>
                </c:pt>
                <c:pt idx="1">
                  <c:v>9203.6945906000001</c:v>
                </c:pt>
                <c:pt idx="2">
                  <c:v>9446.6645176999973</c:v>
                </c:pt>
                <c:pt idx="3">
                  <c:v>9727.5919488</c:v>
                </c:pt>
                <c:pt idx="4">
                  <c:v>9593.7722437000029</c:v>
                </c:pt>
                <c:pt idx="5">
                  <c:v>10338.996046900002</c:v>
                </c:pt>
                <c:pt idx="6">
                  <c:v>10068.047365300001</c:v>
                </c:pt>
                <c:pt idx="7">
                  <c:v>10971.7889087</c:v>
                </c:pt>
                <c:pt idx="8">
                  <c:v>10499.138041699998</c:v>
                </c:pt>
                <c:pt idx="9">
                  <c:v>11150.367586999999</c:v>
                </c:pt>
                <c:pt idx="10">
                  <c:v>13119.094720699999</c:v>
                </c:pt>
                <c:pt idx="11">
                  <c:v>12249.5987854</c:v>
                </c:pt>
                <c:pt idx="12">
                  <c:v>11633.339319099998</c:v>
                </c:pt>
                <c:pt idx="13">
                  <c:v>11390.383039400002</c:v>
                </c:pt>
                <c:pt idx="14">
                  <c:v>11821.663657999999</c:v>
                </c:pt>
                <c:pt idx="15">
                  <c:v>10848.411288999998</c:v>
                </c:pt>
                <c:pt idx="16">
                  <c:v>11170.102414799998</c:v>
                </c:pt>
                <c:pt idx="17">
                  <c:v>11588.061526300002</c:v>
                </c:pt>
                <c:pt idx="18">
                  <c:v>11129.204915799999</c:v>
                </c:pt>
                <c:pt idx="19">
                  <c:v>12043.517162499998</c:v>
                </c:pt>
                <c:pt idx="20">
                  <c:v>12136.513353</c:v>
                </c:pt>
                <c:pt idx="21">
                  <c:v>12331.618330199997</c:v>
                </c:pt>
                <c:pt idx="22">
                  <c:v>13335.374185300001</c:v>
                </c:pt>
                <c:pt idx="23">
                  <c:v>13042.3054111</c:v>
                </c:pt>
                <c:pt idx="24">
                  <c:v>13396.154298800002</c:v>
                </c:pt>
                <c:pt idx="25">
                  <c:v>13694.9063148</c:v>
                </c:pt>
                <c:pt idx="26">
                  <c:v>13990.681193300001</c:v>
                </c:pt>
                <c:pt idx="27">
                  <c:v>14176.2013702</c:v>
                </c:pt>
                <c:pt idx="28">
                  <c:v>14486.611232599997</c:v>
                </c:pt>
                <c:pt idx="29">
                  <c:v>14469.1963375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2762.7403469999999</c:v>
                </c:pt>
                <c:pt idx="1">
                  <c:v>2686.1852606000002</c:v>
                </c:pt>
                <c:pt idx="2">
                  <c:v>2490.0029771999998</c:v>
                </c:pt>
                <c:pt idx="3">
                  <c:v>2530.6103845999996</c:v>
                </c:pt>
                <c:pt idx="4">
                  <c:v>2644.3231234</c:v>
                </c:pt>
                <c:pt idx="5">
                  <c:v>2720.4660769999996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663.42632414000002</c:v>
                </c:pt>
                <c:pt idx="1">
                  <c:v>545.29848531999994</c:v>
                </c:pt>
                <c:pt idx="2">
                  <c:v>1448.21067232</c:v>
                </c:pt>
                <c:pt idx="3">
                  <c:v>1509.32064384</c:v>
                </c:pt>
                <c:pt idx="4">
                  <c:v>1654.5868608000001</c:v>
                </c:pt>
                <c:pt idx="5">
                  <c:v>1682.1850017999998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726.71226767999997</c:v>
                </c:pt>
                <c:pt idx="1">
                  <c:v>733.45775901999991</c:v>
                </c:pt>
                <c:pt idx="2">
                  <c:v>910.01212869999995</c:v>
                </c:pt>
                <c:pt idx="3">
                  <c:v>817.63156635999997</c:v>
                </c:pt>
                <c:pt idx="4">
                  <c:v>788.69039085999998</c:v>
                </c:pt>
                <c:pt idx="5">
                  <c:v>758.61032380000006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739.83938020000005</c:v>
                </c:pt>
                <c:pt idx="1">
                  <c:v>883.39216459999989</c:v>
                </c:pt>
                <c:pt idx="2">
                  <c:v>832.56020760000013</c:v>
                </c:pt>
                <c:pt idx="3">
                  <c:v>958.30967899999996</c:v>
                </c:pt>
                <c:pt idx="4">
                  <c:v>1071.5448349999999</c:v>
                </c:pt>
                <c:pt idx="5">
                  <c:v>1090.0940255999999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396.02871659999994</c:v>
                </c:pt>
                <c:pt idx="1">
                  <c:v>582.96947780000005</c:v>
                </c:pt>
                <c:pt idx="2">
                  <c:v>786.15186040000003</c:v>
                </c:pt>
                <c:pt idx="3">
                  <c:v>873.50682840000013</c:v>
                </c:pt>
                <c:pt idx="4">
                  <c:v>1202.7724311999998</c:v>
                </c:pt>
                <c:pt idx="5">
                  <c:v>1263.0484932000002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8.1216458000000102</c:v>
                </c:pt>
                <c:pt idx="1">
                  <c:v>9.049192019999964</c:v>
                </c:pt>
                <c:pt idx="2">
                  <c:v>10.034961279999994</c:v>
                </c:pt>
                <c:pt idx="3">
                  <c:v>10.461472720000028</c:v>
                </c:pt>
                <c:pt idx="4">
                  <c:v>11.721899379999991</c:v>
                </c:pt>
                <c:pt idx="5">
                  <c:v>13.160787959999993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4410.9227895599997</c:v>
                </c:pt>
                <c:pt idx="1">
                  <c:v>5165.3152505599992</c:v>
                </c:pt>
                <c:pt idx="2">
                  <c:v>5565.8430970199997</c:v>
                </c:pt>
                <c:pt idx="3">
                  <c:v>4656.01888676</c:v>
                </c:pt>
                <c:pt idx="4">
                  <c:v>5474.7535750400011</c:v>
                </c:pt>
                <c:pt idx="5">
                  <c:v>6635.9545803199999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9707.7914709799988</c:v>
                </c:pt>
                <c:pt idx="1">
                  <c:v>10605.66758992</c:v>
                </c:pt>
                <c:pt idx="2">
                  <c:v>12042.815904519999</c:v>
                </c:pt>
                <c:pt idx="3">
                  <c:v>11355.85946168</c:v>
                </c:pt>
                <c:pt idx="4">
                  <c:v>12848.393115679999</c:v>
                </c:pt>
                <c:pt idx="5">
                  <c:v>14163.51928968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0.67254842411087856</c:v>
                </c:pt>
                <c:pt idx="1">
                  <c:v>1.0809879144871926</c:v>
                </c:pt>
                <c:pt idx="2">
                  <c:v>1.2215805514849365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1.1557729035646496</c:v>
                </c:pt>
                <c:pt idx="1">
                  <c:v>1.3882552505523336</c:v>
                </c:pt>
                <c:pt idx="2">
                  <c:v>1.6077788090620402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-0.18448152894205383</c:v>
                </c:pt>
                <c:pt idx="1">
                  <c:v>-0.26768986630003211</c:v>
                </c:pt>
                <c:pt idx="2">
                  <c:v>-0.12235021727969196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1.6438397958957984</c:v>
                </c:pt>
                <c:pt idx="1">
                  <c:v>2.2015533094650719</c:v>
                </c:pt>
                <c:pt idx="2">
                  <c:v>2.7070091461131218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2724.4628038000001</c:v>
                </c:pt>
                <c:pt idx="1">
                  <c:v>2510.3066808999997</c:v>
                </c:pt>
                <c:pt idx="2">
                  <c:v>2682.3946001999998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604.36240472999998</c:v>
                </c:pt>
                <c:pt idx="1">
                  <c:v>1478.7656580799999</c:v>
                </c:pt>
                <c:pt idx="2">
                  <c:v>1668.3859312999998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730.08501334999994</c:v>
                </c:pt>
                <c:pt idx="1">
                  <c:v>863.82184753000001</c:v>
                </c:pt>
                <c:pt idx="2">
                  <c:v>773.65035733000002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811.61577239999997</c:v>
                </c:pt>
                <c:pt idx="1">
                  <c:v>895.43494329999999</c:v>
                </c:pt>
                <c:pt idx="2">
                  <c:v>1080.8194303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489.49909719999999</c:v>
                </c:pt>
                <c:pt idx="1">
                  <c:v>829.82934440000008</c:v>
                </c:pt>
                <c:pt idx="2">
                  <c:v>1232.9104622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8.5854189099999871</c:v>
                </c:pt>
                <c:pt idx="1">
                  <c:v>10.248217000000011</c:v>
                </c:pt>
                <c:pt idx="2">
                  <c:v>12.441343669999991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4788.1190200599995</c:v>
                </c:pt>
                <c:pt idx="1">
                  <c:v>5110.9309918899999</c:v>
                </c:pt>
                <c:pt idx="2">
                  <c:v>6055.35407768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10156.72953045</c:v>
                </c:pt>
                <c:pt idx="1">
                  <c:v>11699.337683099999</c:v>
                </c:pt>
                <c:pt idx="2">
                  <c:v>13505.956202679999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640.20156108999993</c:v>
                </c:pt>
                <c:pt idx="1">
                  <c:v>965.37439248999999</c:v>
                </c:pt>
                <c:pt idx="2">
                  <c:v>1136.4625251699999</c:v>
                </c:pt>
                <c:pt idx="3">
                  <c:v>1243.42406177</c:v>
                </c:pt>
                <c:pt idx="4">
                  <c:v>1297.7380762600001</c:v>
                </c:pt>
                <c:pt idx="5">
                  <c:v>1387.1989376899999</c:v>
                </c:pt>
                <c:pt idx="6">
                  <c:v>1421.9151751700001</c:v>
                </c:pt>
                <c:pt idx="7">
                  <c:v>1526.9212170800001</c:v>
                </c:pt>
                <c:pt idx="8">
                  <c:v>1548.3675998799999</c:v>
                </c:pt>
                <c:pt idx="9">
                  <c:v>1631.58939334</c:v>
                </c:pt>
                <c:pt idx="10">
                  <c:v>1817.1009271500002</c:v>
                </c:pt>
                <c:pt idx="11">
                  <c:v>1861.0197720699998</c:v>
                </c:pt>
                <c:pt idx="12">
                  <c:v>1820.6137035700001</c:v>
                </c:pt>
                <c:pt idx="13">
                  <c:v>1780.73344696</c:v>
                </c:pt>
                <c:pt idx="14">
                  <c:v>1808.9352082899998</c:v>
                </c:pt>
                <c:pt idx="15">
                  <c:v>1737.3600539500003</c:v>
                </c:pt>
                <c:pt idx="16">
                  <c:v>1728.6651984200003</c:v>
                </c:pt>
                <c:pt idx="17">
                  <c:v>1760.8476053899999</c:v>
                </c:pt>
                <c:pt idx="18">
                  <c:v>1729.3661360600001</c:v>
                </c:pt>
                <c:pt idx="19">
                  <c:v>1772.5668367799999</c:v>
                </c:pt>
                <c:pt idx="20">
                  <c:v>1802.9382028000005</c:v>
                </c:pt>
                <c:pt idx="21">
                  <c:v>1823.2804478700002</c:v>
                </c:pt>
                <c:pt idx="22">
                  <c:v>1917.9491352399998</c:v>
                </c:pt>
                <c:pt idx="23">
                  <c:v>1933.4891134599998</c:v>
                </c:pt>
                <c:pt idx="24">
                  <c:v>1959.8066127999998</c:v>
                </c:pt>
                <c:pt idx="25">
                  <c:v>1988.49372754</c:v>
                </c:pt>
                <c:pt idx="26">
                  <c:v>2017.6296666799999</c:v>
                </c:pt>
                <c:pt idx="27">
                  <c:v>2037.52583297</c:v>
                </c:pt>
                <c:pt idx="28">
                  <c:v>2063.1264229800004</c:v>
                </c:pt>
                <c:pt idx="29">
                  <c:v>2064.2934446999998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1274.0733600000131</c:v>
                </c:pt>
                <c:pt idx="1">
                  <c:v>2010.346109999944</c:v>
                </c:pt>
                <c:pt idx="2">
                  <c:v>2452.5264299999981</c:v>
                </c:pt>
                <c:pt idx="3">
                  <c:v>2703.0821099999957</c:v>
                </c:pt>
                <c:pt idx="4">
                  <c:v>2823.7916199999891</c:v>
                </c:pt>
                <c:pt idx="5">
                  <c:v>2974.1939100000382</c:v>
                </c:pt>
                <c:pt idx="6">
                  <c:v>3105.9273599999869</c:v>
                </c:pt>
                <c:pt idx="7">
                  <c:v>3338.4173499999488</c:v>
                </c:pt>
                <c:pt idx="8">
                  <c:v>3552.1830600000249</c:v>
                </c:pt>
                <c:pt idx="9">
                  <c:v>3844.70651</c:v>
                </c:pt>
                <c:pt idx="10">
                  <c:v>4306.115530000021</c:v>
                </c:pt>
                <c:pt idx="11">
                  <c:v>4674.5027400000399</c:v>
                </c:pt>
                <c:pt idx="12">
                  <c:v>4948.2642500000111</c:v>
                </c:pt>
                <c:pt idx="13">
                  <c:v>5199.7777400000377</c:v>
                </c:pt>
                <c:pt idx="14">
                  <c:v>5511.1087199999893</c:v>
                </c:pt>
                <c:pt idx="15">
                  <c:v>5753.3031300000075</c:v>
                </c:pt>
                <c:pt idx="16">
                  <c:v>6043.5126499999933</c:v>
                </c:pt>
                <c:pt idx="17">
                  <c:v>6388.6870899999485</c:v>
                </c:pt>
                <c:pt idx="18">
                  <c:v>6688.5197999999909</c:v>
                </c:pt>
                <c:pt idx="19">
                  <c:v>7051.4774200000065</c:v>
                </c:pt>
                <c:pt idx="20">
                  <c:v>7398.2657699999909</c:v>
                </c:pt>
                <c:pt idx="21">
                  <c:v>7719.8148299999812</c:v>
                </c:pt>
                <c:pt idx="22">
                  <c:v>8105.3059000000176</c:v>
                </c:pt>
                <c:pt idx="23">
                  <c:v>8409.8278200000896</c:v>
                </c:pt>
                <c:pt idx="24">
                  <c:v>8688.1049300000159</c:v>
                </c:pt>
                <c:pt idx="25">
                  <c:v>8950.9830199999706</c:v>
                </c:pt>
                <c:pt idx="26">
                  <c:v>9201.9541099999151</c:v>
                </c:pt>
                <c:pt idx="27">
                  <c:v>9433.0811700000013</c:v>
                </c:pt>
                <c:pt idx="28">
                  <c:v>9658.2088499999882</c:v>
                </c:pt>
                <c:pt idx="29">
                  <c:v>9850.7376100000693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208.78979799999786</c:v>
                </c:pt>
                <c:pt idx="1">
                  <c:v>329.21229900000026</c:v>
                </c:pt>
                <c:pt idx="2">
                  <c:v>399.5173929999944</c:v>
                </c:pt>
                <c:pt idx="3">
                  <c:v>436.08608300000355</c:v>
                </c:pt>
                <c:pt idx="4">
                  <c:v>444.73086799999942</c:v>
                </c:pt>
                <c:pt idx="5">
                  <c:v>450.42749099999992</c:v>
                </c:pt>
                <c:pt idx="6">
                  <c:v>442.23728399999391</c:v>
                </c:pt>
                <c:pt idx="7">
                  <c:v>442.78736900000104</c:v>
                </c:pt>
                <c:pt idx="8">
                  <c:v>431.52853800000094</c:v>
                </c:pt>
                <c:pt idx="9">
                  <c:v>428.965868</c:v>
                </c:pt>
                <c:pt idx="10">
                  <c:v>452.35929400000487</c:v>
                </c:pt>
                <c:pt idx="11">
                  <c:v>455.60810299999707</c:v>
                </c:pt>
                <c:pt idx="12">
                  <c:v>441.99502800000482</c:v>
                </c:pt>
                <c:pt idx="13">
                  <c:v>425.01623699999936</c:v>
                </c:pt>
                <c:pt idx="14">
                  <c:v>418.92256199999383</c:v>
                </c:pt>
                <c:pt idx="15">
                  <c:v>400.54885199999308</c:v>
                </c:pt>
                <c:pt idx="16">
                  <c:v>392.71161399999528</c:v>
                </c:pt>
                <c:pt idx="17">
                  <c:v>396.45856500000332</c:v>
                </c:pt>
                <c:pt idx="18">
                  <c:v>394.64702600000146</c:v>
                </c:pt>
                <c:pt idx="19">
                  <c:v>408.07855600000221</c:v>
                </c:pt>
                <c:pt idx="20">
                  <c:v>421.96350499999949</c:v>
                </c:pt>
                <c:pt idx="21">
                  <c:v>435.33997200000499</c:v>
                </c:pt>
                <c:pt idx="22">
                  <c:v>463.89064399999688</c:v>
                </c:pt>
                <c:pt idx="23">
                  <c:v>480.4312139999995</c:v>
                </c:pt>
                <c:pt idx="24">
                  <c:v>495.40234999999802</c:v>
                </c:pt>
                <c:pt idx="25">
                  <c:v>509.83298300000433</c:v>
                </c:pt>
                <c:pt idx="26">
                  <c:v>523.81339899999421</c:v>
                </c:pt>
                <c:pt idx="27">
                  <c:v>535.65078000000017</c:v>
                </c:pt>
                <c:pt idx="28">
                  <c:v>547.69818000000282</c:v>
                </c:pt>
                <c:pt idx="29">
                  <c:v>555.01223999999274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20.144335999999385</c:v>
                </c:pt>
                <c:pt idx="1">
                  <c:v>33.030416999999943</c:v>
                </c:pt>
                <c:pt idx="2">
                  <c:v>43.469685999999456</c:v>
                </c:pt>
                <c:pt idx="3">
                  <c:v>51.567331000000195</c:v>
                </c:pt>
                <c:pt idx="4">
                  <c:v>58.035226999999395</c:v>
                </c:pt>
                <c:pt idx="5">
                  <c:v>64.719563999999991</c:v>
                </c:pt>
                <c:pt idx="6">
                  <c:v>71.668515000000298</c:v>
                </c:pt>
                <c:pt idx="7">
                  <c:v>80.051846999999725</c:v>
                </c:pt>
                <c:pt idx="8">
                  <c:v>88.950729999999567</c:v>
                </c:pt>
                <c:pt idx="9">
                  <c:v>99.005502999999408</c:v>
                </c:pt>
                <c:pt idx="10">
                  <c:v>111.31177099999968</c:v>
                </c:pt>
                <c:pt idx="11">
                  <c:v>123.4833320000007</c:v>
                </c:pt>
                <c:pt idx="12">
                  <c:v>134.69505000000026</c:v>
                </c:pt>
                <c:pt idx="13">
                  <c:v>145.40554100000008</c:v>
                </c:pt>
                <c:pt idx="14">
                  <c:v>156.57569500000045</c:v>
                </c:pt>
                <c:pt idx="15">
                  <c:v>167.13799700000072</c:v>
                </c:pt>
                <c:pt idx="16">
                  <c:v>177.92184799999995</c:v>
                </c:pt>
                <c:pt idx="17">
                  <c:v>189.24062900000081</c:v>
                </c:pt>
                <c:pt idx="18">
                  <c:v>200.12564099999963</c:v>
                </c:pt>
                <c:pt idx="19">
                  <c:v>211.37837899999977</c:v>
                </c:pt>
                <c:pt idx="20">
                  <c:v>222.43389599999955</c:v>
                </c:pt>
                <c:pt idx="21">
                  <c:v>233.01402800000051</c:v>
                </c:pt>
                <c:pt idx="22">
                  <c:v>243.96589399999993</c:v>
                </c:pt>
                <c:pt idx="23">
                  <c:v>254.07829800000036</c:v>
                </c:pt>
                <c:pt idx="24">
                  <c:v>263.53934500000105</c:v>
                </c:pt>
                <c:pt idx="25">
                  <c:v>272.53069800000048</c:v>
                </c:pt>
                <c:pt idx="26">
                  <c:v>281.14793800000007</c:v>
                </c:pt>
                <c:pt idx="27">
                  <c:v>289.33905500000037</c:v>
                </c:pt>
                <c:pt idx="28">
                  <c:v>297.23295400000097</c:v>
                </c:pt>
                <c:pt idx="29">
                  <c:v>304.59241800000018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986.14720999999918</c:v>
                </c:pt>
                <c:pt idx="1">
                  <c:v>1301.0571799999998</c:v>
                </c:pt>
                <c:pt idx="2">
                  <c:v>1625.8576899999971</c:v>
                </c:pt>
                <c:pt idx="3">
                  <c:v>1959.8313799999996</c:v>
                </c:pt>
                <c:pt idx="4">
                  <c:v>2301.9899100000002</c:v>
                </c:pt>
                <c:pt idx="5">
                  <c:v>2659.0586799999983</c:v>
                </c:pt>
                <c:pt idx="6">
                  <c:v>3026.981109999997</c:v>
                </c:pt>
                <c:pt idx="7">
                  <c:v>3412.5794400000013</c:v>
                </c:pt>
                <c:pt idx="8">
                  <c:v>3807.580579999998</c:v>
                </c:pt>
                <c:pt idx="9">
                  <c:v>4217.1802599999974</c:v>
                </c:pt>
                <c:pt idx="10">
                  <c:v>4648.2016000000003</c:v>
                </c:pt>
                <c:pt idx="11">
                  <c:v>5083.736399999998</c:v>
                </c:pt>
                <c:pt idx="12">
                  <c:v>5520.443769999998</c:v>
                </c:pt>
                <c:pt idx="13">
                  <c:v>5961.6957799999982</c:v>
                </c:pt>
                <c:pt idx="14">
                  <c:v>6412.9510799999989</c:v>
                </c:pt>
                <c:pt idx="15">
                  <c:v>6864.3034200000002</c:v>
                </c:pt>
                <c:pt idx="16">
                  <c:v>7322.9099099999985</c:v>
                </c:pt>
                <c:pt idx="17">
                  <c:v>7790.1057399999991</c:v>
                </c:pt>
                <c:pt idx="18">
                  <c:v>8257.5056900000018</c:v>
                </c:pt>
                <c:pt idx="19">
                  <c:v>8732.2466400000012</c:v>
                </c:pt>
                <c:pt idx="20">
                  <c:v>9209.1352200000001</c:v>
                </c:pt>
                <c:pt idx="21">
                  <c:v>9685.5697299999993</c:v>
                </c:pt>
                <c:pt idx="22">
                  <c:v>10166.903279999999</c:v>
                </c:pt>
                <c:pt idx="23">
                  <c:v>10642.919040000001</c:v>
                </c:pt>
                <c:pt idx="24">
                  <c:v>11116.251800000002</c:v>
                </c:pt>
                <c:pt idx="25">
                  <c:v>11586.723170000001</c:v>
                </c:pt>
                <c:pt idx="26">
                  <c:v>12053.801570000003</c:v>
                </c:pt>
                <c:pt idx="27">
                  <c:v>12516.064110000003</c:v>
                </c:pt>
                <c:pt idx="28">
                  <c:v>12974.075150000004</c:v>
                </c:pt>
                <c:pt idx="29">
                  <c:v>13424.857789999998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41.974723999999696</c:v>
                </c:pt>
                <c:pt idx="1">
                  <c:v>69.639846999999236</c:v>
                </c:pt>
                <c:pt idx="2">
                  <c:v>86.910046999999395</c:v>
                </c:pt>
                <c:pt idx="3">
                  <c:v>96.388534000000391</c:v>
                </c:pt>
                <c:pt idx="4">
                  <c:v>99.318516000000045</c:v>
                </c:pt>
                <c:pt idx="5">
                  <c:v>101.13704300000063</c:v>
                </c:pt>
                <c:pt idx="6">
                  <c:v>100.06011000000103</c:v>
                </c:pt>
                <c:pt idx="7">
                  <c:v>100.8123920000005</c:v>
                </c:pt>
                <c:pt idx="8">
                  <c:v>99.423036000001048</c:v>
                </c:pt>
                <c:pt idx="9">
                  <c:v>99.865106000001333</c:v>
                </c:pt>
                <c:pt idx="10">
                  <c:v>105.92024700000093</c:v>
                </c:pt>
                <c:pt idx="11">
                  <c:v>108.33940100000154</c:v>
                </c:pt>
                <c:pt idx="12">
                  <c:v>107.08021199999962</c:v>
                </c:pt>
                <c:pt idx="13">
                  <c:v>104.71038600000043</c:v>
                </c:pt>
                <c:pt idx="14">
                  <c:v>104.32010399999831</c:v>
                </c:pt>
                <c:pt idx="15">
                  <c:v>101.36989700000072</c:v>
                </c:pt>
                <c:pt idx="16">
                  <c:v>100.27682699999968</c:v>
                </c:pt>
                <c:pt idx="17">
                  <c:v>101.5296040000012</c:v>
                </c:pt>
                <c:pt idx="18">
                  <c:v>101.66403100000025</c:v>
                </c:pt>
                <c:pt idx="19">
                  <c:v>104.74233900000058</c:v>
                </c:pt>
                <c:pt idx="20">
                  <c:v>107.94978000000083</c:v>
                </c:pt>
                <c:pt idx="21">
                  <c:v>110.92852300000163</c:v>
                </c:pt>
                <c:pt idx="22">
                  <c:v>116.85231899999917</c:v>
                </c:pt>
                <c:pt idx="23">
                  <c:v>120.38256900000033</c:v>
                </c:pt>
                <c:pt idx="24">
                  <c:v>123.35894199999984</c:v>
                </c:pt>
                <c:pt idx="25">
                  <c:v>126.0703709999998</c:v>
                </c:pt>
                <c:pt idx="26">
                  <c:v>128.58661400000301</c:v>
                </c:pt>
                <c:pt idx="27">
                  <c:v>130.58233100000007</c:v>
                </c:pt>
                <c:pt idx="28">
                  <c:v>132.53469799999925</c:v>
                </c:pt>
                <c:pt idx="29">
                  <c:v>133.45258700000113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3171.3309000000008</c:v>
                </c:pt>
                <c:pt idx="1">
                  <c:v>4708.6602999999886</c:v>
                </c:pt>
                <c:pt idx="2">
                  <c:v>5744.7438000000548</c:v>
                </c:pt>
                <c:pt idx="3">
                  <c:v>6490.3794999999227</c:v>
                </c:pt>
                <c:pt idx="4">
                  <c:v>7025.6042000000598</c:v>
                </c:pt>
                <c:pt idx="5">
                  <c:v>7636.7356999999611</c:v>
                </c:pt>
                <c:pt idx="6">
                  <c:v>8168.7897000000812</c:v>
                </c:pt>
                <c:pt idx="7">
                  <c:v>8901.5696999999927</c:v>
                </c:pt>
                <c:pt idx="8">
                  <c:v>9528.0335000000196</c:v>
                </c:pt>
                <c:pt idx="9">
                  <c:v>10321.312599999947</c:v>
                </c:pt>
                <c:pt idx="10">
                  <c:v>11441.009400000097</c:v>
                </c:pt>
                <c:pt idx="11">
                  <c:v>12306.689799999935</c:v>
                </c:pt>
                <c:pt idx="12">
                  <c:v>12973.092000000062</c:v>
                </c:pt>
                <c:pt idx="13">
                  <c:v>13617.339099999983</c:v>
                </c:pt>
                <c:pt idx="14">
                  <c:v>14412.813399999985</c:v>
                </c:pt>
                <c:pt idx="15">
                  <c:v>15024.023399999947</c:v>
                </c:pt>
                <c:pt idx="16">
                  <c:v>15765.997999999905</c:v>
                </c:pt>
                <c:pt idx="17">
                  <c:v>16626.86930000002</c:v>
                </c:pt>
                <c:pt idx="18">
                  <c:v>17371.828400000115</c:v>
                </c:pt>
                <c:pt idx="19">
                  <c:v>18280.490099999937</c:v>
                </c:pt>
                <c:pt idx="20">
                  <c:v>19162.686400000006</c:v>
                </c:pt>
                <c:pt idx="21">
                  <c:v>20007.947500000009</c:v>
                </c:pt>
                <c:pt idx="22">
                  <c:v>21014.867199999979</c:v>
                </c:pt>
                <c:pt idx="23">
                  <c:v>21841.128099999973</c:v>
                </c:pt>
                <c:pt idx="24">
                  <c:v>22646.464000000036</c:v>
                </c:pt>
                <c:pt idx="25">
                  <c:v>23434.634000000078</c:v>
                </c:pt>
                <c:pt idx="26">
                  <c:v>24206.933300000033</c:v>
                </c:pt>
                <c:pt idx="27">
                  <c:v>24942.243200000026</c:v>
                </c:pt>
                <c:pt idx="28">
                  <c:v>25672.876199999941</c:v>
                </c:pt>
                <c:pt idx="29">
                  <c:v>26332.946099999943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1056.6401233559998</c:v>
                </c:pt>
                <c:pt idx="1">
                  <c:v>1503.1984646320002</c:v>
                </c:pt>
                <c:pt idx="2">
                  <c:v>1817.6806116079999</c:v>
                </c:pt>
                <c:pt idx="3">
                  <c:v>1745.7611661200001</c:v>
                </c:pt>
                <c:pt idx="4">
                  <c:v>1887.492702434</c:v>
                </c:pt>
                <c:pt idx="5">
                  <c:v>2034.2138189739999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2252.7639259999878</c:v>
                </c:pt>
                <c:pt idx="1">
                  <c:v>3363.0856379999996</c:v>
                </c:pt>
                <c:pt idx="2">
                  <c:v>4927.9537960000198</c:v>
                </c:pt>
                <c:pt idx="3">
                  <c:v>6385.1000179999892</c:v>
                </c:pt>
                <c:pt idx="4">
                  <c:v>8064.2638500000194</c:v>
                </c:pt>
                <c:pt idx="5">
                  <c:v>9418.9929519999896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363.66728819999912</c:v>
                </c:pt>
                <c:pt idx="1">
                  <c:v>439.18930999999918</c:v>
                </c:pt>
                <c:pt idx="2">
                  <c:v>438.78024480000005</c:v>
                </c:pt>
                <c:pt idx="3">
                  <c:v>398.48892259999906</c:v>
                </c:pt>
                <c:pt idx="4">
                  <c:v>459.40553699999981</c:v>
                </c:pt>
                <c:pt idx="5">
                  <c:v>534.40151639999885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41.249399399999675</c:v>
                </c:pt>
                <c:pt idx="1">
                  <c:v>80.879231799999801</c:v>
                </c:pt>
                <c:pt idx="2">
                  <c:v>134.29427780000023</c:v>
                </c:pt>
                <c:pt idx="3">
                  <c:v>189.16089880000018</c:v>
                </c:pt>
                <c:pt idx="4">
                  <c:v>243.40629220000028</c:v>
                </c:pt>
                <c:pt idx="5">
                  <c:v>288.96861260000043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1634.9766739999991</c:v>
                </c:pt>
                <c:pt idx="1">
                  <c:v>3424.6760139999983</c:v>
                </c:pt>
                <c:pt idx="2">
                  <c:v>5525.405725999999</c:v>
                </c:pt>
                <c:pt idx="3">
                  <c:v>7793.41428</c:v>
                </c:pt>
                <c:pt idx="4">
                  <c:v>10164.155814000002</c:v>
                </c:pt>
                <c:pt idx="5">
                  <c:v>12511.104358000002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78.846333599999753</c:v>
                </c:pt>
                <c:pt idx="1">
                  <c:v>100.25953740000091</c:v>
                </c:pt>
                <c:pt idx="2">
                  <c:v>106.07407000000016</c:v>
                </c:pt>
                <c:pt idx="3">
                  <c:v>101.91653960000049</c:v>
                </c:pt>
                <c:pt idx="4">
                  <c:v>115.89442660000036</c:v>
                </c:pt>
                <c:pt idx="5">
                  <c:v>130.24532020000066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5428.143740000005</c:v>
                </c:pt>
                <c:pt idx="1">
                  <c:v>8911.2882399999999</c:v>
                </c:pt>
                <c:pt idx="2">
                  <c:v>12950.188740000012</c:v>
                </c:pt>
                <c:pt idx="3">
                  <c:v>16613.841839999986</c:v>
                </c:pt>
                <c:pt idx="4">
                  <c:v>20934.618640000001</c:v>
                </c:pt>
                <c:pt idx="5">
                  <c:v>24917.926560000004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1279.9192939939999</c:v>
                </c:pt>
                <c:pt idx="1">
                  <c:v>1781.720888864</c:v>
                </c:pt>
                <c:pt idx="2">
                  <c:v>1960.8532607039999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2807.9247819999937</c:v>
                </c:pt>
                <c:pt idx="1">
                  <c:v>5656.5269070000049</c:v>
                </c:pt>
                <c:pt idx="2">
                  <c:v>8741.6284010000054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401.42829909999915</c:v>
                </c:pt>
                <c:pt idx="1">
                  <c:v>418.63458369999955</c:v>
                </c:pt>
                <c:pt idx="2">
                  <c:v>496.90352669999936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61.064315599999738</c:v>
                </c:pt>
                <c:pt idx="1">
                  <c:v>161.72758830000021</c:v>
                </c:pt>
                <c:pt idx="2">
                  <c:v>266.18745240000032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2529.8263439999987</c:v>
                </c:pt>
                <c:pt idx="1">
                  <c:v>6659.4100029999991</c:v>
                </c:pt>
                <c:pt idx="2">
                  <c:v>11337.630086000001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89.552935500000331</c:v>
                </c:pt>
                <c:pt idx="1">
                  <c:v>103.99530480000033</c:v>
                </c:pt>
                <c:pt idx="2">
                  <c:v>123.06987340000052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7169.7159900000024</c:v>
                </c:pt>
                <c:pt idx="1">
                  <c:v>14782.015289999999</c:v>
                </c:pt>
                <c:pt idx="2">
                  <c:v>22926.272600000004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131.97282089999999</c:v>
                </c:pt>
                <c:pt idx="1">
                  <c:v>192.73002129999998</c:v>
                </c:pt>
                <c:pt idx="2">
                  <c:v>219.89678809999998</c:v>
                </c:pt>
                <c:pt idx="3">
                  <c:v>234.77771280000002</c:v>
                </c:pt>
                <c:pt idx="4">
                  <c:v>224.21680270000002</c:v>
                </c:pt>
                <c:pt idx="5">
                  <c:v>233.11636859999999</c:v>
                </c:pt>
                <c:pt idx="6">
                  <c:v>240.78022120000003</c:v>
                </c:pt>
                <c:pt idx="7">
                  <c:v>247.67845470000009</c:v>
                </c:pt>
                <c:pt idx="8">
                  <c:v>254.14237019999996</c:v>
                </c:pt>
                <c:pt idx="9">
                  <c:v>258.3419861000001</c:v>
                </c:pt>
                <c:pt idx="10">
                  <c:v>245.60363480000001</c:v>
                </c:pt>
                <c:pt idx="11">
                  <c:v>244.13882039999999</c:v>
                </c:pt>
                <c:pt idx="12">
                  <c:v>246.66573000000005</c:v>
                </c:pt>
                <c:pt idx="13">
                  <c:v>250.37940959999992</c:v>
                </c:pt>
                <c:pt idx="14">
                  <c:v>250.3429774</c:v>
                </c:pt>
                <c:pt idx="15">
                  <c:v>244.82037300000002</c:v>
                </c:pt>
                <c:pt idx="16">
                  <c:v>244.74793170000009</c:v>
                </c:pt>
                <c:pt idx="17">
                  <c:v>246.44583220000004</c:v>
                </c:pt>
                <c:pt idx="18">
                  <c:v>248.37726740000005</c:v>
                </c:pt>
                <c:pt idx="19">
                  <c:v>256.6099997</c:v>
                </c:pt>
                <c:pt idx="20">
                  <c:v>253.31658660000005</c:v>
                </c:pt>
                <c:pt idx="21">
                  <c:v>252.39423869999996</c:v>
                </c:pt>
                <c:pt idx="22">
                  <c:v>252.19232220000004</c:v>
                </c:pt>
                <c:pt idx="23">
                  <c:v>251.87526769999999</c:v>
                </c:pt>
                <c:pt idx="24">
                  <c:v>251.24691730000006</c:v>
                </c:pt>
                <c:pt idx="25">
                  <c:v>250.28991459999997</c:v>
                </c:pt>
                <c:pt idx="26">
                  <c:v>249.02665550000006</c:v>
                </c:pt>
                <c:pt idx="27">
                  <c:v>247.49428290000003</c:v>
                </c:pt>
                <c:pt idx="28">
                  <c:v>245.73836160000008</c:v>
                </c:pt>
                <c:pt idx="29">
                  <c:v>243.77653299999997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37.902056220000006</c:v>
                </c:pt>
                <c:pt idx="1">
                  <c:v>61.378288889999993</c:v>
                </c:pt>
                <c:pt idx="2">
                  <c:v>72.833292569999998</c:v>
                </c:pt>
                <c:pt idx="3">
                  <c:v>79.00710294000001</c:v>
                </c:pt>
                <c:pt idx="4">
                  <c:v>83.066224919999996</c:v>
                </c:pt>
                <c:pt idx="5">
                  <c:v>86.182513489999991</c:v>
                </c:pt>
                <c:pt idx="6">
                  <c:v>81.442338220000011</c:v>
                </c:pt>
                <c:pt idx="7">
                  <c:v>80.720287549999995</c:v>
                </c:pt>
                <c:pt idx="8">
                  <c:v>70.905087760000015</c:v>
                </c:pt>
                <c:pt idx="9">
                  <c:v>67.838022190000004</c:v>
                </c:pt>
                <c:pt idx="10">
                  <c:v>150.75740315000002</c:v>
                </c:pt>
                <c:pt idx="11">
                  <c:v>179.37559291999997</c:v>
                </c:pt>
                <c:pt idx="12">
                  <c:v>192.27158079999998</c:v>
                </c:pt>
                <c:pt idx="13">
                  <c:v>199.34708128</c:v>
                </c:pt>
                <c:pt idx="14">
                  <c:v>203.93675798000001</c:v>
                </c:pt>
                <c:pt idx="15">
                  <c:v>207.19351363999999</c:v>
                </c:pt>
                <c:pt idx="16">
                  <c:v>221.52744766999999</c:v>
                </c:pt>
                <c:pt idx="17">
                  <c:v>228.07855421999997</c:v>
                </c:pt>
                <c:pt idx="18">
                  <c:v>231.10064733999997</c:v>
                </c:pt>
                <c:pt idx="19">
                  <c:v>232.49129789</c:v>
                </c:pt>
                <c:pt idx="20">
                  <c:v>232.93295892999998</c:v>
                </c:pt>
                <c:pt idx="21">
                  <c:v>245.45807313</c:v>
                </c:pt>
                <c:pt idx="22">
                  <c:v>249.78233822999999</c:v>
                </c:pt>
                <c:pt idx="23">
                  <c:v>250.56954052999998</c:v>
                </c:pt>
                <c:pt idx="24">
                  <c:v>249.86454873</c:v>
                </c:pt>
                <c:pt idx="25">
                  <c:v>248.39713786999999</c:v>
                </c:pt>
                <c:pt idx="26">
                  <c:v>246.43797112999999</c:v>
                </c:pt>
                <c:pt idx="27">
                  <c:v>244.11376665</c:v>
                </c:pt>
                <c:pt idx="28">
                  <c:v>241.50381156</c:v>
                </c:pt>
                <c:pt idx="29">
                  <c:v>238.65440327999997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43.750796600000001</c:v>
                </c:pt>
                <c:pt idx="1">
                  <c:v>68.72106393</c:v>
                </c:pt>
                <c:pt idx="2">
                  <c:v>80.315731889999995</c:v>
                </c:pt>
                <c:pt idx="3">
                  <c:v>86.203352679999995</c:v>
                </c:pt>
                <c:pt idx="4">
                  <c:v>94.667532489999999</c:v>
                </c:pt>
                <c:pt idx="5">
                  <c:v>99.134664729999997</c:v>
                </c:pt>
                <c:pt idx="6">
                  <c:v>101.15495125</c:v>
                </c:pt>
                <c:pt idx="7">
                  <c:v>102.36056651</c:v>
                </c:pt>
                <c:pt idx="8">
                  <c:v>102.23802298000001</c:v>
                </c:pt>
                <c:pt idx="9">
                  <c:v>103.98389776</c:v>
                </c:pt>
                <c:pt idx="10">
                  <c:v>124.55267537</c:v>
                </c:pt>
                <c:pt idx="11">
                  <c:v>130.86144296999998</c:v>
                </c:pt>
                <c:pt idx="12">
                  <c:v>132.03424731000001</c:v>
                </c:pt>
                <c:pt idx="13">
                  <c:v>131.06030411</c:v>
                </c:pt>
                <c:pt idx="14">
                  <c:v>129.05258574999999</c:v>
                </c:pt>
                <c:pt idx="15">
                  <c:v>126.39418954000001</c:v>
                </c:pt>
                <c:pt idx="16">
                  <c:v>124.11915810000001</c:v>
                </c:pt>
                <c:pt idx="17">
                  <c:v>121.15452062000001</c:v>
                </c:pt>
                <c:pt idx="18">
                  <c:v>117.92110804000001</c:v>
                </c:pt>
                <c:pt idx="19">
                  <c:v>118.59412983000001</c:v>
                </c:pt>
                <c:pt idx="20">
                  <c:v>116.90734314999999</c:v>
                </c:pt>
                <c:pt idx="21">
                  <c:v>115.20215761</c:v>
                </c:pt>
                <c:pt idx="22">
                  <c:v>112.85040280999999</c:v>
                </c:pt>
                <c:pt idx="23">
                  <c:v>110.35174841999999</c:v>
                </c:pt>
                <c:pt idx="24">
                  <c:v>107.89326838999999</c:v>
                </c:pt>
                <c:pt idx="25">
                  <c:v>105.52771603999999</c:v>
                </c:pt>
                <c:pt idx="26">
                  <c:v>103.27231055000001</c:v>
                </c:pt>
                <c:pt idx="27">
                  <c:v>101.11603653999998</c:v>
                </c:pt>
                <c:pt idx="28">
                  <c:v>99.056894249999999</c:v>
                </c:pt>
                <c:pt idx="29">
                  <c:v>97.084486270000014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68.791300100000001</c:v>
                </c:pt>
                <c:pt idx="1">
                  <c:v>101.96388830000001</c:v>
                </c:pt>
                <c:pt idx="2">
                  <c:v>118.07811359999999</c:v>
                </c:pt>
                <c:pt idx="3">
                  <c:v>127.73012820000002</c:v>
                </c:pt>
                <c:pt idx="4">
                  <c:v>141.45470510000001</c:v>
                </c:pt>
                <c:pt idx="5">
                  <c:v>152.01753749999995</c:v>
                </c:pt>
                <c:pt idx="6">
                  <c:v>160.12226760000004</c:v>
                </c:pt>
                <c:pt idx="7">
                  <c:v>167.01461919999997</c:v>
                </c:pt>
                <c:pt idx="8">
                  <c:v>168.26608299999998</c:v>
                </c:pt>
                <c:pt idx="9">
                  <c:v>188.58817110000001</c:v>
                </c:pt>
                <c:pt idx="10">
                  <c:v>176.36241030000002</c:v>
                </c:pt>
                <c:pt idx="11">
                  <c:v>171.79961609999998</c:v>
                </c:pt>
                <c:pt idx="12">
                  <c:v>169.78130560000005</c:v>
                </c:pt>
                <c:pt idx="13">
                  <c:v>168.15538370000002</c:v>
                </c:pt>
                <c:pt idx="14">
                  <c:v>185.47018109999999</c:v>
                </c:pt>
                <c:pt idx="15">
                  <c:v>191.11235120000003</c:v>
                </c:pt>
                <c:pt idx="16">
                  <c:v>192.00416420000005</c:v>
                </c:pt>
                <c:pt idx="17">
                  <c:v>191.20119510000001</c:v>
                </c:pt>
                <c:pt idx="18">
                  <c:v>189.77426399999996</c:v>
                </c:pt>
                <c:pt idx="19">
                  <c:v>212.54173349999996</c:v>
                </c:pt>
                <c:pt idx="20">
                  <c:v>217.25744270000001</c:v>
                </c:pt>
                <c:pt idx="21">
                  <c:v>218.32251819999999</c:v>
                </c:pt>
                <c:pt idx="22">
                  <c:v>218.31430940000001</c:v>
                </c:pt>
                <c:pt idx="23">
                  <c:v>217.93435439999996</c:v>
                </c:pt>
                <c:pt idx="24">
                  <c:v>217.43188689999999</c:v>
                </c:pt>
                <c:pt idx="25">
                  <c:v>216.87859759999998</c:v>
                </c:pt>
                <c:pt idx="26">
                  <c:v>216.31375459999998</c:v>
                </c:pt>
                <c:pt idx="27">
                  <c:v>215.73886480000004</c:v>
                </c:pt>
                <c:pt idx="28">
                  <c:v>215.14467699999994</c:v>
                </c:pt>
                <c:pt idx="29">
                  <c:v>214.53045300000002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15.012715700000001</c:v>
                </c:pt>
                <c:pt idx="1">
                  <c:v>21.492300099999994</c:v>
                </c:pt>
                <c:pt idx="2">
                  <c:v>24.36749709999998</c:v>
                </c:pt>
                <c:pt idx="3">
                  <c:v>25.946501799999993</c:v>
                </c:pt>
                <c:pt idx="4">
                  <c:v>33.991663700000004</c:v>
                </c:pt>
                <c:pt idx="5">
                  <c:v>41.595071499999989</c:v>
                </c:pt>
                <c:pt idx="6">
                  <c:v>44.328062899999992</c:v>
                </c:pt>
                <c:pt idx="7">
                  <c:v>46.050698100000005</c:v>
                </c:pt>
                <c:pt idx="8">
                  <c:v>47.027898600000015</c:v>
                </c:pt>
                <c:pt idx="9">
                  <c:v>45.683054599999991</c:v>
                </c:pt>
                <c:pt idx="10">
                  <c:v>58.276691900000003</c:v>
                </c:pt>
                <c:pt idx="11">
                  <c:v>61.473034699999999</c:v>
                </c:pt>
                <c:pt idx="12">
                  <c:v>62.901399099999992</c:v>
                </c:pt>
                <c:pt idx="13">
                  <c:v>63.687454599999995</c:v>
                </c:pt>
                <c:pt idx="14">
                  <c:v>66.571836600000012</c:v>
                </c:pt>
                <c:pt idx="15">
                  <c:v>67.783669900000007</c:v>
                </c:pt>
                <c:pt idx="16">
                  <c:v>69.617879999999985</c:v>
                </c:pt>
                <c:pt idx="17">
                  <c:v>70.318010499999986</c:v>
                </c:pt>
                <c:pt idx="18">
                  <c:v>70.501077299999992</c:v>
                </c:pt>
                <c:pt idx="19">
                  <c:v>83.244414299999988</c:v>
                </c:pt>
                <c:pt idx="20">
                  <c:v>88.1869303</c:v>
                </c:pt>
                <c:pt idx="21">
                  <c:v>91.391819699999985</c:v>
                </c:pt>
                <c:pt idx="22">
                  <c:v>101.19498769999998</c:v>
                </c:pt>
                <c:pt idx="23">
                  <c:v>105.0214268</c:v>
                </c:pt>
                <c:pt idx="24">
                  <c:v>106.45017729999998</c:v>
                </c:pt>
                <c:pt idx="25">
                  <c:v>106.95727790000001</c:v>
                </c:pt>
                <c:pt idx="26">
                  <c:v>107.03829690000001</c:v>
                </c:pt>
                <c:pt idx="27">
                  <c:v>106.860118</c:v>
                </c:pt>
                <c:pt idx="28">
                  <c:v>106.48636689999998</c:v>
                </c:pt>
                <c:pt idx="29">
                  <c:v>105.94210520000001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0.21643530000000055</c:v>
                </c:pt>
                <c:pt idx="1">
                  <c:v>0.32242816000000118</c:v>
                </c:pt>
                <c:pt idx="2">
                  <c:v>0.37675576000000177</c:v>
                </c:pt>
                <c:pt idx="3">
                  <c:v>0.40611920000000268</c:v>
                </c:pt>
                <c:pt idx="4">
                  <c:v>0.42305102000000261</c:v>
                </c:pt>
                <c:pt idx="5">
                  <c:v>0.43888490999999874</c:v>
                </c:pt>
                <c:pt idx="6">
                  <c:v>0.45279972999999885</c:v>
                </c:pt>
                <c:pt idx="7">
                  <c:v>0.47151885999999976</c:v>
                </c:pt>
                <c:pt idx="8">
                  <c:v>0.49177791999999698</c:v>
                </c:pt>
                <c:pt idx="9">
                  <c:v>0.51387848000000247</c:v>
                </c:pt>
                <c:pt idx="10">
                  <c:v>0.54372484999999671</c:v>
                </c:pt>
                <c:pt idx="11">
                  <c:v>0.57039864000000051</c:v>
                </c:pt>
                <c:pt idx="12">
                  <c:v>0.59003794000000198</c:v>
                </c:pt>
                <c:pt idx="13">
                  <c:v>0.60460808999999927</c:v>
                </c:pt>
                <c:pt idx="14">
                  <c:v>0.6206454400000041</c:v>
                </c:pt>
                <c:pt idx="15">
                  <c:v>0.63227063000000072</c:v>
                </c:pt>
                <c:pt idx="16">
                  <c:v>0.64477044999999578</c:v>
                </c:pt>
                <c:pt idx="17">
                  <c:v>0.65896427999999929</c:v>
                </c:pt>
                <c:pt idx="18">
                  <c:v>0.67178114000000022</c:v>
                </c:pt>
                <c:pt idx="19">
                  <c:v>0.68691298999999617</c:v>
                </c:pt>
                <c:pt idx="20">
                  <c:v>0.7009940200000031</c:v>
                </c:pt>
                <c:pt idx="21">
                  <c:v>0.7137416899999991</c:v>
                </c:pt>
                <c:pt idx="22">
                  <c:v>0.72922524999999894</c:v>
                </c:pt>
                <c:pt idx="23">
                  <c:v>0.74260728999999515</c:v>
                </c:pt>
                <c:pt idx="24">
                  <c:v>0.75361336999999651</c:v>
                </c:pt>
                <c:pt idx="25">
                  <c:v>0.76399941000000382</c:v>
                </c:pt>
                <c:pt idx="26">
                  <c:v>0.77466010999999924</c:v>
                </c:pt>
                <c:pt idx="27">
                  <c:v>0.7832178600000006</c:v>
                </c:pt>
                <c:pt idx="28">
                  <c:v>0.79185176000000013</c:v>
                </c:pt>
                <c:pt idx="29">
                  <c:v>0.79906782999999848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66.485000200000002</c:v>
                </c:pt>
                <c:pt idx="1">
                  <c:v>97.85038209999999</c:v>
                </c:pt>
                <c:pt idx="2">
                  <c:v>112.42676890000001</c:v>
                </c:pt>
                <c:pt idx="3">
                  <c:v>121.18502270000005</c:v>
                </c:pt>
                <c:pt idx="4">
                  <c:v>121.8570115</c:v>
                </c:pt>
                <c:pt idx="5">
                  <c:v>125.41300529999995</c:v>
                </c:pt>
                <c:pt idx="6">
                  <c:v>129.62183750000003</c:v>
                </c:pt>
                <c:pt idx="7">
                  <c:v>133.39505159999999</c:v>
                </c:pt>
                <c:pt idx="8">
                  <c:v>136.61549539999999</c:v>
                </c:pt>
                <c:pt idx="9">
                  <c:v>149.01077549999997</c:v>
                </c:pt>
                <c:pt idx="10">
                  <c:v>140.8138088</c:v>
                </c:pt>
                <c:pt idx="11">
                  <c:v>140.09677640000001</c:v>
                </c:pt>
                <c:pt idx="12">
                  <c:v>140.84535690000001</c:v>
                </c:pt>
                <c:pt idx="13">
                  <c:v>142.11258800000002</c:v>
                </c:pt>
                <c:pt idx="14">
                  <c:v>144.6734611</c:v>
                </c:pt>
                <c:pt idx="15">
                  <c:v>146.51794280000001</c:v>
                </c:pt>
                <c:pt idx="16">
                  <c:v>148.3341289</c:v>
                </c:pt>
                <c:pt idx="17">
                  <c:v>149.19992980000001</c:v>
                </c:pt>
                <c:pt idx="18">
                  <c:v>149.38540980000005</c:v>
                </c:pt>
                <c:pt idx="19">
                  <c:v>141.773302</c:v>
                </c:pt>
                <c:pt idx="20">
                  <c:v>143.73091890000006</c:v>
                </c:pt>
                <c:pt idx="21">
                  <c:v>143.94845329999993</c:v>
                </c:pt>
                <c:pt idx="22">
                  <c:v>206.03041630000001</c:v>
                </c:pt>
                <c:pt idx="23">
                  <c:v>232.10338350000001</c:v>
                </c:pt>
                <c:pt idx="24">
                  <c:v>242.4705621</c:v>
                </c:pt>
                <c:pt idx="25">
                  <c:v>247.11797870000004</c:v>
                </c:pt>
                <c:pt idx="26">
                  <c:v>249.5594605</c:v>
                </c:pt>
                <c:pt idx="27">
                  <c:v>250.97113029999997</c:v>
                </c:pt>
                <c:pt idx="28">
                  <c:v>251.93494779999997</c:v>
                </c:pt>
                <c:pt idx="29">
                  <c:v>252.30126059999992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64.042642259999994</c:v>
                </c:pt>
                <c:pt idx="1">
                  <c:v>109.97703963000001</c:v>
                </c:pt>
                <c:pt idx="2">
                  <c:v>142.05015426</c:v>
                </c:pt>
                <c:pt idx="3">
                  <c:v>165.61708440999999</c:v>
                </c:pt>
                <c:pt idx="4">
                  <c:v>182.84451233000001</c:v>
                </c:pt>
                <c:pt idx="5">
                  <c:v>204.21178303000002</c:v>
                </c:pt>
                <c:pt idx="6">
                  <c:v>209.41438235000001</c:v>
                </c:pt>
                <c:pt idx="7">
                  <c:v>248.40784493000001</c:v>
                </c:pt>
                <c:pt idx="8">
                  <c:v>257.07765517000001</c:v>
                </c:pt>
                <c:pt idx="9">
                  <c:v>283.10997400999997</c:v>
                </c:pt>
                <c:pt idx="10">
                  <c:v>294.34790033999997</c:v>
                </c:pt>
                <c:pt idx="11">
                  <c:v>284.49457729</c:v>
                </c:pt>
                <c:pt idx="12">
                  <c:v>248.30178840000002</c:v>
                </c:pt>
                <c:pt idx="13">
                  <c:v>219.41244518000002</c:v>
                </c:pt>
                <c:pt idx="14">
                  <c:v>215.70481481000002</c:v>
                </c:pt>
                <c:pt idx="15">
                  <c:v>177.36005626000002</c:v>
                </c:pt>
                <c:pt idx="16">
                  <c:v>163.64543194999999</c:v>
                </c:pt>
                <c:pt idx="17">
                  <c:v>175.12006095000001</c:v>
                </c:pt>
                <c:pt idx="18">
                  <c:v>159.18910629000001</c:v>
                </c:pt>
                <c:pt idx="19">
                  <c:v>151.14832835999999</c:v>
                </c:pt>
                <c:pt idx="20">
                  <c:v>159.99706881</c:v>
                </c:pt>
                <c:pt idx="21">
                  <c:v>161.27194903</c:v>
                </c:pt>
                <c:pt idx="22">
                  <c:v>166.40988268000001</c:v>
                </c:pt>
                <c:pt idx="23">
                  <c:v>159.42666294</c:v>
                </c:pt>
                <c:pt idx="24">
                  <c:v>167.78268772999999</c:v>
                </c:pt>
                <c:pt idx="25">
                  <c:v>181.15081674999999</c:v>
                </c:pt>
                <c:pt idx="26">
                  <c:v>196.48648109999999</c:v>
                </c:pt>
                <c:pt idx="27">
                  <c:v>208.72737721000001</c:v>
                </c:pt>
                <c:pt idx="28">
                  <c:v>224.14323987999998</c:v>
                </c:pt>
                <c:pt idx="29">
                  <c:v>229.30061021000003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212.57142769999996</c:v>
                </c:pt>
                <c:pt idx="1">
                  <c:v>311.67770099999996</c:v>
                </c:pt>
                <c:pt idx="2">
                  <c:v>366.92747860000009</c:v>
                </c:pt>
                <c:pt idx="3">
                  <c:v>403.3968946</c:v>
                </c:pt>
                <c:pt idx="4">
                  <c:v>416.08839050000006</c:v>
                </c:pt>
                <c:pt idx="5">
                  <c:v>445.9790878</c:v>
                </c:pt>
                <c:pt idx="6">
                  <c:v>455.50104310000006</c:v>
                </c:pt>
                <c:pt idx="7">
                  <c:v>501.72897930000011</c:v>
                </c:pt>
                <c:pt idx="8">
                  <c:v>512.50906220000002</c:v>
                </c:pt>
                <c:pt idx="9">
                  <c:v>535.41756490000012</c:v>
                </c:pt>
                <c:pt idx="10">
                  <c:v>625.82443549999994</c:v>
                </c:pt>
                <c:pt idx="11">
                  <c:v>647.80436500000008</c:v>
                </c:pt>
                <c:pt idx="12">
                  <c:v>626.64139819999991</c:v>
                </c:pt>
                <c:pt idx="13">
                  <c:v>605.28984979999996</c:v>
                </c:pt>
                <c:pt idx="14">
                  <c:v>611.79697029999988</c:v>
                </c:pt>
                <c:pt idx="15">
                  <c:v>574.71174859999996</c:v>
                </c:pt>
                <c:pt idx="16">
                  <c:v>563.1254578999999</c:v>
                </c:pt>
                <c:pt idx="17">
                  <c:v>577.70833819999996</c:v>
                </c:pt>
                <c:pt idx="18">
                  <c:v>561.4245052</c:v>
                </c:pt>
                <c:pt idx="19">
                  <c:v>574.39871429999994</c:v>
                </c:pt>
                <c:pt idx="20">
                  <c:v>589.42748570000015</c:v>
                </c:pt>
                <c:pt idx="21">
                  <c:v>594.3053364000001</c:v>
                </c:pt>
                <c:pt idx="22">
                  <c:v>610.23456009999995</c:v>
                </c:pt>
                <c:pt idx="23">
                  <c:v>605.27017890000013</c:v>
                </c:pt>
                <c:pt idx="24">
                  <c:v>615.72233139999992</c:v>
                </c:pt>
                <c:pt idx="25">
                  <c:v>631.21904109999991</c:v>
                </c:pt>
                <c:pt idx="26">
                  <c:v>648.52705279999998</c:v>
                </c:pt>
                <c:pt idx="27">
                  <c:v>661.5262189</c:v>
                </c:pt>
                <c:pt idx="28">
                  <c:v>678.12944230000005</c:v>
                </c:pt>
                <c:pt idx="29">
                  <c:v>681.70236779999993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-0.54363388999999884</c:v>
                </c:pt>
                <c:pt idx="1">
                  <c:v>-0.73872091999999867</c:v>
                </c:pt>
                <c:pt idx="2">
                  <c:v>-0.81005560999999915</c:v>
                </c:pt>
                <c:pt idx="3">
                  <c:v>-0.8458575599999989</c:v>
                </c:pt>
                <c:pt idx="4">
                  <c:v>-0.87181799999999754</c:v>
                </c:pt>
                <c:pt idx="5">
                  <c:v>-0.88997917000000015</c:v>
                </c:pt>
                <c:pt idx="6">
                  <c:v>-0.90272867999999917</c:v>
                </c:pt>
                <c:pt idx="7">
                  <c:v>-0.90680366999999862</c:v>
                </c:pt>
                <c:pt idx="8">
                  <c:v>-0.90585334999999745</c:v>
                </c:pt>
                <c:pt idx="9">
                  <c:v>-0.89793129999999977</c:v>
                </c:pt>
                <c:pt idx="10">
                  <c:v>1.8242140000001683E-2</c:v>
                </c:pt>
                <c:pt idx="11">
                  <c:v>0.40514764999999997</c:v>
                </c:pt>
                <c:pt idx="12">
                  <c:v>0.58085932000000184</c:v>
                </c:pt>
                <c:pt idx="13">
                  <c:v>0.68432260000000156</c:v>
                </c:pt>
                <c:pt idx="14">
                  <c:v>0.76497781000000131</c:v>
                </c:pt>
                <c:pt idx="15">
                  <c:v>0.83393837999999931</c:v>
                </c:pt>
                <c:pt idx="16">
                  <c:v>0.89882755000000003</c:v>
                </c:pt>
                <c:pt idx="17">
                  <c:v>0.96219951999999864</c:v>
                </c:pt>
                <c:pt idx="18">
                  <c:v>1.0209695499999967</c:v>
                </c:pt>
                <c:pt idx="19">
                  <c:v>1.0780039099999996</c:v>
                </c:pt>
                <c:pt idx="20">
                  <c:v>0.48047368999999662</c:v>
                </c:pt>
                <c:pt idx="21">
                  <c:v>0.27216011000000151</c:v>
                </c:pt>
                <c:pt idx="22">
                  <c:v>0.21069056999999702</c:v>
                </c:pt>
                <c:pt idx="23">
                  <c:v>0.19394297999999566</c:v>
                </c:pt>
                <c:pt idx="24">
                  <c:v>0.19061958000000345</c:v>
                </c:pt>
                <c:pt idx="25">
                  <c:v>0.19124757000000159</c:v>
                </c:pt>
                <c:pt idx="26">
                  <c:v>0.19302349000000163</c:v>
                </c:pt>
                <c:pt idx="27">
                  <c:v>0.19481980999999848</c:v>
                </c:pt>
                <c:pt idx="28">
                  <c:v>0.19682992999999982</c:v>
                </c:pt>
                <c:pt idx="29">
                  <c:v>0.20215750999999926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640.20156108999993</c:v>
                </c:pt>
                <c:pt idx="1">
                  <c:v>965.37439248999999</c:v>
                </c:pt>
                <c:pt idx="2">
                  <c:v>1136.4625251699999</c:v>
                </c:pt>
                <c:pt idx="3">
                  <c:v>1243.42406177</c:v>
                </c:pt>
                <c:pt idx="4">
                  <c:v>1297.7380762600001</c:v>
                </c:pt>
                <c:pt idx="5">
                  <c:v>1387.1989376899999</c:v>
                </c:pt>
                <c:pt idx="6">
                  <c:v>1421.9151751700001</c:v>
                </c:pt>
                <c:pt idx="7">
                  <c:v>1526.9212170800001</c:v>
                </c:pt>
                <c:pt idx="8">
                  <c:v>1548.3675998799999</c:v>
                </c:pt>
                <c:pt idx="9">
                  <c:v>1631.58939334</c:v>
                </c:pt>
                <c:pt idx="10">
                  <c:v>1817.1009271500002</c:v>
                </c:pt>
                <c:pt idx="11">
                  <c:v>1861.0197720699998</c:v>
                </c:pt>
                <c:pt idx="12">
                  <c:v>1820.6137035700001</c:v>
                </c:pt>
                <c:pt idx="13">
                  <c:v>1780.73344696</c:v>
                </c:pt>
                <c:pt idx="14">
                  <c:v>1808.9352082899998</c:v>
                </c:pt>
                <c:pt idx="15">
                  <c:v>1737.3600539500003</c:v>
                </c:pt>
                <c:pt idx="16">
                  <c:v>1728.6651984200003</c:v>
                </c:pt>
                <c:pt idx="17">
                  <c:v>1760.8476053899999</c:v>
                </c:pt>
                <c:pt idx="18">
                  <c:v>1729.3661360600001</c:v>
                </c:pt>
                <c:pt idx="19">
                  <c:v>1772.5668367799999</c:v>
                </c:pt>
                <c:pt idx="20">
                  <c:v>1802.9382028000005</c:v>
                </c:pt>
                <c:pt idx="21">
                  <c:v>1823.2804478700002</c:v>
                </c:pt>
                <c:pt idx="22">
                  <c:v>1917.9491352399998</c:v>
                </c:pt>
                <c:pt idx="23">
                  <c:v>1933.4891134599998</c:v>
                </c:pt>
                <c:pt idx="24">
                  <c:v>1959.8066127999998</c:v>
                </c:pt>
                <c:pt idx="25">
                  <c:v>1988.49372754</c:v>
                </c:pt>
                <c:pt idx="26">
                  <c:v>2017.6296666799999</c:v>
                </c:pt>
                <c:pt idx="27">
                  <c:v>2037.52583297</c:v>
                </c:pt>
                <c:pt idx="28">
                  <c:v>2063.1264229800004</c:v>
                </c:pt>
                <c:pt idx="29">
                  <c:v>2064.2934446999998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200.71882915999998</c:v>
                </c:pt>
                <c:pt idx="1">
                  <c:v>246.81188016000004</c:v>
                </c:pt>
                <c:pt idx="2">
                  <c:v>247.42611443999999</c:v>
                </c:pt>
                <c:pt idx="3">
                  <c:v>248.20028080000003</c:v>
                </c:pt>
                <c:pt idx="4">
                  <c:v>252.20506650000002</c:v>
                </c:pt>
                <c:pt idx="5">
                  <c:v>247.26514952000002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66.837393108000001</c:v>
                </c:pt>
                <c:pt idx="1">
                  <c:v>77.417649842000003</c:v>
                </c:pt>
                <c:pt idx="2">
                  <c:v>185.13768322600001</c:v>
                </c:pt>
                <c:pt idx="3">
                  <c:v>224.07829215199999</c:v>
                </c:pt>
                <c:pt idx="4">
                  <c:v>245.72149191</c:v>
                </c:pt>
                <c:pt idx="5">
                  <c:v>243.82141809800001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74.731695517999995</c:v>
                </c:pt>
                <c:pt idx="1">
                  <c:v>101.774420646</c:v>
                </c:pt>
                <c:pt idx="2">
                  <c:v>129.51225110199999</c:v>
                </c:pt>
                <c:pt idx="3">
                  <c:v>121.63662122600002</c:v>
                </c:pt>
                <c:pt idx="4">
                  <c:v>112.640984076</c:v>
                </c:pt>
                <c:pt idx="5">
                  <c:v>101.21148873000001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111.60362706000001</c:v>
                </c:pt>
                <c:pt idx="1">
                  <c:v>167.20173568000001</c:v>
                </c:pt>
                <c:pt idx="2">
                  <c:v>174.31377936000001</c:v>
                </c:pt>
                <c:pt idx="3">
                  <c:v>195.32674160000002</c:v>
                </c:pt>
                <c:pt idx="4">
                  <c:v>217.85210232</c:v>
                </c:pt>
                <c:pt idx="5">
                  <c:v>215.72126940000004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24.162135679999995</c:v>
                </c:pt>
                <c:pt idx="1">
                  <c:v>44.936957139999997</c:v>
                </c:pt>
                <c:pt idx="2">
                  <c:v>62.582083379999993</c:v>
                </c:pt>
                <c:pt idx="3">
                  <c:v>72.2930104</c:v>
                </c:pt>
                <c:pt idx="4">
                  <c:v>98.449068359999984</c:v>
                </c:pt>
                <c:pt idx="5">
                  <c:v>106.65683298000002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0.34895788800000177</c:v>
                </c:pt>
                <c:pt idx="1">
                  <c:v>0.47377197999999937</c:v>
                </c:pt>
                <c:pt idx="2">
                  <c:v>0.58588299200000049</c:v>
                </c:pt>
                <c:pt idx="3">
                  <c:v>0.65893989799999841</c:v>
                </c:pt>
                <c:pt idx="4">
                  <c:v>0.72803632399999851</c:v>
                </c:pt>
                <c:pt idx="5">
                  <c:v>0.78255939400000041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103.96083708</c:v>
                </c:pt>
                <c:pt idx="1">
                  <c:v>134.81123306000001</c:v>
                </c:pt>
                <c:pt idx="2">
                  <c:v>141.70839824000001</c:v>
                </c:pt>
                <c:pt idx="3">
                  <c:v>147.04214266000002</c:v>
                </c:pt>
                <c:pt idx="4">
                  <c:v>193.65674682</c:v>
                </c:pt>
                <c:pt idx="5">
                  <c:v>250.37695558000001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132.90628657799999</c:v>
                </c:pt>
                <c:pt idx="1">
                  <c:v>240.44432789800004</c:v>
                </c:pt>
                <c:pt idx="2">
                  <c:v>252.452305204</c:v>
                </c:pt>
                <c:pt idx="3">
                  <c:v>165.29259676199999</c:v>
                </c:pt>
                <c:pt idx="4">
                  <c:v>162.977650238</c:v>
                </c:pt>
                <c:pt idx="5">
                  <c:v>207.96170502999999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342.13237848</c:v>
                </c:pt>
                <c:pt idx="1">
                  <c:v>490.22714746000003</c:v>
                </c:pt>
                <c:pt idx="2">
                  <c:v>623.47140375999993</c:v>
                </c:pt>
                <c:pt idx="3">
                  <c:v>570.27375284000004</c:v>
                </c:pt>
                <c:pt idx="4">
                  <c:v>602.99197849999996</c:v>
                </c:pt>
                <c:pt idx="5">
                  <c:v>660.22082458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-0.76201719599999862</c:v>
                </c:pt>
                <c:pt idx="1">
                  <c:v>-0.90065923399999903</c:v>
                </c:pt>
                <c:pt idx="2">
                  <c:v>0.49070990400000125</c:v>
                </c:pt>
                <c:pt idx="3">
                  <c:v>0.95878778199999881</c:v>
                </c:pt>
                <c:pt idx="4">
                  <c:v>0.26957738599999886</c:v>
                </c:pt>
                <c:pt idx="5">
                  <c:v>0.19561566200000016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1056.6401233559998</c:v>
                </c:pt>
                <c:pt idx="1">
                  <c:v>1503.1984646320002</c:v>
                </c:pt>
                <c:pt idx="2">
                  <c:v>1817.6806116079999</c:v>
                </c:pt>
                <c:pt idx="3">
                  <c:v>1745.7611661200001</c:v>
                </c:pt>
                <c:pt idx="4">
                  <c:v>1887.492702434</c:v>
                </c:pt>
                <c:pt idx="5">
                  <c:v>2034.2138189739999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223.76535466000001</c:v>
                </c:pt>
                <c:pt idx="1">
                  <c:v>247.81319762000001</c:v>
                </c:pt>
                <c:pt idx="2">
                  <c:v>249.73510801000003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72.127521475000009</c:v>
                </c:pt>
                <c:pt idx="1">
                  <c:v>204.607987689</c:v>
                </c:pt>
                <c:pt idx="2">
                  <c:v>244.77145500400002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88.253058081999995</c:v>
                </c:pt>
                <c:pt idx="1">
                  <c:v>125.57443616400001</c:v>
                </c:pt>
                <c:pt idx="2">
                  <c:v>106.926236403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139.40268137000001</c:v>
                </c:pt>
                <c:pt idx="1">
                  <c:v>184.82026048</c:v>
                </c:pt>
                <c:pt idx="2">
                  <c:v>216.78668586000003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34.549546409999998</c:v>
                </c:pt>
                <c:pt idx="1">
                  <c:v>67.437546889999993</c:v>
                </c:pt>
                <c:pt idx="2">
                  <c:v>102.55295067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0.41136493400000057</c:v>
                </c:pt>
                <c:pt idx="1">
                  <c:v>0.62241144499999945</c:v>
                </c:pt>
                <c:pt idx="2">
                  <c:v>0.75529785899999946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119.38603507000001</c:v>
                </c:pt>
                <c:pt idx="1">
                  <c:v>144.37527045000002</c:v>
                </c:pt>
                <c:pt idx="2">
                  <c:v>222.01685120000002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186.67530723800002</c:v>
                </c:pt>
                <c:pt idx="1">
                  <c:v>208.87245098299999</c:v>
                </c:pt>
                <c:pt idx="2">
                  <c:v>185.46967763399999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416.17976297000001</c:v>
                </c:pt>
                <c:pt idx="1">
                  <c:v>596.87257829999999</c:v>
                </c:pt>
                <c:pt idx="2">
                  <c:v>631.60640153999998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-0.83133821499999883</c:v>
                </c:pt>
                <c:pt idx="1">
                  <c:v>0.72474884299999998</c:v>
                </c:pt>
                <c:pt idx="2">
                  <c:v>0.23259652399999953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1279.9192939939999</c:v>
                </c:pt>
                <c:pt idx="1">
                  <c:v>1781.720888864</c:v>
                </c:pt>
                <c:pt idx="2">
                  <c:v>1960.8532607039999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131.97282089999999</c:v>
                </c:pt>
                <c:pt idx="1">
                  <c:v>192.73002129999998</c:v>
                </c:pt>
                <c:pt idx="2">
                  <c:v>219.89678809999998</c:v>
                </c:pt>
                <c:pt idx="3">
                  <c:v>234.77771280000002</c:v>
                </c:pt>
                <c:pt idx="4">
                  <c:v>224.21680270000002</c:v>
                </c:pt>
                <c:pt idx="5">
                  <c:v>233.11636859999999</c:v>
                </c:pt>
                <c:pt idx="6">
                  <c:v>240.78022120000003</c:v>
                </c:pt>
                <c:pt idx="7">
                  <c:v>247.67845470000009</c:v>
                </c:pt>
                <c:pt idx="8">
                  <c:v>254.14237019999996</c:v>
                </c:pt>
                <c:pt idx="9">
                  <c:v>258.3419861000001</c:v>
                </c:pt>
                <c:pt idx="10">
                  <c:v>245.60363480000001</c:v>
                </c:pt>
                <c:pt idx="11">
                  <c:v>244.13882039999999</c:v>
                </c:pt>
                <c:pt idx="12">
                  <c:v>246.66573000000005</c:v>
                </c:pt>
                <c:pt idx="13">
                  <c:v>250.37940959999992</c:v>
                </c:pt>
                <c:pt idx="14">
                  <c:v>250.3429774</c:v>
                </c:pt>
                <c:pt idx="15">
                  <c:v>244.82037300000002</c:v>
                </c:pt>
                <c:pt idx="16">
                  <c:v>244.74793170000009</c:v>
                </c:pt>
                <c:pt idx="17">
                  <c:v>246.44583220000004</c:v>
                </c:pt>
                <c:pt idx="18">
                  <c:v>248.37726740000005</c:v>
                </c:pt>
                <c:pt idx="19">
                  <c:v>256.6099997</c:v>
                </c:pt>
                <c:pt idx="20">
                  <c:v>253.31658660000005</c:v>
                </c:pt>
                <c:pt idx="21">
                  <c:v>252.39423869999996</c:v>
                </c:pt>
                <c:pt idx="22">
                  <c:v>252.19232220000004</c:v>
                </c:pt>
                <c:pt idx="23">
                  <c:v>251.87526769999999</c:v>
                </c:pt>
                <c:pt idx="24">
                  <c:v>251.24691730000006</c:v>
                </c:pt>
                <c:pt idx="25">
                  <c:v>250.28991459999997</c:v>
                </c:pt>
                <c:pt idx="26">
                  <c:v>249.02665550000006</c:v>
                </c:pt>
                <c:pt idx="27">
                  <c:v>247.49428290000003</c:v>
                </c:pt>
                <c:pt idx="28">
                  <c:v>245.73836160000008</c:v>
                </c:pt>
                <c:pt idx="29">
                  <c:v>243.77653299999997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37.902056220000006</c:v>
                </c:pt>
                <c:pt idx="1">
                  <c:v>61.378288889999993</c:v>
                </c:pt>
                <c:pt idx="2">
                  <c:v>72.833292569999998</c:v>
                </c:pt>
                <c:pt idx="3">
                  <c:v>79.00710294000001</c:v>
                </c:pt>
                <c:pt idx="4">
                  <c:v>83.066224919999996</c:v>
                </c:pt>
                <c:pt idx="5">
                  <c:v>86.182513489999991</c:v>
                </c:pt>
                <c:pt idx="6">
                  <c:v>81.442338220000011</c:v>
                </c:pt>
                <c:pt idx="7">
                  <c:v>80.720287549999995</c:v>
                </c:pt>
                <c:pt idx="8">
                  <c:v>70.905087760000015</c:v>
                </c:pt>
                <c:pt idx="9">
                  <c:v>67.838022190000004</c:v>
                </c:pt>
                <c:pt idx="10">
                  <c:v>150.75740315000002</c:v>
                </c:pt>
                <c:pt idx="11">
                  <c:v>179.37559291999997</c:v>
                </c:pt>
                <c:pt idx="12">
                  <c:v>192.27158079999998</c:v>
                </c:pt>
                <c:pt idx="13">
                  <c:v>199.34708128</c:v>
                </c:pt>
                <c:pt idx="14">
                  <c:v>203.93675798000001</c:v>
                </c:pt>
                <c:pt idx="15">
                  <c:v>207.19351363999999</c:v>
                </c:pt>
                <c:pt idx="16">
                  <c:v>221.52744766999999</c:v>
                </c:pt>
                <c:pt idx="17">
                  <c:v>228.07855421999997</c:v>
                </c:pt>
                <c:pt idx="18">
                  <c:v>231.10064733999997</c:v>
                </c:pt>
                <c:pt idx="19">
                  <c:v>232.49129789</c:v>
                </c:pt>
                <c:pt idx="20">
                  <c:v>232.93295892999998</c:v>
                </c:pt>
                <c:pt idx="21">
                  <c:v>245.45807313</c:v>
                </c:pt>
                <c:pt idx="22">
                  <c:v>249.78233822999999</c:v>
                </c:pt>
                <c:pt idx="23">
                  <c:v>250.56954052999998</c:v>
                </c:pt>
                <c:pt idx="24">
                  <c:v>249.86454873</c:v>
                </c:pt>
                <c:pt idx="25">
                  <c:v>248.39713786999999</c:v>
                </c:pt>
                <c:pt idx="26">
                  <c:v>246.43797112999999</c:v>
                </c:pt>
                <c:pt idx="27">
                  <c:v>244.11376665</c:v>
                </c:pt>
                <c:pt idx="28">
                  <c:v>241.50381156</c:v>
                </c:pt>
                <c:pt idx="29">
                  <c:v>238.65440327999997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43.750796600000001</c:v>
                </c:pt>
                <c:pt idx="1">
                  <c:v>68.72106393</c:v>
                </c:pt>
                <c:pt idx="2">
                  <c:v>80.315731889999995</c:v>
                </c:pt>
                <c:pt idx="3">
                  <c:v>86.203352679999995</c:v>
                </c:pt>
                <c:pt idx="4">
                  <c:v>94.667532489999999</c:v>
                </c:pt>
                <c:pt idx="5">
                  <c:v>99.134664729999997</c:v>
                </c:pt>
                <c:pt idx="6">
                  <c:v>101.15495125</c:v>
                </c:pt>
                <c:pt idx="7">
                  <c:v>102.36056651</c:v>
                </c:pt>
                <c:pt idx="8">
                  <c:v>102.23802298000001</c:v>
                </c:pt>
                <c:pt idx="9">
                  <c:v>103.98389776</c:v>
                </c:pt>
                <c:pt idx="10">
                  <c:v>124.55267537</c:v>
                </c:pt>
                <c:pt idx="11">
                  <c:v>130.86144296999998</c:v>
                </c:pt>
                <c:pt idx="12">
                  <c:v>132.03424731000001</c:v>
                </c:pt>
                <c:pt idx="13">
                  <c:v>131.06030411</c:v>
                </c:pt>
                <c:pt idx="14">
                  <c:v>129.05258574999999</c:v>
                </c:pt>
                <c:pt idx="15">
                  <c:v>126.39418954000001</c:v>
                </c:pt>
                <c:pt idx="16">
                  <c:v>124.11915810000001</c:v>
                </c:pt>
                <c:pt idx="17">
                  <c:v>121.15452062000001</c:v>
                </c:pt>
                <c:pt idx="18">
                  <c:v>117.92110804000001</c:v>
                </c:pt>
                <c:pt idx="19">
                  <c:v>118.59412983000001</c:v>
                </c:pt>
                <c:pt idx="20">
                  <c:v>116.90734314999999</c:v>
                </c:pt>
                <c:pt idx="21">
                  <c:v>115.20215761</c:v>
                </c:pt>
                <c:pt idx="22">
                  <c:v>112.85040280999999</c:v>
                </c:pt>
                <c:pt idx="23">
                  <c:v>110.35174841999999</c:v>
                </c:pt>
                <c:pt idx="24">
                  <c:v>107.89326838999999</c:v>
                </c:pt>
                <c:pt idx="25">
                  <c:v>105.52771603999999</c:v>
                </c:pt>
                <c:pt idx="26">
                  <c:v>103.27231055000001</c:v>
                </c:pt>
                <c:pt idx="27">
                  <c:v>101.11603653999998</c:v>
                </c:pt>
                <c:pt idx="28">
                  <c:v>99.056894249999999</c:v>
                </c:pt>
                <c:pt idx="29">
                  <c:v>97.084486270000014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68.791300100000001</c:v>
                </c:pt>
                <c:pt idx="1">
                  <c:v>101.96388830000001</c:v>
                </c:pt>
                <c:pt idx="2">
                  <c:v>118.07811359999999</c:v>
                </c:pt>
                <c:pt idx="3">
                  <c:v>127.73012820000002</c:v>
                </c:pt>
                <c:pt idx="4">
                  <c:v>141.45470510000001</c:v>
                </c:pt>
                <c:pt idx="5">
                  <c:v>152.01753749999995</c:v>
                </c:pt>
                <c:pt idx="6">
                  <c:v>160.12226760000004</c:v>
                </c:pt>
                <c:pt idx="7">
                  <c:v>167.01461919999997</c:v>
                </c:pt>
                <c:pt idx="8">
                  <c:v>168.26608299999998</c:v>
                </c:pt>
                <c:pt idx="9">
                  <c:v>188.58817110000001</c:v>
                </c:pt>
                <c:pt idx="10">
                  <c:v>176.36241030000002</c:v>
                </c:pt>
                <c:pt idx="11">
                  <c:v>171.79961609999998</c:v>
                </c:pt>
                <c:pt idx="12">
                  <c:v>169.78130560000005</c:v>
                </c:pt>
                <c:pt idx="13">
                  <c:v>168.15538370000002</c:v>
                </c:pt>
                <c:pt idx="14">
                  <c:v>185.47018109999999</c:v>
                </c:pt>
                <c:pt idx="15">
                  <c:v>191.11235120000003</c:v>
                </c:pt>
                <c:pt idx="16">
                  <c:v>192.00416420000005</c:v>
                </c:pt>
                <c:pt idx="17">
                  <c:v>191.20119510000001</c:v>
                </c:pt>
                <c:pt idx="18">
                  <c:v>189.77426399999996</c:v>
                </c:pt>
                <c:pt idx="19">
                  <c:v>212.54173349999996</c:v>
                </c:pt>
                <c:pt idx="20">
                  <c:v>217.25744270000001</c:v>
                </c:pt>
                <c:pt idx="21">
                  <c:v>218.32251819999999</c:v>
                </c:pt>
                <c:pt idx="22">
                  <c:v>218.31430940000001</c:v>
                </c:pt>
                <c:pt idx="23">
                  <c:v>217.93435439999996</c:v>
                </c:pt>
                <c:pt idx="24">
                  <c:v>217.43188689999999</c:v>
                </c:pt>
                <c:pt idx="25">
                  <c:v>216.87859759999998</c:v>
                </c:pt>
                <c:pt idx="26">
                  <c:v>216.31375459999998</c:v>
                </c:pt>
                <c:pt idx="27">
                  <c:v>215.73886480000004</c:v>
                </c:pt>
                <c:pt idx="28">
                  <c:v>215.14467699999994</c:v>
                </c:pt>
                <c:pt idx="29">
                  <c:v>214.53045300000002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15.012715700000001</c:v>
                </c:pt>
                <c:pt idx="1">
                  <c:v>21.492300099999994</c:v>
                </c:pt>
                <c:pt idx="2">
                  <c:v>24.36749709999998</c:v>
                </c:pt>
                <c:pt idx="3">
                  <c:v>25.946501799999993</c:v>
                </c:pt>
                <c:pt idx="4">
                  <c:v>33.991663700000004</c:v>
                </c:pt>
                <c:pt idx="5">
                  <c:v>41.595071499999989</c:v>
                </c:pt>
                <c:pt idx="6">
                  <c:v>44.328062899999992</c:v>
                </c:pt>
                <c:pt idx="7">
                  <c:v>46.050698100000005</c:v>
                </c:pt>
                <c:pt idx="8">
                  <c:v>47.027898600000015</c:v>
                </c:pt>
                <c:pt idx="9">
                  <c:v>45.683054599999991</c:v>
                </c:pt>
                <c:pt idx="10">
                  <c:v>58.276691900000003</c:v>
                </c:pt>
                <c:pt idx="11">
                  <c:v>61.473034699999999</c:v>
                </c:pt>
                <c:pt idx="12">
                  <c:v>62.901399099999992</c:v>
                </c:pt>
                <c:pt idx="13">
                  <c:v>63.687454599999995</c:v>
                </c:pt>
                <c:pt idx="14">
                  <c:v>66.571836600000012</c:v>
                </c:pt>
                <c:pt idx="15">
                  <c:v>67.783669900000007</c:v>
                </c:pt>
                <c:pt idx="16">
                  <c:v>69.617879999999985</c:v>
                </c:pt>
                <c:pt idx="17">
                  <c:v>70.318010499999986</c:v>
                </c:pt>
                <c:pt idx="18">
                  <c:v>70.501077299999992</c:v>
                </c:pt>
                <c:pt idx="19">
                  <c:v>83.244414299999988</c:v>
                </c:pt>
                <c:pt idx="20">
                  <c:v>88.1869303</c:v>
                </c:pt>
                <c:pt idx="21">
                  <c:v>91.391819699999985</c:v>
                </c:pt>
                <c:pt idx="22">
                  <c:v>101.19498769999998</c:v>
                </c:pt>
                <c:pt idx="23">
                  <c:v>105.0214268</c:v>
                </c:pt>
                <c:pt idx="24">
                  <c:v>106.45017729999998</c:v>
                </c:pt>
                <c:pt idx="25">
                  <c:v>106.95727790000001</c:v>
                </c:pt>
                <c:pt idx="26">
                  <c:v>107.03829690000001</c:v>
                </c:pt>
                <c:pt idx="27">
                  <c:v>106.860118</c:v>
                </c:pt>
                <c:pt idx="28">
                  <c:v>106.48636689999998</c:v>
                </c:pt>
                <c:pt idx="29">
                  <c:v>105.94210520000001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0.21643530000000055</c:v>
                </c:pt>
                <c:pt idx="1">
                  <c:v>0.32242816000000118</c:v>
                </c:pt>
                <c:pt idx="2">
                  <c:v>0.37675576000000177</c:v>
                </c:pt>
                <c:pt idx="3">
                  <c:v>0.40611920000000268</c:v>
                </c:pt>
                <c:pt idx="4">
                  <c:v>0.42305102000000261</c:v>
                </c:pt>
                <c:pt idx="5">
                  <c:v>0.43888490999999874</c:v>
                </c:pt>
                <c:pt idx="6">
                  <c:v>0.45279972999999885</c:v>
                </c:pt>
                <c:pt idx="7">
                  <c:v>0.47151885999999976</c:v>
                </c:pt>
                <c:pt idx="8">
                  <c:v>0.49177791999999698</c:v>
                </c:pt>
                <c:pt idx="9">
                  <c:v>0.51387848000000247</c:v>
                </c:pt>
                <c:pt idx="10">
                  <c:v>0.54372484999999671</c:v>
                </c:pt>
                <c:pt idx="11">
                  <c:v>0.57039864000000051</c:v>
                </c:pt>
                <c:pt idx="12">
                  <c:v>0.59003794000000198</c:v>
                </c:pt>
                <c:pt idx="13">
                  <c:v>0.60460808999999927</c:v>
                </c:pt>
                <c:pt idx="14">
                  <c:v>0.6206454400000041</c:v>
                </c:pt>
                <c:pt idx="15">
                  <c:v>0.63227063000000072</c:v>
                </c:pt>
                <c:pt idx="16">
                  <c:v>0.64477044999999578</c:v>
                </c:pt>
                <c:pt idx="17">
                  <c:v>0.65896427999999929</c:v>
                </c:pt>
                <c:pt idx="18">
                  <c:v>0.67178114000000022</c:v>
                </c:pt>
                <c:pt idx="19">
                  <c:v>0.68691298999999617</c:v>
                </c:pt>
                <c:pt idx="20">
                  <c:v>0.7009940200000031</c:v>
                </c:pt>
                <c:pt idx="21">
                  <c:v>0.7137416899999991</c:v>
                </c:pt>
                <c:pt idx="22">
                  <c:v>0.72922524999999894</c:v>
                </c:pt>
                <c:pt idx="23">
                  <c:v>0.74260728999999515</c:v>
                </c:pt>
                <c:pt idx="24">
                  <c:v>0.75361336999999651</c:v>
                </c:pt>
                <c:pt idx="25">
                  <c:v>0.76399941000000382</c:v>
                </c:pt>
                <c:pt idx="26">
                  <c:v>0.77466010999999924</c:v>
                </c:pt>
                <c:pt idx="27">
                  <c:v>0.7832178600000006</c:v>
                </c:pt>
                <c:pt idx="28">
                  <c:v>0.79185176000000013</c:v>
                </c:pt>
                <c:pt idx="29">
                  <c:v>0.79906782999999848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342.55543626999992</c:v>
                </c:pt>
                <c:pt idx="1">
                  <c:v>518.76640180999993</c:v>
                </c:pt>
                <c:pt idx="2">
                  <c:v>620.59434615000021</c:v>
                </c:pt>
                <c:pt idx="3">
                  <c:v>689.35314415000005</c:v>
                </c:pt>
                <c:pt idx="4">
                  <c:v>719.91809633000014</c:v>
                </c:pt>
                <c:pt idx="5">
                  <c:v>774.71389696000006</c:v>
                </c:pt>
                <c:pt idx="6">
                  <c:v>793.63453427000013</c:v>
                </c:pt>
                <c:pt idx="7">
                  <c:v>882.62507216000006</c:v>
                </c:pt>
                <c:pt idx="8">
                  <c:v>905.29635941999993</c:v>
                </c:pt>
                <c:pt idx="9">
                  <c:v>966.64038311000013</c:v>
                </c:pt>
                <c:pt idx="10">
                  <c:v>1061.00438678</c:v>
                </c:pt>
                <c:pt idx="11">
                  <c:v>1072.8008663400001</c:v>
                </c:pt>
                <c:pt idx="12">
                  <c:v>1016.36940282</c:v>
                </c:pt>
                <c:pt idx="13">
                  <c:v>967.49920557999997</c:v>
                </c:pt>
                <c:pt idx="14">
                  <c:v>972.94022401999985</c:v>
                </c:pt>
                <c:pt idx="15">
                  <c:v>899.42368604000001</c:v>
                </c:pt>
                <c:pt idx="16">
                  <c:v>876.00384629999985</c:v>
                </c:pt>
                <c:pt idx="17">
                  <c:v>902.99052846999996</c:v>
                </c:pt>
                <c:pt idx="18">
                  <c:v>871.0199908400001</c:v>
                </c:pt>
                <c:pt idx="19">
                  <c:v>868.39834856999994</c:v>
                </c:pt>
                <c:pt idx="20">
                  <c:v>893.63594710000029</c:v>
                </c:pt>
                <c:pt idx="21">
                  <c:v>899.79789884000002</c:v>
                </c:pt>
                <c:pt idx="22">
                  <c:v>982.88554965000003</c:v>
                </c:pt>
                <c:pt idx="23">
                  <c:v>996.99416832000009</c:v>
                </c:pt>
                <c:pt idx="24">
                  <c:v>1026.16620081</c:v>
                </c:pt>
                <c:pt idx="25">
                  <c:v>1059.67908412</c:v>
                </c:pt>
                <c:pt idx="26">
                  <c:v>1094.7660178900001</c:v>
                </c:pt>
                <c:pt idx="27">
                  <c:v>1121.41954622</c:v>
                </c:pt>
                <c:pt idx="28">
                  <c:v>1154.40445991</c:v>
                </c:pt>
                <c:pt idx="29">
                  <c:v>1163.5063961199999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640.20156108999993</c:v>
                </c:pt>
                <c:pt idx="1">
                  <c:v>965.37439248999999</c:v>
                </c:pt>
                <c:pt idx="2">
                  <c:v>1136.4625251699999</c:v>
                </c:pt>
                <c:pt idx="3">
                  <c:v>1243.42406177</c:v>
                </c:pt>
                <c:pt idx="4">
                  <c:v>1297.7380762600001</c:v>
                </c:pt>
                <c:pt idx="5">
                  <c:v>1387.1989376899999</c:v>
                </c:pt>
                <c:pt idx="6">
                  <c:v>1421.9151751700001</c:v>
                </c:pt>
                <c:pt idx="7">
                  <c:v>1526.9212170800001</c:v>
                </c:pt>
                <c:pt idx="8">
                  <c:v>1548.3675998799999</c:v>
                </c:pt>
                <c:pt idx="9">
                  <c:v>1631.58939334</c:v>
                </c:pt>
                <c:pt idx="10">
                  <c:v>1817.1009271500002</c:v>
                </c:pt>
                <c:pt idx="11">
                  <c:v>1861.0197720699998</c:v>
                </c:pt>
                <c:pt idx="12">
                  <c:v>1820.6137035700001</c:v>
                </c:pt>
                <c:pt idx="13">
                  <c:v>1780.73344696</c:v>
                </c:pt>
                <c:pt idx="14">
                  <c:v>1808.9352082899998</c:v>
                </c:pt>
                <c:pt idx="15">
                  <c:v>1737.3600539500003</c:v>
                </c:pt>
                <c:pt idx="16">
                  <c:v>1728.6651984200003</c:v>
                </c:pt>
                <c:pt idx="17">
                  <c:v>1760.8476053899999</c:v>
                </c:pt>
                <c:pt idx="18">
                  <c:v>1729.3661360600001</c:v>
                </c:pt>
                <c:pt idx="19">
                  <c:v>1772.5668367799999</c:v>
                </c:pt>
                <c:pt idx="20">
                  <c:v>1802.9382028000005</c:v>
                </c:pt>
                <c:pt idx="21">
                  <c:v>1823.2804478700002</c:v>
                </c:pt>
                <c:pt idx="22">
                  <c:v>1917.9491352399998</c:v>
                </c:pt>
                <c:pt idx="23">
                  <c:v>1933.4891134599998</c:v>
                </c:pt>
                <c:pt idx="24">
                  <c:v>1959.8066127999998</c:v>
                </c:pt>
                <c:pt idx="25">
                  <c:v>1988.49372754</c:v>
                </c:pt>
                <c:pt idx="26">
                  <c:v>2017.6296666799999</c:v>
                </c:pt>
                <c:pt idx="27">
                  <c:v>2037.52583297</c:v>
                </c:pt>
                <c:pt idx="28">
                  <c:v>2063.1264229800004</c:v>
                </c:pt>
                <c:pt idx="29">
                  <c:v>2064.2934446999998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200.71882915999998</c:v>
                </c:pt>
                <c:pt idx="1">
                  <c:v>246.81188016000004</c:v>
                </c:pt>
                <c:pt idx="2">
                  <c:v>247.42611443999999</c:v>
                </c:pt>
                <c:pt idx="3">
                  <c:v>248.20028080000003</c:v>
                </c:pt>
                <c:pt idx="4">
                  <c:v>252.20506650000002</c:v>
                </c:pt>
                <c:pt idx="5">
                  <c:v>247.26514952000002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66.837393108000001</c:v>
                </c:pt>
                <c:pt idx="1">
                  <c:v>77.417649842000003</c:v>
                </c:pt>
                <c:pt idx="2">
                  <c:v>185.13768322600001</c:v>
                </c:pt>
                <c:pt idx="3">
                  <c:v>224.07829215199999</c:v>
                </c:pt>
                <c:pt idx="4">
                  <c:v>245.72149191</c:v>
                </c:pt>
                <c:pt idx="5">
                  <c:v>243.82141809800001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74.731695517999995</c:v>
                </c:pt>
                <c:pt idx="1">
                  <c:v>101.774420646</c:v>
                </c:pt>
                <c:pt idx="2">
                  <c:v>129.51225110199999</c:v>
                </c:pt>
                <c:pt idx="3">
                  <c:v>121.63662122600002</c:v>
                </c:pt>
                <c:pt idx="4">
                  <c:v>112.640984076</c:v>
                </c:pt>
                <c:pt idx="5">
                  <c:v>101.21148873000001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111.60362706000001</c:v>
                </c:pt>
                <c:pt idx="1">
                  <c:v>167.20173568000001</c:v>
                </c:pt>
                <c:pt idx="2">
                  <c:v>174.31377936000001</c:v>
                </c:pt>
                <c:pt idx="3">
                  <c:v>195.32674160000002</c:v>
                </c:pt>
                <c:pt idx="4">
                  <c:v>217.85210232</c:v>
                </c:pt>
                <c:pt idx="5">
                  <c:v>215.72126940000004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24.162135679999995</c:v>
                </c:pt>
                <c:pt idx="1">
                  <c:v>44.936957139999997</c:v>
                </c:pt>
                <c:pt idx="2">
                  <c:v>62.582083379999993</c:v>
                </c:pt>
                <c:pt idx="3">
                  <c:v>72.2930104</c:v>
                </c:pt>
                <c:pt idx="4">
                  <c:v>98.449068359999984</c:v>
                </c:pt>
                <c:pt idx="5">
                  <c:v>106.65683298000002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0.34895788800000177</c:v>
                </c:pt>
                <c:pt idx="1">
                  <c:v>0.47377197999999937</c:v>
                </c:pt>
                <c:pt idx="2">
                  <c:v>0.58588299200000049</c:v>
                </c:pt>
                <c:pt idx="3">
                  <c:v>0.65893989799999841</c:v>
                </c:pt>
                <c:pt idx="4">
                  <c:v>0.72803632399999851</c:v>
                </c:pt>
                <c:pt idx="5">
                  <c:v>0.78255939400000041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578.23748494200004</c:v>
                </c:pt>
                <c:pt idx="1">
                  <c:v>864.58204918400008</c:v>
                </c:pt>
                <c:pt idx="2">
                  <c:v>1018.1228171079999</c:v>
                </c:pt>
                <c:pt idx="3">
                  <c:v>883.56728004399997</c:v>
                </c:pt>
                <c:pt idx="4">
                  <c:v>959.8959529440001</c:v>
                </c:pt>
                <c:pt idx="5">
                  <c:v>1118.7551008519999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1056.6401233559998</c:v>
                </c:pt>
                <c:pt idx="1">
                  <c:v>1503.1984646320002</c:v>
                </c:pt>
                <c:pt idx="2">
                  <c:v>1817.6806116079999</c:v>
                </c:pt>
                <c:pt idx="3">
                  <c:v>1745.7611661200001</c:v>
                </c:pt>
                <c:pt idx="4">
                  <c:v>1887.492702434</c:v>
                </c:pt>
                <c:pt idx="5">
                  <c:v>2034.2138189739999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223.76535466000001</c:v>
                </c:pt>
                <c:pt idx="1">
                  <c:v>247.81319762000001</c:v>
                </c:pt>
                <c:pt idx="2">
                  <c:v>249.73510801000003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72.127521475000009</c:v>
                </c:pt>
                <c:pt idx="1">
                  <c:v>204.607987689</c:v>
                </c:pt>
                <c:pt idx="2">
                  <c:v>244.77145500400002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88.253058081999995</c:v>
                </c:pt>
                <c:pt idx="1">
                  <c:v>125.57443616400001</c:v>
                </c:pt>
                <c:pt idx="2">
                  <c:v>106.926236403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139.40268137000001</c:v>
                </c:pt>
                <c:pt idx="1">
                  <c:v>184.82026048</c:v>
                </c:pt>
                <c:pt idx="2">
                  <c:v>216.78668586000003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34.549546409999998</c:v>
                </c:pt>
                <c:pt idx="1">
                  <c:v>67.437546889999993</c:v>
                </c:pt>
                <c:pt idx="2">
                  <c:v>102.55295067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0.41136493400000057</c:v>
                </c:pt>
                <c:pt idx="1">
                  <c:v>0.62241144499999945</c:v>
                </c:pt>
                <c:pt idx="2">
                  <c:v>0.75529785899999946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721.40976706300012</c:v>
                </c:pt>
                <c:pt idx="1">
                  <c:v>950.84504857599995</c:v>
                </c:pt>
                <c:pt idx="2">
                  <c:v>1039.3255268980001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1279.9192939939999</c:v>
                </c:pt>
                <c:pt idx="1">
                  <c:v>1781.720888864</c:v>
                </c:pt>
                <c:pt idx="2">
                  <c:v>1960.8532607039999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75.144574136000003</c:v>
                </c:pt>
                <c:pt idx="1">
                  <c:v>124.807800903</c:v>
                </c:pt>
                <c:pt idx="2">
                  <c:v>152.86918775499998</c:v>
                </c:pt>
                <c:pt idx="3">
                  <c:v>165.612747558</c:v>
                </c:pt>
                <c:pt idx="4">
                  <c:v>166.05704168899999</c:v>
                </c:pt>
                <c:pt idx="5">
                  <c:v>168.28596719999999</c:v>
                </c:pt>
                <c:pt idx="6">
                  <c:v>164.29691781700001</c:v>
                </c:pt>
                <c:pt idx="7">
                  <c:v>167.07051009400001</c:v>
                </c:pt>
                <c:pt idx="8">
                  <c:v>163.33140913999998</c:v>
                </c:pt>
                <c:pt idx="9">
                  <c:v>164.11664913399997</c:v>
                </c:pt>
                <c:pt idx="10">
                  <c:v>175.05823009300005</c:v>
                </c:pt>
                <c:pt idx="11">
                  <c:v>176.16240902300001</c:v>
                </c:pt>
                <c:pt idx="12">
                  <c:v>169.48991002700001</c:v>
                </c:pt>
                <c:pt idx="13">
                  <c:v>162.03565256999997</c:v>
                </c:pt>
                <c:pt idx="14">
                  <c:v>160.21767259900003</c:v>
                </c:pt>
                <c:pt idx="15">
                  <c:v>150.986444334</c:v>
                </c:pt>
                <c:pt idx="16">
                  <c:v>147.09388113400001</c:v>
                </c:pt>
                <c:pt idx="17">
                  <c:v>147.85016508300001</c:v>
                </c:pt>
                <c:pt idx="18">
                  <c:v>144.69282858900002</c:v>
                </c:pt>
                <c:pt idx="19">
                  <c:v>149.15480022200001</c:v>
                </c:pt>
                <c:pt idx="20">
                  <c:v>152.02847914399999</c:v>
                </c:pt>
                <c:pt idx="21">
                  <c:v>154.02857515700003</c:v>
                </c:pt>
                <c:pt idx="22">
                  <c:v>159.16591435400002</c:v>
                </c:pt>
                <c:pt idx="23">
                  <c:v>159.81828413599999</c:v>
                </c:pt>
                <c:pt idx="24">
                  <c:v>161.520242139</c:v>
                </c:pt>
                <c:pt idx="25">
                  <c:v>163.66252660999999</c:v>
                </c:pt>
                <c:pt idx="26">
                  <c:v>166.02000159899998</c:v>
                </c:pt>
                <c:pt idx="27">
                  <c:v>167.69583756599999</c:v>
                </c:pt>
                <c:pt idx="28">
                  <c:v>169.74022869999996</c:v>
                </c:pt>
                <c:pt idx="29">
                  <c:v>169.78791502299998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81.482031400001688</c:v>
                </c:pt>
                <c:pt idx="1">
                  <c:v>142.75754500000085</c:v>
                </c:pt>
                <c:pt idx="2">
                  <c:v>194.80540239999959</c:v>
                </c:pt>
                <c:pt idx="3">
                  <c:v>234.32385829999987</c:v>
                </c:pt>
                <c:pt idx="4">
                  <c:v>259.49972650000041</c:v>
                </c:pt>
                <c:pt idx="5">
                  <c:v>276.44191420000152</c:v>
                </c:pt>
                <c:pt idx="6">
                  <c:v>283.86267340000063</c:v>
                </c:pt>
                <c:pt idx="7">
                  <c:v>288.89589249999779</c:v>
                </c:pt>
                <c:pt idx="8">
                  <c:v>288.25920090000113</c:v>
                </c:pt>
                <c:pt idx="9">
                  <c:v>287.67698240000061</c:v>
                </c:pt>
                <c:pt idx="10">
                  <c:v>294.05046120000043</c:v>
                </c:pt>
                <c:pt idx="11">
                  <c:v>297.3280414000003</c:v>
                </c:pt>
                <c:pt idx="12">
                  <c:v>295.70860590000154</c:v>
                </c:pt>
                <c:pt idx="13">
                  <c:v>291.50785599999926</c:v>
                </c:pt>
                <c:pt idx="14">
                  <c:v>289.13319509999985</c:v>
                </c:pt>
                <c:pt idx="15">
                  <c:v>283.85947510000017</c:v>
                </c:pt>
                <c:pt idx="16">
                  <c:v>280.72669039999948</c:v>
                </c:pt>
                <c:pt idx="17">
                  <c:v>281.45324709999795</c:v>
                </c:pt>
                <c:pt idx="18">
                  <c:v>282.41606730000001</c:v>
                </c:pt>
                <c:pt idx="19">
                  <c:v>288.12728139999979</c:v>
                </c:pt>
                <c:pt idx="20">
                  <c:v>295.91287690000001</c:v>
                </c:pt>
                <c:pt idx="21">
                  <c:v>304.85066000000063</c:v>
                </c:pt>
                <c:pt idx="22">
                  <c:v>318.27130750000117</c:v>
                </c:pt>
                <c:pt idx="23">
                  <c:v>330.27985870000293</c:v>
                </c:pt>
                <c:pt idx="24">
                  <c:v>341.77702600000066</c:v>
                </c:pt>
                <c:pt idx="25">
                  <c:v>352.81200779999836</c:v>
                </c:pt>
                <c:pt idx="26">
                  <c:v>363.37617590000002</c:v>
                </c:pt>
                <c:pt idx="27">
                  <c:v>373.03806330000009</c:v>
                </c:pt>
                <c:pt idx="28">
                  <c:v>382.22609439999974</c:v>
                </c:pt>
                <c:pt idx="29">
                  <c:v>389.84472700000288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10.920465949999915</c:v>
                </c:pt>
                <c:pt idx="1">
                  <c:v>18.336891590000178</c:v>
                </c:pt>
                <c:pt idx="2">
                  <c:v>23.335013799999942</c:v>
                </c:pt>
                <c:pt idx="3">
                  <c:v>26.17945810999997</c:v>
                </c:pt>
                <c:pt idx="4">
                  <c:v>27.015968170000065</c:v>
                </c:pt>
                <c:pt idx="5">
                  <c:v>27.075778619999937</c:v>
                </c:pt>
                <c:pt idx="6">
                  <c:v>26.042866120000198</c:v>
                </c:pt>
                <c:pt idx="7">
                  <c:v>25.090880909999882</c:v>
                </c:pt>
                <c:pt idx="8">
                  <c:v>23.476207699999946</c:v>
                </c:pt>
                <c:pt idx="9">
                  <c:v>22.181584479999877</c:v>
                </c:pt>
                <c:pt idx="10">
                  <c:v>22.161192429999943</c:v>
                </c:pt>
                <c:pt idx="11">
                  <c:v>21.485862390000158</c:v>
                </c:pt>
                <c:pt idx="12">
                  <c:v>20.108625329999953</c:v>
                </c:pt>
                <c:pt idx="13">
                  <c:v>18.560227870000062</c:v>
                </c:pt>
                <c:pt idx="14">
                  <c:v>17.529964709999923</c:v>
                </c:pt>
                <c:pt idx="15">
                  <c:v>16.101564439999905</c:v>
                </c:pt>
                <c:pt idx="16">
                  <c:v>15.189988870000057</c:v>
                </c:pt>
                <c:pt idx="17">
                  <c:v>14.931929229999881</c:v>
                </c:pt>
                <c:pt idx="18">
                  <c:v>14.63242957000007</c:v>
                </c:pt>
                <c:pt idx="19">
                  <c:v>15.089174669999927</c:v>
                </c:pt>
                <c:pt idx="20">
                  <c:v>15.740339529999972</c:v>
                </c:pt>
                <c:pt idx="21">
                  <c:v>16.47603327000003</c:v>
                </c:pt>
                <c:pt idx="22">
                  <c:v>17.89387658999982</c:v>
                </c:pt>
                <c:pt idx="23">
                  <c:v>18.916424190000185</c:v>
                </c:pt>
                <c:pt idx="24">
                  <c:v>19.829576689999868</c:v>
                </c:pt>
                <c:pt idx="25">
                  <c:v>20.662135909999904</c:v>
                </c:pt>
                <c:pt idx="26">
                  <c:v>21.421520349999739</c:v>
                </c:pt>
                <c:pt idx="27">
                  <c:v>22.044564510000129</c:v>
                </c:pt>
                <c:pt idx="28">
                  <c:v>22.619342729999872</c:v>
                </c:pt>
                <c:pt idx="29">
                  <c:v>22.965243189999896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5.1664150000001428</c:v>
                </c:pt>
                <c:pt idx="1">
                  <c:v>8.7327599999998711</c:v>
                </c:pt>
                <c:pt idx="2">
                  <c:v>11.893403999999919</c:v>
                </c:pt>
                <c:pt idx="3">
                  <c:v>14.328273999999965</c:v>
                </c:pt>
                <c:pt idx="4">
                  <c:v>16.009153000000197</c:v>
                </c:pt>
                <c:pt idx="5">
                  <c:v>17.301050000000032</c:v>
                </c:pt>
                <c:pt idx="6">
                  <c:v>18.298915000000079</c:v>
                </c:pt>
                <c:pt idx="7">
                  <c:v>19.337066999999934</c:v>
                </c:pt>
                <c:pt idx="8">
                  <c:v>20.329396999999972</c:v>
                </c:pt>
                <c:pt idx="9">
                  <c:v>21.453173000000106</c:v>
                </c:pt>
                <c:pt idx="10">
                  <c:v>23.005200000000059</c:v>
                </c:pt>
                <c:pt idx="11">
                  <c:v>24.568359999999984</c:v>
                </c:pt>
                <c:pt idx="12">
                  <c:v>25.915460000000166</c:v>
                </c:pt>
                <c:pt idx="13">
                  <c:v>27.08458399999995</c:v>
                </c:pt>
                <c:pt idx="14">
                  <c:v>28.278210999999828</c:v>
                </c:pt>
                <c:pt idx="15">
                  <c:v>29.333713999999873</c:v>
                </c:pt>
                <c:pt idx="16">
                  <c:v>30.41529700000001</c:v>
                </c:pt>
                <c:pt idx="17">
                  <c:v>31.627790999999888</c:v>
                </c:pt>
                <c:pt idx="18">
                  <c:v>32.819372999999814</c:v>
                </c:pt>
                <c:pt idx="19">
                  <c:v>34.132659999999987</c:v>
                </c:pt>
                <c:pt idx="20">
                  <c:v>35.480716999999913</c:v>
                </c:pt>
                <c:pt idx="21">
                  <c:v>36.79652400000009</c:v>
                </c:pt>
                <c:pt idx="22">
                  <c:v>38.2164479999999</c:v>
                </c:pt>
                <c:pt idx="23">
                  <c:v>39.527888999999959</c:v>
                </c:pt>
                <c:pt idx="24">
                  <c:v>40.725172000000157</c:v>
                </c:pt>
                <c:pt idx="25">
                  <c:v>41.825938999999835</c:v>
                </c:pt>
                <c:pt idx="26">
                  <c:v>42.846932000000152</c:v>
                </c:pt>
                <c:pt idx="27">
                  <c:v>43.782191999999895</c:v>
                </c:pt>
                <c:pt idx="28">
                  <c:v>44.655281999999943</c:v>
                </c:pt>
                <c:pt idx="29">
                  <c:v>45.428650999999945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8.1651927999999998</c:v>
                </c:pt>
                <c:pt idx="1">
                  <c:v>10.679050800000027</c:v>
                </c:pt>
                <c:pt idx="2">
                  <c:v>13.184705099999974</c:v>
                </c:pt>
                <c:pt idx="3">
                  <c:v>15.618048799999997</c:v>
                </c:pt>
                <c:pt idx="4">
                  <c:v>17.944125299999996</c:v>
                </c:pt>
                <c:pt idx="5">
                  <c:v>20.206158199999976</c:v>
                </c:pt>
                <c:pt idx="6">
                  <c:v>22.389268500000014</c:v>
                </c:pt>
                <c:pt idx="7">
                  <c:v>24.555700099999996</c:v>
                </c:pt>
                <c:pt idx="8">
                  <c:v>26.669568699999985</c:v>
                </c:pt>
                <c:pt idx="9">
                  <c:v>28.777368199999984</c:v>
                </c:pt>
                <c:pt idx="10">
                  <c:v>30.943966199999977</c:v>
                </c:pt>
                <c:pt idx="11">
                  <c:v>33.073225100000002</c:v>
                </c:pt>
                <c:pt idx="12">
                  <c:v>35.136348199999986</c:v>
                </c:pt>
                <c:pt idx="13">
                  <c:v>37.153693199999992</c:v>
                </c:pt>
                <c:pt idx="14">
                  <c:v>39.169766899999985</c:v>
                </c:pt>
                <c:pt idx="15">
                  <c:v>41.134785399999998</c:v>
                </c:pt>
                <c:pt idx="16">
                  <c:v>43.095965899999982</c:v>
                </c:pt>
                <c:pt idx="17">
                  <c:v>45.073842200000001</c:v>
                </c:pt>
                <c:pt idx="18">
                  <c:v>47.02597320000001</c:v>
                </c:pt>
                <c:pt idx="19">
                  <c:v>48.995206600000017</c:v>
                </c:pt>
                <c:pt idx="20">
                  <c:v>50.957905000000011</c:v>
                </c:pt>
                <c:pt idx="21">
                  <c:v>52.898312000000004</c:v>
                </c:pt>
                <c:pt idx="22">
                  <c:v>54.846820600000001</c:v>
                </c:pt>
                <c:pt idx="23">
                  <c:v>56.748657299999991</c:v>
                </c:pt>
                <c:pt idx="24">
                  <c:v>58.612975699999993</c:v>
                </c:pt>
                <c:pt idx="25">
                  <c:v>60.44002119999999</c:v>
                </c:pt>
                <c:pt idx="26">
                  <c:v>62.229424499999993</c:v>
                </c:pt>
                <c:pt idx="27">
                  <c:v>63.976008399999984</c:v>
                </c:pt>
                <c:pt idx="28">
                  <c:v>65.685000900000006</c:v>
                </c:pt>
                <c:pt idx="29">
                  <c:v>67.3434776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2.7844526400001115</c:v>
                </c:pt>
                <c:pt idx="1">
                  <c:v>5.0002442500000228</c:v>
                </c:pt>
                <c:pt idx="2">
                  <c:v>6.8157724499999972</c:v>
                </c:pt>
                <c:pt idx="3">
                  <c:v>8.0836039799999782</c:v>
                </c:pt>
                <c:pt idx="4">
                  <c:v>8.7162373200000332</c:v>
                </c:pt>
                <c:pt idx="5">
                  <c:v>8.9455302400000676</c:v>
                </c:pt>
                <c:pt idx="6">
                  <c:v>8.7339757099999389</c:v>
                </c:pt>
                <c:pt idx="7">
                  <c:v>8.3781092000000683</c:v>
                </c:pt>
                <c:pt idx="8">
                  <c:v>7.7779132199999452</c:v>
                </c:pt>
                <c:pt idx="9">
                  <c:v>7.176966200000038</c:v>
                </c:pt>
                <c:pt idx="10">
                  <c:v>6.8566170599999765</c:v>
                </c:pt>
                <c:pt idx="11">
                  <c:v>6.4429643600000759</c:v>
                </c:pt>
                <c:pt idx="12">
                  <c:v>5.875678290000053</c:v>
                </c:pt>
                <c:pt idx="13">
                  <c:v>5.2453320200000064</c:v>
                </c:pt>
                <c:pt idx="14">
                  <c:v>4.7202378400000526</c:v>
                </c:pt>
                <c:pt idx="15">
                  <c:v>4.1216774600000008</c:v>
                </c:pt>
                <c:pt idx="16">
                  <c:v>3.6448014000000342</c:v>
                </c:pt>
                <c:pt idx="17">
                  <c:v>3.3545955600000354</c:v>
                </c:pt>
                <c:pt idx="18">
                  <c:v>3.1125078699999591</c:v>
                </c:pt>
                <c:pt idx="19">
                  <c:v>3.0883483000000069</c:v>
                </c:pt>
                <c:pt idx="20">
                  <c:v>3.1738967499999831</c:v>
                </c:pt>
                <c:pt idx="21">
                  <c:v>3.3285295600000211</c:v>
                </c:pt>
                <c:pt idx="22">
                  <c:v>3.6720422300000024</c:v>
                </c:pt>
                <c:pt idx="23">
                  <c:v>3.9714631300000747</c:v>
                </c:pt>
                <c:pt idx="24">
                  <c:v>4.2560698900000062</c:v>
                </c:pt>
                <c:pt idx="25">
                  <c:v>4.5230803900000041</c:v>
                </c:pt>
                <c:pt idx="26">
                  <c:v>4.7693774200000263</c:v>
                </c:pt>
                <c:pt idx="27">
                  <c:v>4.977357899999987</c:v>
                </c:pt>
                <c:pt idx="28">
                  <c:v>5.1631759599999896</c:v>
                </c:pt>
                <c:pt idx="29">
                  <c:v>5.2856644800000652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183.66313000000082</c:v>
                </c:pt>
                <c:pt idx="1">
                  <c:v>310.31429000000207</c:v>
                </c:pt>
                <c:pt idx="2">
                  <c:v>402.90348000000085</c:v>
                </c:pt>
                <c:pt idx="3">
                  <c:v>464.14600000000064</c:v>
                </c:pt>
                <c:pt idx="4">
                  <c:v>495.24224999999933</c:v>
                </c:pt>
                <c:pt idx="5">
                  <c:v>518.25641000000178</c:v>
                </c:pt>
                <c:pt idx="6">
                  <c:v>523.62461999999869</c:v>
                </c:pt>
                <c:pt idx="7">
                  <c:v>533.32817000000068</c:v>
                </c:pt>
                <c:pt idx="8">
                  <c:v>529.84369000000152</c:v>
                </c:pt>
                <c:pt idx="9">
                  <c:v>531.38272000000143</c:v>
                </c:pt>
                <c:pt idx="10">
                  <c:v>552.07567000000199</c:v>
                </c:pt>
                <c:pt idx="11">
                  <c:v>559.06086000000141</c:v>
                </c:pt>
                <c:pt idx="12">
                  <c:v>552.23463000000265</c:v>
                </c:pt>
                <c:pt idx="13">
                  <c:v>541.58734999999797</c:v>
                </c:pt>
                <c:pt idx="14">
                  <c:v>539.04904999999781</c:v>
                </c:pt>
                <c:pt idx="15">
                  <c:v>525.53764999999839</c:v>
                </c:pt>
                <c:pt idx="16">
                  <c:v>520.16661999999997</c:v>
                </c:pt>
                <c:pt idx="17">
                  <c:v>524.29156999999759</c:v>
                </c:pt>
                <c:pt idx="18">
                  <c:v>524.69917999999961</c:v>
                </c:pt>
                <c:pt idx="19">
                  <c:v>538.58747000000221</c:v>
                </c:pt>
                <c:pt idx="20">
                  <c:v>553.29421000000002</c:v>
                </c:pt>
                <c:pt idx="21">
                  <c:v>568.378639999999</c:v>
                </c:pt>
                <c:pt idx="22">
                  <c:v>592.06641000000309</c:v>
                </c:pt>
                <c:pt idx="23">
                  <c:v>609.26258000000234</c:v>
                </c:pt>
                <c:pt idx="24">
                  <c:v>626.7210699999996</c:v>
                </c:pt>
                <c:pt idx="25">
                  <c:v>643.92571999999927</c:v>
                </c:pt>
                <c:pt idx="26">
                  <c:v>660.66342000000077</c:v>
                </c:pt>
                <c:pt idx="27">
                  <c:v>675.51402000000235</c:v>
                </c:pt>
                <c:pt idx="28">
                  <c:v>690.0891300000003</c:v>
                </c:pt>
                <c:pt idx="29">
                  <c:v>700.6556700000001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22042.160123356</c:v>
                </c:pt>
                <c:pt idx="1">
                  <c:v>24277.458464631996</c:v>
                </c:pt>
                <c:pt idx="2">
                  <c:v>27316.360611608001</c:v>
                </c:pt>
                <c:pt idx="3">
                  <c:v>25566.281166120003</c:v>
                </c:pt>
                <c:pt idx="4">
                  <c:v>28917.592702434002</c:v>
                </c:pt>
                <c:pt idx="5">
                  <c:v>31934.333818974002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2252.7639259999878</c:v>
                </c:pt>
                <c:pt idx="1">
                  <c:v>3363.0856379999996</c:v>
                </c:pt>
                <c:pt idx="2">
                  <c:v>4927.9537960000198</c:v>
                </c:pt>
                <c:pt idx="3">
                  <c:v>6385.1000179999892</c:v>
                </c:pt>
                <c:pt idx="4">
                  <c:v>8064.2638500000194</c:v>
                </c:pt>
                <c:pt idx="5">
                  <c:v>9418.9929519999896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363.66728819999912</c:v>
                </c:pt>
                <c:pt idx="1">
                  <c:v>439.18930999999918</c:v>
                </c:pt>
                <c:pt idx="2">
                  <c:v>438.78024480000005</c:v>
                </c:pt>
                <c:pt idx="3">
                  <c:v>398.48892259999906</c:v>
                </c:pt>
                <c:pt idx="4">
                  <c:v>459.40553699999981</c:v>
                </c:pt>
                <c:pt idx="5">
                  <c:v>534.40151639999885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41.249399399999675</c:v>
                </c:pt>
                <c:pt idx="1">
                  <c:v>80.879231799999801</c:v>
                </c:pt>
                <c:pt idx="2">
                  <c:v>134.29427780000023</c:v>
                </c:pt>
                <c:pt idx="3">
                  <c:v>189.16089880000018</c:v>
                </c:pt>
                <c:pt idx="4">
                  <c:v>243.40629220000028</c:v>
                </c:pt>
                <c:pt idx="5">
                  <c:v>288.96861260000043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1634.9766739999991</c:v>
                </c:pt>
                <c:pt idx="1">
                  <c:v>3424.6760139999983</c:v>
                </c:pt>
                <c:pt idx="2">
                  <c:v>5525.405725999999</c:v>
                </c:pt>
                <c:pt idx="3">
                  <c:v>7793.41428</c:v>
                </c:pt>
                <c:pt idx="4">
                  <c:v>10164.155814000002</c:v>
                </c:pt>
                <c:pt idx="5">
                  <c:v>12511.104358000002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78.846333599999753</c:v>
                </c:pt>
                <c:pt idx="1">
                  <c:v>100.25953740000091</c:v>
                </c:pt>
                <c:pt idx="2">
                  <c:v>106.07407000000016</c:v>
                </c:pt>
                <c:pt idx="3">
                  <c:v>101.91653960000049</c:v>
                </c:pt>
                <c:pt idx="4">
                  <c:v>115.89442660000036</c:v>
                </c:pt>
                <c:pt idx="5">
                  <c:v>130.24532020000066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26413.663744555983</c:v>
                </c:pt>
                <c:pt idx="1">
                  <c:v>31685.548195831994</c:v>
                </c:pt>
                <c:pt idx="2">
                  <c:v>38448.868726208013</c:v>
                </c:pt>
                <c:pt idx="3">
                  <c:v>40434.361825119995</c:v>
                </c:pt>
                <c:pt idx="4">
                  <c:v>47964.718622234024</c:v>
                </c:pt>
                <c:pt idx="5">
                  <c:v>54818.046578173991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6126.81882916</c:v>
                </c:pt>
                <c:pt idx="1">
                  <c:v>5960.8918801600003</c:v>
                </c:pt>
                <c:pt idx="2">
                  <c:v>5454.2261144399999</c:v>
                </c:pt>
                <c:pt idx="3">
                  <c:v>5478.5802807999999</c:v>
                </c:pt>
                <c:pt idx="4">
                  <c:v>5689.7450665000006</c:v>
                </c:pt>
                <c:pt idx="5">
                  <c:v>5805.2851495200002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1464.837393108</c:v>
                </c:pt>
                <c:pt idx="1">
                  <c:v>1228.9776498420001</c:v>
                </c:pt>
                <c:pt idx="2">
                  <c:v>3201.5576832259999</c:v>
                </c:pt>
                <c:pt idx="3">
                  <c:v>3375.9782921519995</c:v>
                </c:pt>
                <c:pt idx="4">
                  <c:v>3690.3014919100001</c:v>
                </c:pt>
                <c:pt idx="5">
                  <c:v>3749.3614180979994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1682.691695518</c:v>
                </c:pt>
                <c:pt idx="1">
                  <c:v>1730.2944206459997</c:v>
                </c:pt>
                <c:pt idx="2">
                  <c:v>2127.1322511019998</c:v>
                </c:pt>
                <c:pt idx="3">
                  <c:v>1906.636621226</c:v>
                </c:pt>
                <c:pt idx="4">
                  <c:v>1832.6409840760002</c:v>
                </c:pt>
                <c:pt idx="5">
                  <c:v>1755.2714887300001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1646.36362706</c:v>
                </c:pt>
                <c:pt idx="1">
                  <c:v>1987.64173568</c:v>
                </c:pt>
                <c:pt idx="2">
                  <c:v>1859.3937793600003</c:v>
                </c:pt>
                <c:pt idx="3">
                  <c:v>2125.1067415999996</c:v>
                </c:pt>
                <c:pt idx="4">
                  <c:v>2380.5321023199999</c:v>
                </c:pt>
                <c:pt idx="5">
                  <c:v>2401.6412694000001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816.22213567999995</c:v>
                </c:pt>
                <c:pt idx="1">
                  <c:v>1228.2169571399997</c:v>
                </c:pt>
                <c:pt idx="2">
                  <c:v>1636.6420833799998</c:v>
                </c:pt>
                <c:pt idx="3">
                  <c:v>1807.4730103999998</c:v>
                </c:pt>
                <c:pt idx="4">
                  <c:v>2511.0490683600001</c:v>
                </c:pt>
                <c:pt idx="5">
                  <c:v>2628.6768329800002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13.428957888000003</c:v>
                </c:pt>
                <c:pt idx="1">
                  <c:v>12.133771980000001</c:v>
                </c:pt>
                <c:pt idx="2">
                  <c:v>9.1258829919999993</c:v>
                </c:pt>
                <c:pt idx="3">
                  <c:v>5.1389398979999985</c:v>
                </c:pt>
                <c:pt idx="4">
                  <c:v>2.4080363239999985</c:v>
                </c:pt>
                <c:pt idx="5">
                  <c:v>1.3225593940000004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8659.1566478619989</c:v>
                </c:pt>
                <c:pt idx="1">
                  <c:v>10440.870816123999</c:v>
                </c:pt>
                <c:pt idx="2">
                  <c:v>11414.054418868001</c:v>
                </c:pt>
                <c:pt idx="3">
                  <c:v>9205.0051373839997</c:v>
                </c:pt>
                <c:pt idx="4">
                  <c:v>10328.779206124</c:v>
                </c:pt>
                <c:pt idx="5">
                  <c:v>12539.138145272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1632.64083708</c:v>
                </c:pt>
                <c:pt idx="1">
                  <c:v>1688.4312330600001</c:v>
                </c:pt>
                <c:pt idx="2">
                  <c:v>1614.2283982400002</c:v>
                </c:pt>
                <c:pt idx="3">
                  <c:v>1662.3621426599998</c:v>
                </c:pt>
                <c:pt idx="4">
                  <c:v>2482.1367468199996</c:v>
                </c:pt>
                <c:pt idx="5">
                  <c:v>3053.6369555800002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22042.160123356</c:v>
                </c:pt>
                <c:pt idx="1">
                  <c:v>24277.458464632004</c:v>
                </c:pt>
                <c:pt idx="2">
                  <c:v>27316.360611608008</c:v>
                </c:pt>
                <c:pt idx="3">
                  <c:v>25566.281166119999</c:v>
                </c:pt>
                <c:pt idx="4">
                  <c:v>28917.592702434002</c:v>
                </c:pt>
                <c:pt idx="5">
                  <c:v>31934.333818974002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1398</c:v>
                </c:pt>
                <c:pt idx="1">
                  <c:v>1151.5600000000002</c:v>
                </c:pt>
                <c:pt idx="2">
                  <c:v>3016.4199999999996</c:v>
                </c:pt>
                <c:pt idx="3">
                  <c:v>3151.8999999999996</c:v>
                </c:pt>
                <c:pt idx="4">
                  <c:v>3444.5800000000004</c:v>
                </c:pt>
                <c:pt idx="5">
                  <c:v>3505.54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1607.9599999999998</c:v>
                </c:pt>
                <c:pt idx="1">
                  <c:v>1628.52</c:v>
                </c:pt>
                <c:pt idx="2">
                  <c:v>1997.6200000000001</c:v>
                </c:pt>
                <c:pt idx="3">
                  <c:v>1785</c:v>
                </c:pt>
                <c:pt idx="4">
                  <c:v>1720</c:v>
                </c:pt>
                <c:pt idx="5">
                  <c:v>1654.06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1534.76</c:v>
                </c:pt>
                <c:pt idx="1">
                  <c:v>1820.44</c:v>
                </c:pt>
                <c:pt idx="2">
                  <c:v>1685.08</c:v>
                </c:pt>
                <c:pt idx="3">
                  <c:v>1929.7800000000002</c:v>
                </c:pt>
                <c:pt idx="4">
                  <c:v>2162.6800000000003</c:v>
                </c:pt>
                <c:pt idx="5">
                  <c:v>2185.9199999999996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792.06000000000006</c:v>
                </c:pt>
                <c:pt idx="1">
                  <c:v>1183.28</c:v>
                </c:pt>
                <c:pt idx="2">
                  <c:v>1574.06</c:v>
                </c:pt>
                <c:pt idx="3">
                  <c:v>1735.1799999999998</c:v>
                </c:pt>
                <c:pt idx="4">
                  <c:v>2412.5999999999995</c:v>
                </c:pt>
                <c:pt idx="5">
                  <c:v>2522.02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1528.6799999999998</c:v>
                </c:pt>
                <c:pt idx="1">
                  <c:v>1553.6200000000001</c:v>
                </c:pt>
                <c:pt idx="2">
                  <c:v>1472.52</c:v>
                </c:pt>
                <c:pt idx="3">
                  <c:v>1515.3200000000002</c:v>
                </c:pt>
                <c:pt idx="4">
                  <c:v>2288.4800000000005</c:v>
                </c:pt>
                <c:pt idx="5">
                  <c:v>2803.2599999999998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8184.88</c:v>
                </c:pt>
                <c:pt idx="1">
                  <c:v>9711.1</c:v>
                </c:pt>
                <c:pt idx="2">
                  <c:v>10537.64</c:v>
                </c:pt>
                <c:pt idx="3">
                  <c:v>8468.48</c:v>
                </c:pt>
                <c:pt idx="4">
                  <c:v>9562.5399999999991</c:v>
                </c:pt>
                <c:pt idx="5">
                  <c:v>11670.759999999998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20985.52</c:v>
                </c:pt>
                <c:pt idx="1">
                  <c:v>22774.260000000002</c:v>
                </c:pt>
                <c:pt idx="2">
                  <c:v>25498.68</c:v>
                </c:pt>
                <c:pt idx="3">
                  <c:v>23820.52</c:v>
                </c:pt>
                <c:pt idx="4">
                  <c:v>27030.1</c:v>
                </c:pt>
                <c:pt idx="5">
                  <c:v>29900.120000000003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13398.039999999999</c:v>
                </c:pt>
                <c:pt idx="1">
                  <c:v>13354.560000000001</c:v>
                </c:pt>
                <c:pt idx="2">
                  <c:v>16827.639999999996</c:v>
                </c:pt>
                <c:pt idx="3">
                  <c:v>17307.439999999995</c:v>
                </c:pt>
                <c:pt idx="4">
                  <c:v>19849.38</c:v>
                </c:pt>
                <c:pt idx="5">
                  <c:v>20708.98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3449.4319644904135</c:v>
                </c:pt>
                <c:pt idx="1">
                  <c:v>5212.6837938940498</c:v>
                </c:pt>
                <c:pt idx="2">
                  <c:v>8585.6857604223133</c:v>
                </c:pt>
                <c:pt idx="3">
                  <c:v>12076.546449056663</c:v>
                </c:pt>
                <c:pt idx="4">
                  <c:v>15374.36809778621</c:v>
                </c:pt>
                <c:pt idx="5">
                  <c:v>17251.405123340191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1497.6448021413435</c:v>
                </c:pt>
                <c:pt idx="1">
                  <c:v>2987.3272750341143</c:v>
                </c:pt>
                <c:pt idx="2">
                  <c:v>3485.4306486657129</c:v>
                </c:pt>
                <c:pt idx="3">
                  <c:v>3422.2317016909496</c:v>
                </c:pt>
                <c:pt idx="4">
                  <c:v>4386.8505762959157</c:v>
                </c:pt>
                <c:pt idx="5">
                  <c:v>6433.6106138091009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481.06697336824834</c:v>
                </c:pt>
                <c:pt idx="1">
                  <c:v>711.27717107183673</c:v>
                </c:pt>
                <c:pt idx="2">
                  <c:v>879.07233091198702</c:v>
                </c:pt>
                <c:pt idx="3">
                  <c:v>1115.0636892523739</c:v>
                </c:pt>
                <c:pt idx="4">
                  <c:v>1173.3999659178755</c:v>
                </c:pt>
                <c:pt idx="5">
                  <c:v>1232.9108228507123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815.22</c:v>
                </c:pt>
                <c:pt idx="1">
                  <c:v>1110.94</c:v>
                </c:pt>
                <c:pt idx="2">
                  <c:v>1122.6600000000001</c:v>
                </c:pt>
                <c:pt idx="3">
                  <c:v>1575.1799999999998</c:v>
                </c:pt>
                <c:pt idx="4">
                  <c:v>1960.6199999999997</c:v>
                </c:pt>
                <c:pt idx="5">
                  <c:v>2048.06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739.72</c:v>
                </c:pt>
                <c:pt idx="1">
                  <c:v>1136.6799999999998</c:v>
                </c:pt>
                <c:pt idx="2">
                  <c:v>1539.96</c:v>
                </c:pt>
                <c:pt idx="3">
                  <c:v>1717.2400000000002</c:v>
                </c:pt>
                <c:pt idx="4">
                  <c:v>2405.7400000000002</c:v>
                </c:pt>
                <c:pt idx="5">
                  <c:v>2519.84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1288.5400000000002</c:v>
                </c:pt>
                <c:pt idx="1">
                  <c:v>1223.3200000000002</c:v>
                </c:pt>
                <c:pt idx="2">
                  <c:v>1168.6600000000003</c:v>
                </c:pt>
                <c:pt idx="3">
                  <c:v>1140.6799999999998</c:v>
                </c:pt>
                <c:pt idx="4">
                  <c:v>1876</c:v>
                </c:pt>
                <c:pt idx="5">
                  <c:v>2389.46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2480.64</c:v>
                </c:pt>
                <c:pt idx="1">
                  <c:v>2313.5600000000004</c:v>
                </c:pt>
                <c:pt idx="2">
                  <c:v>3844.5800000000004</c:v>
                </c:pt>
                <c:pt idx="3">
                  <c:v>3963.06</c:v>
                </c:pt>
                <c:pt idx="4">
                  <c:v>4389.2199999999993</c:v>
                </c:pt>
                <c:pt idx="5">
                  <c:v>4472.32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13398.039999999999</c:v>
                </c:pt>
                <c:pt idx="1">
                  <c:v>13354.560000000001</c:v>
                </c:pt>
                <c:pt idx="2">
                  <c:v>16827.64</c:v>
                </c:pt>
                <c:pt idx="3">
                  <c:v>17307.439999999999</c:v>
                </c:pt>
                <c:pt idx="4">
                  <c:v>19849.379999999997</c:v>
                </c:pt>
                <c:pt idx="5">
                  <c:v>20708.98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0.26921268788500086</c:v>
                </c:pt>
                <c:pt idx="1">
                  <c:v>0.44543110313365003</c:v>
                </c:pt>
                <c:pt idx="2">
                  <c:v>0.54346070011553949</c:v>
                </c:pt>
                <c:pt idx="3">
                  <c:v>0.5864564264571116</c:v>
                </c:pt>
                <c:pt idx="4">
                  <c:v>0.58571945262717362</c:v>
                </c:pt>
                <c:pt idx="5">
                  <c:v>0.59125623162251906</c:v>
                </c:pt>
                <c:pt idx="6">
                  <c:v>0.57499481019651633</c:v>
                </c:pt>
                <c:pt idx="7">
                  <c:v>0.5824465108601059</c:v>
                </c:pt>
                <c:pt idx="8">
                  <c:v>0.56723866410546586</c:v>
                </c:pt>
                <c:pt idx="9">
                  <c:v>0.56781835814999626</c:v>
                </c:pt>
                <c:pt idx="10">
                  <c:v>0.60342539988208765</c:v>
                </c:pt>
                <c:pt idx="11">
                  <c:v>0.60501434978523949</c:v>
                </c:pt>
                <c:pt idx="12">
                  <c:v>0.58001402916393674</c:v>
                </c:pt>
                <c:pt idx="13">
                  <c:v>0.55256354036784283</c:v>
                </c:pt>
                <c:pt idx="14">
                  <c:v>0.54450055736059333</c:v>
                </c:pt>
                <c:pt idx="15">
                  <c:v>0.51143001750991457</c:v>
                </c:pt>
                <c:pt idx="16">
                  <c:v>0.49665146802910359</c:v>
                </c:pt>
                <c:pt idx="17">
                  <c:v>0.49766899703586109</c:v>
                </c:pt>
                <c:pt idx="18">
                  <c:v>0.48560608744172612</c:v>
                </c:pt>
                <c:pt idx="19">
                  <c:v>0.49917399961410586</c:v>
                </c:pt>
                <c:pt idx="20">
                  <c:v>0.50743171976383827</c:v>
                </c:pt>
                <c:pt idx="21">
                  <c:v>0.51280525761338691</c:v>
                </c:pt>
                <c:pt idx="22">
                  <c:v>0.52863768689843349</c:v>
                </c:pt>
                <c:pt idx="23">
                  <c:v>0.52959792834919084</c:v>
                </c:pt>
                <c:pt idx="24">
                  <c:v>0.53408263455788807</c:v>
                </c:pt>
                <c:pt idx="25">
                  <c:v>0.5400534372877539</c:v>
                </c:pt>
                <c:pt idx="26">
                  <c:v>0.5467543809729275</c:v>
                </c:pt>
                <c:pt idx="27">
                  <c:v>0.55122733805269541</c:v>
                </c:pt>
                <c:pt idx="28">
                  <c:v>0.55692424292343246</c:v>
                </c:pt>
                <c:pt idx="29">
                  <c:v>0.55608612728596296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0.29191724006344916</c:v>
                </c:pt>
                <c:pt idx="1">
                  <c:v>0.50949259813834413</c:v>
                </c:pt>
                <c:pt idx="2">
                  <c:v>0.69254688880971416</c:v>
                </c:pt>
                <c:pt idx="3">
                  <c:v>0.82977146746589137</c:v>
                </c:pt>
                <c:pt idx="4">
                  <c:v>0.91531220968721627</c:v>
                </c:pt>
                <c:pt idx="5">
                  <c:v>0.97125153791438246</c:v>
                </c:pt>
                <c:pt idx="6">
                  <c:v>0.99344264142136818</c:v>
                </c:pt>
                <c:pt idx="7">
                  <c:v>1.00715802264425</c:v>
                </c:pt>
                <c:pt idx="8">
                  <c:v>1.0011042266492141</c:v>
                </c:pt>
                <c:pt idx="9">
                  <c:v>0.99531810261700593</c:v>
                </c:pt>
                <c:pt idx="10">
                  <c:v>1.0135914035053295</c:v>
                </c:pt>
                <c:pt idx="11">
                  <c:v>1.0211470916990748</c:v>
                </c:pt>
                <c:pt idx="12">
                  <c:v>1.0119489705268514</c:v>
                </c:pt>
                <c:pt idx="13">
                  <c:v>0.9940813049573376</c:v>
                </c:pt>
                <c:pt idx="14">
                  <c:v>0.98262060189471323</c:v>
                </c:pt>
                <c:pt idx="15">
                  <c:v>0.96150523287775591</c:v>
                </c:pt>
                <c:pt idx="16">
                  <c:v>0.94785263552261279</c:v>
                </c:pt>
                <c:pt idx="17">
                  <c:v>0.94738179776877729</c:v>
                </c:pt>
                <c:pt idx="18">
                  <c:v>0.94782141457601943</c:v>
                </c:pt>
                <c:pt idx="19">
                  <c:v>0.96427099389566429</c:v>
                </c:pt>
                <c:pt idx="20">
                  <c:v>0.98768060347040132</c:v>
                </c:pt>
                <c:pt idx="21">
                  <c:v>1.0149351902759998</c:v>
                </c:pt>
                <c:pt idx="22">
                  <c:v>1.0570743647332368</c:v>
                </c:pt>
                <c:pt idx="23">
                  <c:v>1.0944650663007882</c:v>
                </c:pt>
                <c:pt idx="24">
                  <c:v>1.1301194949940245</c:v>
                </c:pt>
                <c:pt idx="25">
                  <c:v>1.1642087011330549</c:v>
                </c:pt>
                <c:pt idx="26">
                  <c:v>1.1967083134620924</c:v>
                </c:pt>
                <c:pt idx="27">
                  <c:v>1.2262008503595845</c:v>
                </c:pt>
                <c:pt idx="28">
                  <c:v>1.2540985709729986</c:v>
                </c:pt>
                <c:pt idx="29">
                  <c:v>1.2768119830608589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3.9123623031454849E-2</c:v>
                </c:pt>
                <c:pt idx="1">
                  <c:v>6.5443199783032452E-2</c:v>
                </c:pt>
                <c:pt idx="2">
                  <c:v>8.2957613127887742E-2</c:v>
                </c:pt>
                <c:pt idx="3">
                  <c:v>9.2704889425237774E-2</c:v>
                </c:pt>
                <c:pt idx="4">
                  <c:v>9.5291219979464103E-2</c:v>
                </c:pt>
                <c:pt idx="5">
                  <c:v>9.5128091197770881E-2</c:v>
                </c:pt>
                <c:pt idx="6">
                  <c:v>9.1142993189451432E-2</c:v>
                </c:pt>
                <c:pt idx="7">
                  <c:v>8.7472624775092905E-2</c:v>
                </c:pt>
                <c:pt idx="8">
                  <c:v>8.1531242301326842E-2</c:v>
                </c:pt>
                <c:pt idx="9">
                  <c:v>7.6744869865793985E-2</c:v>
                </c:pt>
                <c:pt idx="10">
                  <c:v>7.6389589891502824E-2</c:v>
                </c:pt>
                <c:pt idx="11">
                  <c:v>7.3791310731700227E-2</c:v>
                </c:pt>
                <c:pt idx="12">
                  <c:v>6.8814036167363563E-2</c:v>
                </c:pt>
                <c:pt idx="13">
                  <c:v>6.3292893009769036E-2</c:v>
                </c:pt>
                <c:pt idx="14">
                  <c:v>5.957567227303566E-2</c:v>
                </c:pt>
                <c:pt idx="15">
                  <c:v>5.4540150407607672E-2</c:v>
                </c:pt>
                <c:pt idx="16">
                  <c:v>5.1287859246562581E-2</c:v>
                </c:pt>
                <c:pt idx="17">
                  <c:v>5.0261413232326996E-2</c:v>
                </c:pt>
                <c:pt idx="18">
                  <c:v>4.9108148223695518E-2</c:v>
                </c:pt>
                <c:pt idx="19">
                  <c:v>5.0498701078939653E-2</c:v>
                </c:pt>
                <c:pt idx="20">
                  <c:v>5.2537179891205502E-2</c:v>
                </c:pt>
                <c:pt idx="21">
                  <c:v>5.4853435324303632E-2</c:v>
                </c:pt>
                <c:pt idx="22">
                  <c:v>5.9430925073221931E-2</c:v>
                </c:pt>
                <c:pt idx="23">
                  <c:v>6.2684311228580009E-2</c:v>
                </c:pt>
                <c:pt idx="24">
                  <c:v>6.5568453962870935E-2</c:v>
                </c:pt>
                <c:pt idx="25">
                  <c:v>6.8180894863567432E-2</c:v>
                </c:pt>
                <c:pt idx="26">
                  <c:v>7.0547584541967967E-2</c:v>
                </c:pt>
                <c:pt idx="27">
                  <c:v>7.2461945327627772E-2</c:v>
                </c:pt>
                <c:pt idx="28">
                  <c:v>7.4214936681835819E-2</c:v>
                </c:pt>
                <c:pt idx="29">
                  <c:v>7.5215324635899361E-2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1.8509180268453967E-2</c:v>
                </c:pt>
                <c:pt idx="1">
                  <c:v>3.1166665000567875E-2</c:v>
                </c:pt>
                <c:pt idx="2">
                  <c:v>4.2281886621625672E-2</c:v>
                </c:pt>
                <c:pt idx="3">
                  <c:v>5.0738294553053231E-2</c:v>
                </c:pt>
                <c:pt idx="4">
                  <c:v>5.6467779004194231E-2</c:v>
                </c:pt>
                <c:pt idx="5">
                  <c:v>6.0785541399037885E-2</c:v>
                </c:pt>
                <c:pt idx="6">
                  <c:v>6.4041257115649133E-2</c:v>
                </c:pt>
                <c:pt idx="7">
                  <c:v>6.7413496242282184E-2</c:v>
                </c:pt>
                <c:pt idx="8">
                  <c:v>7.0602586832918202E-2</c:v>
                </c:pt>
                <c:pt idx="9">
                  <c:v>7.4224678204474967E-2</c:v>
                </c:pt>
                <c:pt idx="10">
                  <c:v>7.929888244610124E-2</c:v>
                </c:pt>
                <c:pt idx="11">
                  <c:v>8.4377878533376471E-2</c:v>
                </c:pt>
                <c:pt idx="12">
                  <c:v>8.8685694445424387E-2</c:v>
                </c:pt>
                <c:pt idx="13">
                  <c:v>9.2362102951169506E-2</c:v>
                </c:pt>
                <c:pt idx="14">
                  <c:v>9.6103640758768996E-2</c:v>
                </c:pt>
                <c:pt idx="15">
                  <c:v>9.936085276280994E-2</c:v>
                </c:pt>
                <c:pt idx="16">
                  <c:v>0.10269497132807349</c:v>
                </c:pt>
                <c:pt idx="17">
                  <c:v>0.10646028711969004</c:v>
                </c:pt>
                <c:pt idx="18">
                  <c:v>0.11014566146944631</c:v>
                </c:pt>
                <c:pt idx="19">
                  <c:v>0.11423123080389699</c:v>
                </c:pt>
                <c:pt idx="20">
                  <c:v>0.11842545125187187</c:v>
                </c:pt>
                <c:pt idx="21">
                  <c:v>0.12250617101316204</c:v>
                </c:pt>
                <c:pt idx="22">
                  <c:v>0.12692827326874503</c:v>
                </c:pt>
                <c:pt idx="23">
                  <c:v>0.130985564258735</c:v>
                </c:pt>
                <c:pt idx="24">
                  <c:v>0.13466180378720069</c:v>
                </c:pt>
                <c:pt idx="25">
                  <c:v>0.1380171905726742</c:v>
                </c:pt>
                <c:pt idx="26">
                  <c:v>0.14110798431886262</c:v>
                </c:pt>
                <c:pt idx="27">
                  <c:v>0.14391496831740666</c:v>
                </c:pt>
                <c:pt idx="28">
                  <c:v>0.14651570409002476</c:v>
                </c:pt>
                <c:pt idx="29">
                  <c:v>0.14878704764702133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2.9252591102704357E-2</c:v>
                </c:pt>
                <c:pt idx="1">
                  <c:v>3.811285307367325E-2</c:v>
                </c:pt>
                <c:pt idx="2">
                  <c:v>4.6872552734084492E-2</c:v>
                </c:pt>
                <c:pt idx="3">
                  <c:v>5.5305556018705897E-2</c:v>
                </c:pt>
                <c:pt idx="4">
                  <c:v>6.3292848901123314E-2</c:v>
                </c:pt>
                <c:pt idx="5">
                  <c:v>7.0992353977453015E-2</c:v>
                </c:pt>
                <c:pt idx="6">
                  <c:v>7.8356388924687978E-2</c:v>
                </c:pt>
                <c:pt idx="7">
                  <c:v>8.5606860462239046E-2</c:v>
                </c:pt>
                <c:pt idx="8">
                  <c:v>9.2621563735422879E-2</c:v>
                </c:pt>
                <c:pt idx="9">
                  <c:v>9.9565266835664926E-2</c:v>
                </c:pt>
                <c:pt idx="10">
                  <c:v>0.10666379505980984</c:v>
                </c:pt>
                <c:pt idx="11">
                  <c:v>0.11358709210524512</c:v>
                </c:pt>
                <c:pt idx="12">
                  <c:v>0.12024063784294027</c:v>
                </c:pt>
                <c:pt idx="13">
                  <c:v>0.12669913026371596</c:v>
                </c:pt>
                <c:pt idx="14">
                  <c:v>0.1331186476670092</c:v>
                </c:pt>
                <c:pt idx="15">
                  <c:v>0.13933412439894918</c:v>
                </c:pt>
                <c:pt idx="16">
                  <c:v>0.1455102997171501</c:v>
                </c:pt>
                <c:pt idx="17">
                  <c:v>0.15172018122288805</c:v>
                </c:pt>
                <c:pt idx="18">
                  <c:v>0.15782467642993842</c:v>
                </c:pt>
                <c:pt idx="19">
                  <c:v>0.16397147932242068</c:v>
                </c:pt>
                <c:pt idx="20">
                  <c:v>0.17008429943721373</c:v>
                </c:pt>
                <c:pt idx="21">
                  <c:v>0.1761136366081649</c:v>
                </c:pt>
                <c:pt idx="22">
                  <c:v>0.18216272305156841</c:v>
                </c:pt>
                <c:pt idx="23">
                  <c:v>0.18805089483443113</c:v>
                </c:pt>
                <c:pt idx="24">
                  <c:v>0.19380959356285477</c:v>
                </c:pt>
                <c:pt idx="25">
                  <c:v>0.19943991990656645</c:v>
                </c:pt>
                <c:pt idx="26">
                  <c:v>0.20494042972593229</c:v>
                </c:pt>
                <c:pt idx="27">
                  <c:v>0.21029338188367078</c:v>
                </c:pt>
                <c:pt idx="28">
                  <c:v>0.21551502362066444</c:v>
                </c:pt>
                <c:pt idx="29">
                  <c:v>0.2205620679862878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9.9755702673390654E-3</c:v>
                </c:pt>
                <c:pt idx="1">
                  <c:v>1.7845553692162664E-2</c:v>
                </c:pt>
                <c:pt idx="2">
                  <c:v>2.4230549804723747E-2</c:v>
                </c:pt>
                <c:pt idx="3">
                  <c:v>2.8625100258933854E-2</c:v>
                </c:pt>
                <c:pt idx="4">
                  <c:v>3.074407263981261E-2</c:v>
                </c:pt>
                <c:pt idx="5">
                  <c:v>3.142924266098715E-2</c:v>
                </c:pt>
                <c:pt idx="6">
                  <c:v>3.0566554579107241E-2</c:v>
                </c:pt>
                <c:pt idx="7">
                  <c:v>2.9208030001221602E-2</c:v>
                </c:pt>
                <c:pt idx="8">
                  <c:v>2.701215355742928E-2</c:v>
                </c:pt>
                <c:pt idx="9">
                  <c:v>2.4831198941032754E-2</c:v>
                </c:pt>
                <c:pt idx="10">
                  <c:v>2.3634746501611199E-2</c:v>
                </c:pt>
                <c:pt idx="11">
                  <c:v>2.2127796245372804E-2</c:v>
                </c:pt>
                <c:pt idx="12">
                  <c:v>2.0107249089406316E-2</c:v>
                </c:pt>
                <c:pt idx="13">
                  <c:v>1.7887293230876192E-2</c:v>
                </c:pt>
                <c:pt idx="14">
                  <c:v>1.6041751780949312E-2</c:v>
                </c:pt>
                <c:pt idx="15">
                  <c:v>1.3961184295955519E-2</c:v>
                </c:pt>
                <c:pt idx="16">
                  <c:v>1.2306398825220288E-2</c:v>
                </c:pt>
                <c:pt idx="17">
                  <c:v>1.129168984606101E-2</c:v>
                </c:pt>
                <c:pt idx="18">
                  <c:v>1.0445941126602298E-2</c:v>
                </c:pt>
                <c:pt idx="19">
                  <c:v>1.0335726177218982E-2</c:v>
                </c:pt>
                <c:pt idx="20">
                  <c:v>1.0593645975237787E-2</c:v>
                </c:pt>
                <c:pt idx="21">
                  <c:v>1.1081628566321307E-2</c:v>
                </c:pt>
                <c:pt idx="22">
                  <c:v>1.2195952371706856E-2</c:v>
                </c:pt>
                <c:pt idx="23">
                  <c:v>1.3160438165969649E-2</c:v>
                </c:pt>
                <c:pt idx="24">
                  <c:v>1.4073115478352851E-2</c:v>
                </c:pt>
                <c:pt idx="25">
                  <c:v>1.4925256027418048E-2</c:v>
                </c:pt>
                <c:pt idx="26">
                  <c:v>1.5707011045554137E-2</c:v>
                </c:pt>
                <c:pt idx="27">
                  <c:v>1.6360905467750396E-2</c:v>
                </c:pt>
                <c:pt idx="28">
                  <c:v>1.6940579641173854E-2</c:v>
                </c:pt>
                <c:pt idx="29">
                  <c:v>1.7311507067025372E-2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0.6579908857183181</c:v>
                </c:pt>
                <c:pt idx="1">
                  <c:v>1.1074919637456215</c:v>
                </c:pt>
                <c:pt idx="2">
                  <c:v>1.4323501716429154</c:v>
                </c:pt>
                <c:pt idx="3">
                  <c:v>1.6436017669414937</c:v>
                </c:pt>
                <c:pt idx="4">
                  <c:v>1.7468275758586227</c:v>
                </c:pt>
                <c:pt idx="5">
                  <c:v>1.8208430393167996</c:v>
                </c:pt>
                <c:pt idx="6">
                  <c:v>1.8325446575113258</c:v>
                </c:pt>
                <c:pt idx="7">
                  <c:v>1.8593055805308234</c:v>
                </c:pt>
                <c:pt idx="8">
                  <c:v>1.8401104140520541</c:v>
                </c:pt>
                <c:pt idx="9">
                  <c:v>1.8385024628020608</c:v>
                </c:pt>
                <c:pt idx="10">
                  <c:v>1.903003827686045</c:v>
                </c:pt>
                <c:pt idx="11">
                  <c:v>1.9200455112935888</c:v>
                </c:pt>
                <c:pt idx="12">
                  <c:v>1.8898106249459534</c:v>
                </c:pt>
                <c:pt idx="13">
                  <c:v>1.8468862795806951</c:v>
                </c:pt>
                <c:pt idx="14">
                  <c:v>1.8319608780256846</c:v>
                </c:pt>
                <c:pt idx="15">
                  <c:v>1.7801315258941797</c:v>
                </c:pt>
                <c:pt idx="16">
                  <c:v>1.7563036167860258</c:v>
                </c:pt>
                <c:pt idx="17">
                  <c:v>1.7647843656432682</c:v>
                </c:pt>
                <c:pt idx="18">
                  <c:v>1.7609519308481536</c:v>
                </c:pt>
                <c:pt idx="19">
                  <c:v>1.8024821269030156</c:v>
                </c:pt>
                <c:pt idx="20">
                  <c:v>1.8467528853573612</c:v>
                </c:pt>
                <c:pt idx="21">
                  <c:v>1.8922953394203246</c:v>
                </c:pt>
                <c:pt idx="22">
                  <c:v>1.9664299278081998</c:v>
                </c:pt>
                <c:pt idx="23">
                  <c:v>2.0189442148816239</c:v>
                </c:pt>
                <c:pt idx="24">
                  <c:v>2.0723151214105284</c:v>
                </c:pt>
                <c:pt idx="25">
                  <c:v>2.1248254297862257</c:v>
                </c:pt>
                <c:pt idx="26">
                  <c:v>2.1757656653084378</c:v>
                </c:pt>
                <c:pt idx="27">
                  <c:v>2.2204593773254899</c:v>
                </c:pt>
                <c:pt idx="28">
                  <c:v>2.2642090753524524</c:v>
                </c:pt>
                <c:pt idx="29">
                  <c:v>2.2947740305219622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0.48605607404369511</c:v>
                </c:pt>
                <c:pt idx="1">
                  <c:v>0.57675091498692066</c:v>
                </c:pt>
                <c:pt idx="2">
                  <c:v>0.57710357531194012</c:v>
                </c:pt>
                <c:pt idx="3">
                  <c:v>0.49810611392614224</c:v>
                </c:pt>
                <c:pt idx="4">
                  <c:v>0.52251104543654747</c:v>
                </c:pt>
                <c:pt idx="5">
                  <c:v>0.55020910530455447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0.64780808083292296</c:v>
                </c:pt>
                <c:pt idx="1">
                  <c:v>0.99365490624924413</c:v>
                </c:pt>
                <c:pt idx="2">
                  <c:v>1.0046778745166614</c:v>
                </c:pt>
                <c:pt idx="3">
                  <c:v>0.95376641492816583</c:v>
                </c:pt>
                <c:pt idx="4">
                  <c:v>1.0568549439548902</c:v>
                </c:pt>
                <c:pt idx="5">
                  <c:v>1.2236056837977178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7.5104109069415378E-2</c:v>
                </c:pt>
                <c:pt idx="1">
                  <c:v>8.6403964265887215E-2</c:v>
                </c:pt>
                <c:pt idx="2">
                  <c:v>6.8372700414674262E-2</c:v>
                </c:pt>
                <c:pt idx="3">
                  <c:v>5.1139254437826485E-2</c:v>
                </c:pt>
                <c:pt idx="4">
                  <c:v>5.9014861096036396E-2</c:v>
                </c:pt>
                <c:pt idx="5">
                  <c:v>7.212413721017967E-2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3.9832761089578991E-2</c:v>
                </c:pt>
                <c:pt idx="1">
                  <c:v>6.7413511958872477E-2</c:v>
                </c:pt>
                <c:pt idx="2">
                  <c:v>8.8165639826968123E-2</c:v>
                </c:pt>
                <c:pt idx="3">
                  <c:v>0.10657860069678335</c:v>
                </c:pt>
                <c:pt idx="4">
                  <c:v>0.12670145271594294</c:v>
                </c:pt>
                <c:pt idx="5">
                  <c:v>0.14366857898919791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4.6567280366058263E-2</c:v>
                </c:pt>
                <c:pt idx="1">
                  <c:v>8.5428486787093555E-2</c:v>
                </c:pt>
                <c:pt idx="2">
                  <c:v>0.12006186058774408</c:v>
                </c:pt>
                <c:pt idx="3">
                  <c:v>0.1516721522182693</c:v>
                </c:pt>
                <c:pt idx="4">
                  <c:v>0.1820442294988466</c:v>
                </c:pt>
                <c:pt idx="5">
                  <c:v>0.21015016462462435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2.2284169332594389E-2</c:v>
                </c:pt>
                <c:pt idx="1">
                  <c:v>2.8609435947955609E-2</c:v>
                </c:pt>
                <c:pt idx="2">
                  <c:v>1.9959767369643167E-2</c:v>
                </c:pt>
                <c:pt idx="3">
                  <c:v>1.1668188054211621E-2</c:v>
                </c:pt>
                <c:pt idx="4">
                  <c:v>1.2220956111517692E-2</c:v>
                </c:pt>
                <c:pt idx="5">
                  <c:v>1.6249051849784361E-2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1.3176524727813943</c:v>
                </c:pt>
                <c:pt idx="1">
                  <c:v>1.8382612308426125</c:v>
                </c:pt>
                <c:pt idx="2">
                  <c:v>1.8783414243063934</c:v>
                </c:pt>
                <c:pt idx="3">
                  <c:v>1.7729307132149288</c:v>
                </c:pt>
                <c:pt idx="4">
                  <c:v>1.9593474977756073</c:v>
                </c:pt>
                <c:pt idx="5">
                  <c:v>2.2160067156589136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136.89827040820001</c:v>
                </c:pt>
                <c:pt idx="1">
                  <c:v>165.420290677</c:v>
                </c:pt>
                <c:pt idx="2">
                  <c:v>168.59277486239998</c:v>
                </c:pt>
                <c:pt idx="3">
                  <c:v>147.95562387240003</c:v>
                </c:pt>
                <c:pt idx="4">
                  <c:v>157.312298986</c:v>
                </c:pt>
                <c:pt idx="5">
                  <c:v>167.3813018996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182.57371272000049</c:v>
                </c:pt>
                <c:pt idx="1">
                  <c:v>285.02733268000037</c:v>
                </c:pt>
                <c:pt idx="2">
                  <c:v>293.54563192000023</c:v>
                </c:pt>
                <c:pt idx="3">
                  <c:v>283.31655225999947</c:v>
                </c:pt>
                <c:pt idx="4">
                  <c:v>318.2183458200011</c:v>
                </c:pt>
                <c:pt idx="5">
                  <c:v>372.25941368000019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21.157559524000014</c:v>
                </c:pt>
                <c:pt idx="1">
                  <c:v>24.773463565999968</c:v>
                </c:pt>
                <c:pt idx="2">
                  <c:v>19.969174546000005</c:v>
                </c:pt>
                <c:pt idx="3">
                  <c:v>15.189017355999969</c:v>
                </c:pt>
                <c:pt idx="4">
                  <c:v>17.771250053999974</c:v>
                </c:pt>
                <c:pt idx="5">
                  <c:v>21.942561337999908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11.226001200000018</c:v>
                </c:pt>
                <c:pt idx="1">
                  <c:v>19.343920400000023</c:v>
                </c:pt>
                <c:pt idx="2">
                  <c:v>25.770362999999996</c:v>
                </c:pt>
                <c:pt idx="3">
                  <c:v>31.665766999999914</c:v>
                </c:pt>
                <c:pt idx="4">
                  <c:v>38.149350000000005</c:v>
                </c:pt>
                <c:pt idx="5">
                  <c:v>43.707799199999954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13.118224559999998</c:v>
                </c:pt>
                <c:pt idx="1">
                  <c:v>24.519612739999992</c:v>
                </c:pt>
                <c:pt idx="2">
                  <c:v>35.095399919999991</c:v>
                </c:pt>
                <c:pt idx="3">
                  <c:v>45.065154660000005</c:v>
                </c:pt>
                <c:pt idx="4">
                  <c:v>54.812934120000001</c:v>
                </c:pt>
                <c:pt idx="5">
                  <c:v>63.934786519999989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6.2800621280000284</c:v>
                </c:pt>
                <c:pt idx="1">
                  <c:v>8.202498914000012</c:v>
                </c:pt>
                <c:pt idx="2">
                  <c:v>5.8281659140000333</c:v>
                </c:pt>
                <c:pt idx="3">
                  <c:v>3.4643861180000073</c:v>
                </c:pt>
                <c:pt idx="4">
                  <c:v>3.6804003120000175</c:v>
                </c:pt>
                <c:pt idx="5">
                  <c:v>4.9437312300000142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371.25383000000073</c:v>
                </c:pt>
                <c:pt idx="1">
                  <c:v>527.28712200000086</c:v>
                </c:pt>
                <c:pt idx="2">
                  <c:v>548.80151200000034</c:v>
                </c:pt>
                <c:pt idx="3">
                  <c:v>526.6564979999996</c:v>
                </c:pt>
                <c:pt idx="4">
                  <c:v>589.94458200000076</c:v>
                </c:pt>
                <c:pt idx="5">
                  <c:v>674.16959200000053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0.53140349451530788</c:v>
                </c:pt>
                <c:pt idx="1">
                  <c:v>0.53760484461904112</c:v>
                </c:pt>
                <c:pt idx="2">
                  <c:v>0.53636007537055097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0.82073149354108355</c:v>
                </c:pt>
                <c:pt idx="1">
                  <c:v>0.97922214472241365</c:v>
                </c:pt>
                <c:pt idx="2">
                  <c:v>1.1402303138763039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8.0754036667651297E-2</c:v>
                </c:pt>
                <c:pt idx="1">
                  <c:v>5.975597742625037E-2</c:v>
                </c:pt>
                <c:pt idx="2">
                  <c:v>6.556949915310803E-2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5.3623136524225734E-2</c:v>
                </c:pt>
                <c:pt idx="1">
                  <c:v>9.7372120261875736E-2</c:v>
                </c:pt>
                <c:pt idx="2">
                  <c:v>0.13518501585257042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6.5997883576575905E-2</c:v>
                </c:pt>
                <c:pt idx="1">
                  <c:v>0.1358670064030067</c:v>
                </c:pt>
                <c:pt idx="2">
                  <c:v>0.19609719706173548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2.5446802640274997E-2</c:v>
                </c:pt>
                <c:pt idx="1">
                  <c:v>1.5813977711927392E-2</c:v>
                </c:pt>
                <c:pt idx="2">
                  <c:v>1.4235003980651027E-2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1.5779568518120035</c:v>
                </c:pt>
                <c:pt idx="1">
                  <c:v>1.825636068760661</c:v>
                </c:pt>
                <c:pt idx="2">
                  <c:v>2.0876771067172606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8.9866218402257544E-2</c:v>
                </c:pt>
                <c:pt idx="1">
                  <c:v>0.14349806795449765</c:v>
                </c:pt>
                <c:pt idx="2">
                  <c:v>0.16927510465394444</c:v>
                </c:pt>
                <c:pt idx="3">
                  <c:v>0.1782421880132565</c:v>
                </c:pt>
                <c:pt idx="4">
                  <c:v>0.16502158470364506</c:v>
                </c:pt>
                <c:pt idx="5">
                  <c:v>0.16039014884445499</c:v>
                </c:pt>
                <c:pt idx="6">
                  <c:v>0.15596622739938279</c:v>
                </c:pt>
                <c:pt idx="7">
                  <c:v>0.15227918314475633</c:v>
                </c:pt>
                <c:pt idx="8">
                  <c:v>0.14944316045083755</c:v>
                </c:pt>
                <c:pt idx="9">
                  <c:v>0.14628315814623163</c:v>
                </c:pt>
                <c:pt idx="10">
                  <c:v>0.13427528248346535</c:v>
                </c:pt>
                <c:pt idx="11">
                  <c:v>0.12827449553193154</c:v>
                </c:pt>
                <c:pt idx="12">
                  <c:v>0.12576817481735192</c:v>
                </c:pt>
                <c:pt idx="13">
                  <c:v>0.12515725247611106</c:v>
                </c:pt>
                <c:pt idx="14">
                  <c:v>0.12337638489426067</c:v>
                </c:pt>
                <c:pt idx="15">
                  <c:v>0.11893034710026427</c:v>
                </c:pt>
                <c:pt idx="16">
                  <c:v>0.11722327697989851</c:v>
                </c:pt>
                <c:pt idx="17">
                  <c:v>0.11697038620455834</c:v>
                </c:pt>
                <c:pt idx="18">
                  <c:v>0.11731504194162964</c:v>
                </c:pt>
                <c:pt idx="19">
                  <c:v>0.12110261651139696</c:v>
                </c:pt>
                <c:pt idx="20">
                  <c:v>0.11964945368948339</c:v>
                </c:pt>
                <c:pt idx="21">
                  <c:v>0.11877682644810322</c:v>
                </c:pt>
                <c:pt idx="22">
                  <c:v>0.11822452570143771</c:v>
                </c:pt>
                <c:pt idx="23">
                  <c:v>0.1177332299244334</c:v>
                </c:pt>
                <c:pt idx="24">
                  <c:v>0.11719121226419418</c:v>
                </c:pt>
                <c:pt idx="25">
                  <c:v>0.11655838732163855</c:v>
                </c:pt>
                <c:pt idx="26">
                  <c:v>0.11582631260662862</c:v>
                </c:pt>
                <c:pt idx="27">
                  <c:v>0.11500322256749529</c:v>
                </c:pt>
                <c:pt idx="28">
                  <c:v>0.11410771808209298</c:v>
                </c:pt>
                <c:pt idx="29">
                  <c:v>0.11314638916787755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1.2364652988510532E-2</c:v>
                </c:pt>
                <c:pt idx="1">
                  <c:v>2.2305093786241553E-2</c:v>
                </c:pt>
                <c:pt idx="2">
                  <c:v>2.7859669122559435E-2</c:v>
                </c:pt>
                <c:pt idx="3">
                  <c:v>2.9928704328354282E-2</c:v>
                </c:pt>
                <c:pt idx="4">
                  <c:v>3.0021519379560418E-2</c:v>
                </c:pt>
                <c:pt idx="5">
                  <c:v>2.9244917293620585E-2</c:v>
                </c:pt>
                <c:pt idx="6">
                  <c:v>2.6100426499779901E-2</c:v>
                </c:pt>
                <c:pt idx="7">
                  <c:v>2.410270159105082E-2</c:v>
                </c:pt>
                <c:pt idx="8">
                  <c:v>2.0066354716802584E-2</c:v>
                </c:pt>
                <c:pt idx="9">
                  <c:v>1.7965934853627356E-2</c:v>
                </c:pt>
                <c:pt idx="10">
                  <c:v>3.6939264431932989E-2</c:v>
                </c:pt>
                <c:pt idx="11">
                  <c:v>4.6467204085385683E-2</c:v>
                </c:pt>
                <c:pt idx="12">
                  <c:v>5.0957017133600256E-2</c:v>
                </c:pt>
                <c:pt idx="13">
                  <c:v>5.2239736862591465E-2</c:v>
                </c:pt>
                <c:pt idx="14">
                  <c:v>5.1874706906558786E-2</c:v>
                </c:pt>
                <c:pt idx="15">
                  <c:v>5.0824870093479281E-2</c:v>
                </c:pt>
                <c:pt idx="16">
                  <c:v>5.2188270593052845E-2</c:v>
                </c:pt>
                <c:pt idx="17">
                  <c:v>5.2335655950322246E-2</c:v>
                </c:pt>
                <c:pt idx="18">
                  <c:v>5.183899078050011E-2</c:v>
                </c:pt>
                <c:pt idx="19">
                  <c:v>5.1071312722611478E-2</c:v>
                </c:pt>
                <c:pt idx="20">
                  <c:v>5.0230288025461145E-2</c:v>
                </c:pt>
                <c:pt idx="21">
                  <c:v>5.1907626001325084E-2</c:v>
                </c:pt>
                <c:pt idx="22">
                  <c:v>5.2446703988032715E-2</c:v>
                </c:pt>
                <c:pt idx="23">
                  <c:v>5.2307738676239168E-2</c:v>
                </c:pt>
                <c:pt idx="24">
                  <c:v>5.1822893912014431E-2</c:v>
                </c:pt>
                <c:pt idx="25">
                  <c:v>5.118761275369782E-2</c:v>
                </c:pt>
                <c:pt idx="26">
                  <c:v>5.0503974188511699E-2</c:v>
                </c:pt>
                <c:pt idx="27">
                  <c:v>4.9821060771483121E-2</c:v>
                </c:pt>
                <c:pt idx="28">
                  <c:v>4.9159755027880364E-2</c:v>
                </c:pt>
                <c:pt idx="29">
                  <c:v>4.8523839818015849E-2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1.5728613087812111E-2</c:v>
                </c:pt>
                <c:pt idx="1">
                  <c:v>2.7387794904203379E-2</c:v>
                </c:pt>
                <c:pt idx="2">
                  <c:v>3.3528753367579392E-2</c:v>
                </c:pt>
                <c:pt idx="3">
                  <c:v>3.5592877353621766E-2</c:v>
                </c:pt>
                <c:pt idx="4">
                  <c:v>3.7092198325724378E-2</c:v>
                </c:pt>
                <c:pt idx="5">
                  <c:v>3.673892662722842E-2</c:v>
                </c:pt>
                <c:pt idx="6">
                  <c:v>3.5367270785920474E-2</c:v>
                </c:pt>
                <c:pt idx="7">
                  <c:v>3.3770297593196753E-2</c:v>
                </c:pt>
                <c:pt idx="8">
                  <c:v>3.198952339404057E-2</c:v>
                </c:pt>
                <c:pt idx="9">
                  <c:v>3.0998024292563167E-2</c:v>
                </c:pt>
                <c:pt idx="10">
                  <c:v>3.5526685058405789E-2</c:v>
                </c:pt>
                <c:pt idx="11">
                  <c:v>3.6987286788479901E-2</c:v>
                </c:pt>
                <c:pt idx="12">
                  <c:v>3.6834377002897843E-2</c:v>
                </c:pt>
                <c:pt idx="13">
                  <c:v>3.582334451856773E-2</c:v>
                </c:pt>
                <c:pt idx="14">
                  <c:v>3.4437561326574516E-2</c:v>
                </c:pt>
                <c:pt idx="15">
                  <c:v>3.2928652537815337E-2</c:v>
                </c:pt>
                <c:pt idx="16">
                  <c:v>3.1635214448911389E-2</c:v>
                </c:pt>
                <c:pt idx="17">
                  <c:v>3.0341617427847006E-2</c:v>
                </c:pt>
                <c:pt idx="18">
                  <c:v>2.9120088587182999E-2</c:v>
                </c:pt>
                <c:pt idx="19">
                  <c:v>2.8966198388764637E-2</c:v>
                </c:pt>
                <c:pt idx="20">
                  <c:v>2.8472260001605038E-2</c:v>
                </c:pt>
                <c:pt idx="21">
                  <c:v>2.801433548290037E-2</c:v>
                </c:pt>
                <c:pt idx="22">
                  <c:v>2.7434935369776665E-2</c:v>
                </c:pt>
                <c:pt idx="23">
                  <c:v>2.6830643842016753E-2</c:v>
                </c:pt>
                <c:pt idx="24">
                  <c:v>2.6252934775461378E-2</c:v>
                </c:pt>
                <c:pt idx="25">
                  <c:v>2.5722195889148119E-2</c:v>
                </c:pt>
                <c:pt idx="26">
                  <c:v>2.5244096918481569E-2</c:v>
                </c:pt>
                <c:pt idx="27">
                  <c:v>2.4813109009649295E-2</c:v>
                </c:pt>
                <c:pt idx="28">
                  <c:v>2.4423307267193235E-2</c:v>
                </c:pt>
                <c:pt idx="29">
                  <c:v>2.4066464784912298E-2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2.2042405609765465E-2</c:v>
                </c:pt>
                <c:pt idx="1">
                  <c:v>3.5666926234221102E-2</c:v>
                </c:pt>
                <c:pt idx="2">
                  <c:v>4.2687938141254503E-2</c:v>
                </c:pt>
                <c:pt idx="3">
                  <c:v>4.5601138946696249E-2</c:v>
                </c:pt>
                <c:pt idx="4">
                  <c:v>4.8307546047728578E-2</c:v>
                </c:pt>
                <c:pt idx="5">
                  <c:v>4.9563668057153065E-2</c:v>
                </c:pt>
                <c:pt idx="6">
                  <c:v>4.9811233764377939E-2</c:v>
                </c:pt>
                <c:pt idx="7">
                  <c:v>4.9602244563155561E-2</c:v>
                </c:pt>
                <c:pt idx="8">
                  <c:v>4.7883895071740665E-2</c:v>
                </c:pt>
                <c:pt idx="9">
                  <c:v>5.1309679491438859E-2</c:v>
                </c:pt>
                <c:pt idx="10">
                  <c:v>4.6856584606136606E-2</c:v>
                </c:pt>
                <c:pt idx="11">
                  <c:v>4.3764648468352679E-2</c:v>
                </c:pt>
                <c:pt idx="12">
                  <c:v>4.1548820630795867E-2</c:v>
                </c:pt>
                <c:pt idx="13">
                  <c:v>3.9835773709715888E-2</c:v>
                </c:pt>
                <c:pt idx="14">
                  <c:v>4.31302831488821E-2</c:v>
                </c:pt>
                <c:pt idx="15">
                  <c:v>4.4368656435817472E-2</c:v>
                </c:pt>
                <c:pt idx="16">
                  <c:v>4.4357946132784515E-2</c:v>
                </c:pt>
                <c:pt idx="17">
                  <c:v>4.3717100291367508E-2</c:v>
                </c:pt>
                <c:pt idx="18">
                  <c:v>4.2820782798712209E-2</c:v>
                </c:pt>
                <c:pt idx="19">
                  <c:v>4.7547050894667792E-2</c:v>
                </c:pt>
                <c:pt idx="20">
                  <c:v>4.8869242219472669E-2</c:v>
                </c:pt>
                <c:pt idx="21">
                  <c:v>4.9018359955397488E-2</c:v>
                </c:pt>
                <c:pt idx="22">
                  <c:v>4.863033283037177E-2</c:v>
                </c:pt>
                <c:pt idx="23">
                  <c:v>4.8041782451182298E-2</c:v>
                </c:pt>
                <c:pt idx="24">
                  <c:v>4.7428179701672138E-2</c:v>
                </c:pt>
                <c:pt idx="25">
                  <c:v>4.6865428280336234E-2</c:v>
                </c:pt>
                <c:pt idx="26">
                  <c:v>4.638241618905601E-2</c:v>
                </c:pt>
                <c:pt idx="27">
                  <c:v>4.5978756713371101E-2</c:v>
                </c:pt>
                <c:pt idx="28">
                  <c:v>4.5642033199185826E-2</c:v>
                </c:pt>
                <c:pt idx="29">
                  <c:v>4.5357971292615415E-2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1.1247415166481322E-2</c:v>
                </c:pt>
                <c:pt idx="1">
                  <c:v>1.753775969503981E-2</c:v>
                </c:pt>
                <c:pt idx="2">
                  <c:v>2.0502543776473703E-2</c:v>
                </c:pt>
                <c:pt idx="3">
                  <c:v>2.154504678084521E-2</c:v>
                </c:pt>
                <c:pt idx="4">
                  <c:v>2.6510334477958728E-2</c:v>
                </c:pt>
                <c:pt idx="5">
                  <c:v>3.1365774110250919E-2</c:v>
                </c:pt>
                <c:pt idx="6">
                  <c:v>3.276713165647429E-2</c:v>
                </c:pt>
                <c:pt idx="7">
                  <c:v>3.2878485285812754E-2</c:v>
                </c:pt>
                <c:pt idx="8">
                  <c:v>3.2171574959327154E-2</c:v>
                </c:pt>
                <c:pt idx="9">
                  <c:v>2.9879250078524919E-2</c:v>
                </c:pt>
                <c:pt idx="10">
                  <c:v>3.6264116255512145E-2</c:v>
                </c:pt>
                <c:pt idx="11">
                  <c:v>3.794302506666216E-2</c:v>
                </c:pt>
                <c:pt idx="12">
                  <c:v>3.814333696342434E-2</c:v>
                </c:pt>
                <c:pt idx="13">
                  <c:v>3.761272093533817E-2</c:v>
                </c:pt>
                <c:pt idx="14">
                  <c:v>3.8189236596661874E-2</c:v>
                </c:pt>
                <c:pt idx="15">
                  <c:v>3.7978995806521948E-2</c:v>
                </c:pt>
                <c:pt idx="16">
                  <c:v>3.8135363717287325E-2</c:v>
                </c:pt>
                <c:pt idx="17">
                  <c:v>3.7767746488206272E-2</c:v>
                </c:pt>
                <c:pt idx="18">
                  <c:v>3.7141464219025061E-2</c:v>
                </c:pt>
                <c:pt idx="19">
                  <c:v>4.3373272596781989E-2</c:v>
                </c:pt>
                <c:pt idx="20">
                  <c:v>4.630647592177474E-2</c:v>
                </c:pt>
                <c:pt idx="21">
                  <c:v>4.7973994305169528E-2</c:v>
                </c:pt>
                <c:pt idx="22">
                  <c:v>5.2715813941733296E-2</c:v>
                </c:pt>
                <c:pt idx="23">
                  <c:v>5.4581558583804424E-2</c:v>
                </c:pt>
                <c:pt idx="24">
                  <c:v>5.4805968795542066E-2</c:v>
                </c:pt>
                <c:pt idx="25">
                  <c:v>5.4217585013551679E-2</c:v>
                </c:pt>
                <c:pt idx="26">
                  <c:v>5.3288491752824629E-2</c:v>
                </c:pt>
                <c:pt idx="27">
                  <c:v>5.2261427235224853E-2</c:v>
                </c:pt>
                <c:pt idx="28">
                  <c:v>5.1249338146842259E-2</c:v>
                </c:pt>
                <c:pt idx="29">
                  <c:v>5.0292818067628947E-2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1.9092920659564936E-4</c:v>
                </c:pt>
                <c:pt idx="1">
                  <c:v>3.0751821113144854E-4</c:v>
                </c:pt>
                <c:pt idx="2">
                  <c:v>3.7576427646600352E-4</c:v>
                </c:pt>
                <c:pt idx="3">
                  <c:v>4.0942631495467075E-4</c:v>
                </c:pt>
                <c:pt idx="4">
                  <c:v>4.1992132190873618E-4</c:v>
                </c:pt>
                <c:pt idx="5">
                  <c:v>4.2000991096938293E-4</c:v>
                </c:pt>
                <c:pt idx="6">
                  <c:v>4.1306322199382889E-4</c:v>
                </c:pt>
                <c:pt idx="7">
                  <c:v>4.0695816123327062E-4</c:v>
                </c:pt>
                <c:pt idx="8">
                  <c:v>4.014136064288095E-4</c:v>
                </c:pt>
                <c:pt idx="9">
                  <c:v>3.976966910094658E-4</c:v>
                </c:pt>
                <c:pt idx="10">
                  <c:v>4.01185373449705E-4</c:v>
                </c:pt>
                <c:pt idx="11">
                  <c:v>4.0460958662885606E-4</c:v>
                </c:pt>
                <c:pt idx="12">
                  <c:v>4.0392233680781355E-4</c:v>
                </c:pt>
                <c:pt idx="13">
                  <c:v>3.9957240010155877E-4</c:v>
                </c:pt>
                <c:pt idx="14">
                  <c:v>3.963501125061768E-4</c:v>
                </c:pt>
                <c:pt idx="15">
                  <c:v>3.9094930612165372E-4</c:v>
                </c:pt>
                <c:pt idx="16">
                  <c:v>3.8700087152284226E-4</c:v>
                </c:pt>
                <c:pt idx="17">
                  <c:v>3.8584214735671359E-4</c:v>
                </c:pt>
                <c:pt idx="18">
                  <c:v>3.8568731179026863E-4</c:v>
                </c:pt>
                <c:pt idx="19">
                  <c:v>3.8887322432488194E-4</c:v>
                </c:pt>
                <c:pt idx="20">
                  <c:v>3.9334326220333754E-4</c:v>
                </c:pt>
                <c:pt idx="21">
                  <c:v>3.9840816264718353E-4</c:v>
                </c:pt>
                <c:pt idx="22">
                  <c:v>4.0634718885476233E-4</c:v>
                </c:pt>
                <c:pt idx="23">
                  <c:v>4.1400539110764421E-4</c:v>
                </c:pt>
                <c:pt idx="24">
                  <c:v>4.2054273848965136E-4</c:v>
                </c:pt>
                <c:pt idx="25">
                  <c:v>4.2662566689321012E-4</c:v>
                </c:pt>
                <c:pt idx="26">
                  <c:v>4.3274514801524216E-4</c:v>
                </c:pt>
                <c:pt idx="27">
                  <c:v>4.3751228302721054E-4</c:v>
                </c:pt>
                <c:pt idx="28">
                  <c:v>4.4202328585578869E-4</c:v>
                </c:pt>
                <c:pt idx="29">
                  <c:v>4.4545237196117317E-4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7.7401678413927689E-3</c:v>
                </c:pt>
                <c:pt idx="1">
                  <c:v>1.244305555874281E-2</c:v>
                </c:pt>
                <c:pt idx="2">
                  <c:v>1.4783778011425846E-2</c:v>
                </c:pt>
                <c:pt idx="3">
                  <c:v>1.573071174343646E-2</c:v>
                </c:pt>
                <c:pt idx="4">
                  <c:v>1.5291965781576742E-2</c:v>
                </c:pt>
                <c:pt idx="5">
                  <c:v>1.4877035389591972E-2</c:v>
                </c:pt>
                <c:pt idx="6">
                  <c:v>1.4520971843690436E-2</c:v>
                </c:pt>
                <c:pt idx="7">
                  <c:v>1.4196763347474431E-2</c:v>
                </c:pt>
                <c:pt idx="8">
                  <c:v>1.3903301804986098E-2</c:v>
                </c:pt>
                <c:pt idx="9">
                  <c:v>1.4591831321693956E-2</c:v>
                </c:pt>
                <c:pt idx="10">
                  <c:v>1.3457934667369708E-2</c:v>
                </c:pt>
                <c:pt idx="11">
                  <c:v>1.2891849283477213E-2</c:v>
                </c:pt>
                <c:pt idx="12">
                  <c:v>1.2546875101390867E-2</c:v>
                </c:pt>
                <c:pt idx="13">
                  <c:v>1.2348917580193982E-2</c:v>
                </c:pt>
                <c:pt idx="14">
                  <c:v>1.2344891238892547E-2</c:v>
                </c:pt>
                <c:pt idx="15">
                  <c:v>1.2340362314729044E-2</c:v>
                </c:pt>
                <c:pt idx="16">
                  <c:v>1.2361277516344939E-2</c:v>
                </c:pt>
                <c:pt idx="17">
                  <c:v>1.2318030748981029E-2</c:v>
                </c:pt>
                <c:pt idx="18">
                  <c:v>1.2220808089807154E-2</c:v>
                </c:pt>
                <c:pt idx="19">
                  <c:v>1.1459942228012828E-2</c:v>
                </c:pt>
                <c:pt idx="20">
                  <c:v>1.1448258824258211E-2</c:v>
                </c:pt>
                <c:pt idx="21">
                  <c:v>1.1396148094144262E-2</c:v>
                </c:pt>
                <c:pt idx="22">
                  <c:v>1.6483206086900602E-2</c:v>
                </c:pt>
                <c:pt idx="23">
                  <c:v>1.9297102574149606E-2</c:v>
                </c:pt>
                <c:pt idx="24">
                  <c:v>2.0536270550987938E-2</c:v>
                </c:pt>
                <c:pt idx="25">
                  <c:v>2.0873696855227459E-2</c:v>
                </c:pt>
                <c:pt idx="26">
                  <c:v>2.0757340212320567E-2</c:v>
                </c:pt>
                <c:pt idx="27">
                  <c:v>2.0444655147148043E-2</c:v>
                </c:pt>
                <c:pt idx="28">
                  <c:v>2.0083706611490143E-2</c:v>
                </c:pt>
                <c:pt idx="29">
                  <c:v>1.9715365089623061E-2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2.7335568900534835E-2</c:v>
                </c:pt>
                <c:pt idx="1">
                  <c:v>5.325071191804874E-2</c:v>
                </c:pt>
                <c:pt idx="2">
                  <c:v>7.2856125275675435E-2</c:v>
                </c:pt>
                <c:pt idx="3">
                  <c:v>8.4293978413226764E-2</c:v>
                </c:pt>
                <c:pt idx="4">
                  <c:v>8.8829361838145285E-2</c:v>
                </c:pt>
                <c:pt idx="5">
                  <c:v>9.2444895039170985E-2</c:v>
                </c:pt>
                <c:pt idx="6">
                  <c:v>8.9109861465644383E-2</c:v>
                </c:pt>
                <c:pt idx="7">
                  <c:v>9.723516018203851E-2</c:v>
                </c:pt>
                <c:pt idx="8">
                  <c:v>9.6260844857731453E-2</c:v>
                </c:pt>
                <c:pt idx="9">
                  <c:v>0.10044766409024576</c:v>
                </c:pt>
                <c:pt idx="10">
                  <c:v>0.1006646511776484</c:v>
                </c:pt>
                <c:pt idx="11">
                  <c:v>9.4546326299214306E-2</c:v>
                </c:pt>
                <c:pt idx="12">
                  <c:v>8.0458204567601027E-2</c:v>
                </c:pt>
                <c:pt idx="13">
                  <c:v>6.8386228169325408E-2</c:v>
                </c:pt>
                <c:pt idx="14">
                  <c:v>6.4372517982181424E-2</c:v>
                </c:pt>
                <c:pt idx="15">
                  <c:v>5.2469042634562216E-2</c:v>
                </c:pt>
                <c:pt idx="16">
                  <c:v>4.7152074428293576E-2</c:v>
                </c:pt>
                <c:pt idx="17">
                  <c:v>4.9674704397181371E-2</c:v>
                </c:pt>
                <c:pt idx="18">
                  <c:v>4.6232723417332131E-2</c:v>
                </c:pt>
                <c:pt idx="19">
                  <c:v>4.4407171673498641E-2</c:v>
                </c:pt>
                <c:pt idx="20">
                  <c:v>4.7327705838015544E-2</c:v>
                </c:pt>
                <c:pt idx="21">
                  <c:v>4.8861426131964744E-2</c:v>
                </c:pt>
                <c:pt idx="22">
                  <c:v>5.1371454304478259E-2</c:v>
                </c:pt>
                <c:pt idx="23">
                  <c:v>5.0389029865226621E-2</c:v>
                </c:pt>
                <c:pt idx="24">
                  <c:v>5.3191141966565561E-2</c:v>
                </c:pt>
                <c:pt idx="25">
                  <c:v>5.7770150512070767E-2</c:v>
                </c:pt>
                <c:pt idx="26">
                  <c:v>6.3185135106419738E-2</c:v>
                </c:pt>
                <c:pt idx="27">
                  <c:v>6.7720414369498716E-2</c:v>
                </c:pt>
                <c:pt idx="28">
                  <c:v>7.281157643141449E-2</c:v>
                </c:pt>
                <c:pt idx="29">
                  <c:v>7.4722276277990357E-2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8.2861438750646638E-2</c:v>
                </c:pt>
                <c:pt idx="1">
                  <c:v>0.13327631851562452</c:v>
                </c:pt>
                <c:pt idx="2">
                  <c:v>0.16186036191473957</c:v>
                </c:pt>
                <c:pt idx="3">
                  <c:v>0.17538505663949541</c:v>
                </c:pt>
                <c:pt idx="4">
                  <c:v>0.17449159476447831</c:v>
                </c:pt>
                <c:pt idx="5">
                  <c:v>0.17646756770583991</c:v>
                </c:pt>
                <c:pt idx="6">
                  <c:v>0.17118511244392462</c:v>
                </c:pt>
                <c:pt idx="7">
                  <c:v>0.17821070636806122</c:v>
                </c:pt>
                <c:pt idx="8">
                  <c:v>0.17534495551789617</c:v>
                </c:pt>
                <c:pt idx="9">
                  <c:v>0.17616200670960977</c:v>
                </c:pt>
                <c:pt idx="10">
                  <c:v>0.19899989908292387</c:v>
                </c:pt>
                <c:pt idx="11">
                  <c:v>0.20355480843700785</c:v>
                </c:pt>
                <c:pt idx="12">
                  <c:v>0.19310655390103831</c:v>
                </c:pt>
                <c:pt idx="13">
                  <c:v>0.18048729808615918</c:v>
                </c:pt>
                <c:pt idx="14">
                  <c:v>0.17609959289465241</c:v>
                </c:pt>
                <c:pt idx="15">
                  <c:v>0.160921979595156</c:v>
                </c:pt>
                <c:pt idx="16">
                  <c:v>0.15294033293036827</c:v>
                </c:pt>
                <c:pt idx="17">
                  <c:v>0.15389196446115627</c:v>
                </c:pt>
                <c:pt idx="18">
                  <c:v>0.14826829506975645</c:v>
                </c:pt>
                <c:pt idx="19">
                  <c:v>0.15059713104112571</c:v>
                </c:pt>
                <c:pt idx="20">
                  <c:v>0.1546299683284641</c:v>
                </c:pt>
                <c:pt idx="21">
                  <c:v>0.15643237994851614</c:v>
                </c:pt>
                <c:pt idx="22">
                  <c:v>0.16093176047721935</c:v>
                </c:pt>
                <c:pt idx="23">
                  <c:v>0.16001966833565368</c:v>
                </c:pt>
                <c:pt idx="24">
                  <c:v>0.16244838419567431</c:v>
                </c:pt>
                <c:pt idx="25">
                  <c:v>0.16643998642622407</c:v>
                </c:pt>
                <c:pt idx="26">
                  <c:v>0.17113410513866453</c:v>
                </c:pt>
                <c:pt idx="27">
                  <c:v>0.17473976253288928</c:v>
                </c:pt>
                <c:pt idx="28">
                  <c:v>0.17899060625687724</c:v>
                </c:pt>
                <c:pt idx="29">
                  <c:v>0.17979499078854075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-1.6472206899596285E-4</c:v>
                </c:pt>
                <c:pt idx="1">
                  <c:v>-2.4214364410098094E-4</c:v>
                </c:pt>
                <c:pt idx="2">
                  <c:v>-2.6933842457881356E-4</c:v>
                </c:pt>
                <c:pt idx="3">
                  <c:v>-2.7270207677574548E-4</c:v>
                </c:pt>
                <c:pt idx="4">
                  <c:v>-2.6657401355268951E-4</c:v>
                </c:pt>
                <c:pt idx="5">
                  <c:v>-2.5671135576118127E-4</c:v>
                </c:pt>
                <c:pt idx="6">
                  <c:v>-2.4648888467232173E-4</c:v>
                </c:pt>
                <c:pt idx="7">
                  <c:v>-2.3598937667383899E-4</c:v>
                </c:pt>
                <c:pt idx="8">
                  <c:v>-2.2636027432519724E-4</c:v>
                </c:pt>
                <c:pt idx="9">
                  <c:v>-2.1688752494864336E-4</c:v>
                </c:pt>
                <c:pt idx="10">
                  <c:v>3.9796745243118318E-5</c:v>
                </c:pt>
                <c:pt idx="11">
                  <c:v>1.8009623809948715E-4</c:v>
                </c:pt>
                <c:pt idx="12">
                  <c:v>2.4674670902845606E-4</c:v>
                </c:pt>
                <c:pt idx="13">
                  <c:v>2.7269562973842264E-4</c:v>
                </c:pt>
                <c:pt idx="14">
                  <c:v>2.7903225942282228E-4</c:v>
                </c:pt>
                <c:pt idx="15">
                  <c:v>2.7616168544725617E-4</c:v>
                </c:pt>
                <c:pt idx="16">
                  <c:v>2.7071041063946613E-4</c:v>
                </c:pt>
                <c:pt idx="17">
                  <c:v>2.6594891888436406E-4</c:v>
                </c:pt>
                <c:pt idx="18">
                  <c:v>2.6220522599014733E-4</c:v>
                </c:pt>
                <c:pt idx="19">
                  <c:v>2.6043033292094659E-4</c:v>
                </c:pt>
                <c:pt idx="20">
                  <c:v>1.0472365310010174E-4</c:v>
                </c:pt>
                <c:pt idx="21">
                  <c:v>2.5753083218862911E-5</c:v>
                </c:pt>
                <c:pt idx="22">
                  <c:v>-7.3929903716307771E-6</c:v>
                </c:pt>
                <c:pt idx="23">
                  <c:v>-1.6831294622859768E-5</c:v>
                </c:pt>
                <c:pt idx="24">
                  <c:v>-1.4894342713473514E-5</c:v>
                </c:pt>
                <c:pt idx="25">
                  <c:v>-8.2314310340602031E-6</c:v>
                </c:pt>
                <c:pt idx="26">
                  <c:v>-2.3628799511041224E-7</c:v>
                </c:pt>
                <c:pt idx="27">
                  <c:v>7.4174229085346726E-6</c:v>
                </c:pt>
                <c:pt idx="28">
                  <c:v>1.4178614600183418E-5</c:v>
                </c:pt>
                <c:pt idx="29">
                  <c:v>2.0559626797491484E-5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0.26921268788500086</c:v>
                </c:pt>
                <c:pt idx="1">
                  <c:v>0.44543110313365003</c:v>
                </c:pt>
                <c:pt idx="2">
                  <c:v>0.54346070011553949</c:v>
                </c:pt>
                <c:pt idx="3">
                  <c:v>0.5864564264571116</c:v>
                </c:pt>
                <c:pt idx="4">
                  <c:v>0.58571945262717362</c:v>
                </c:pt>
                <c:pt idx="5">
                  <c:v>0.59125623162251906</c:v>
                </c:pt>
                <c:pt idx="6">
                  <c:v>0.57499481019651633</c:v>
                </c:pt>
                <c:pt idx="7">
                  <c:v>0.5824465108601059</c:v>
                </c:pt>
                <c:pt idx="8">
                  <c:v>0.56723866410546586</c:v>
                </c:pt>
                <c:pt idx="9">
                  <c:v>0.56781835814999626</c:v>
                </c:pt>
                <c:pt idx="10">
                  <c:v>0.60342539988208765</c:v>
                </c:pt>
                <c:pt idx="11">
                  <c:v>0.60501434978523949</c:v>
                </c:pt>
                <c:pt idx="12">
                  <c:v>0.58001402916393674</c:v>
                </c:pt>
                <c:pt idx="13">
                  <c:v>0.55256354036784283</c:v>
                </c:pt>
                <c:pt idx="14">
                  <c:v>0.54450055736059333</c:v>
                </c:pt>
                <c:pt idx="15">
                  <c:v>0.51143001750991457</c:v>
                </c:pt>
                <c:pt idx="16">
                  <c:v>0.49665146802910359</c:v>
                </c:pt>
                <c:pt idx="17">
                  <c:v>0.49766899703586109</c:v>
                </c:pt>
                <c:pt idx="18">
                  <c:v>0.48560608744172612</c:v>
                </c:pt>
                <c:pt idx="19">
                  <c:v>0.49917399961410586</c:v>
                </c:pt>
                <c:pt idx="20">
                  <c:v>0.50743171976383827</c:v>
                </c:pt>
                <c:pt idx="21">
                  <c:v>0.51280525761338691</c:v>
                </c:pt>
                <c:pt idx="22">
                  <c:v>0.52863768689843349</c:v>
                </c:pt>
                <c:pt idx="23">
                  <c:v>0.52959792834919084</c:v>
                </c:pt>
                <c:pt idx="24">
                  <c:v>0.53408263455788807</c:v>
                </c:pt>
                <c:pt idx="25">
                  <c:v>0.5400534372877539</c:v>
                </c:pt>
                <c:pt idx="26">
                  <c:v>0.5467543809729275</c:v>
                </c:pt>
                <c:pt idx="27">
                  <c:v>0.55122733805269541</c:v>
                </c:pt>
                <c:pt idx="28">
                  <c:v>0.55692424292343246</c:v>
                </c:pt>
                <c:pt idx="29">
                  <c:v>0.55608612728596296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0.14918063274552024</c:v>
                </c:pt>
                <c:pt idx="1">
                  <c:v>0.15287237559713268</c:v>
                </c:pt>
                <c:pt idx="2">
                  <c:v>0.12737031804062413</c:v>
                </c:pt>
                <c:pt idx="3">
                  <c:v>0.11830833374754954</c:v>
                </c:pt>
                <c:pt idx="4">
                  <c:v>0.11831504960553038</c:v>
                </c:pt>
                <c:pt idx="5">
                  <c:v>0.11492840594914659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2.4495927921045244E-2</c:v>
                </c:pt>
                <c:pt idx="1">
                  <c:v>2.3496066990976248E-2</c:v>
                </c:pt>
                <c:pt idx="2">
                  <c:v>4.769558588401384E-2</c:v>
                </c:pt>
                <c:pt idx="3">
                  <c:v>5.1651820027993192E-2</c:v>
                </c:pt>
                <c:pt idx="4">
                  <c:v>5.174305012061451E-2</c:v>
                </c:pt>
                <c:pt idx="5">
                  <c:v>4.9839248511917768E-2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2.9866047407788206E-2</c:v>
                </c:pt>
                <c:pt idx="1">
                  <c:v>3.3772808538589869E-2</c:v>
                </c:pt>
                <c:pt idx="2">
                  <c:v>3.5921850938985159E-2</c:v>
                </c:pt>
                <c:pt idx="3">
                  <c:v>3.0598354278104273E-2</c:v>
                </c:pt>
                <c:pt idx="4">
                  <c:v>2.7401021894352041E-2</c:v>
                </c:pt>
                <c:pt idx="5">
                  <c:v>2.4853834773876905E-2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3.886119099593318E-2</c:v>
                </c:pt>
                <c:pt idx="1">
                  <c:v>4.9634144189573223E-2</c:v>
                </c:pt>
                <c:pt idx="2">
                  <c:v>4.3027222112776625E-2</c:v>
                </c:pt>
                <c:pt idx="3">
                  <c:v>4.4562307310669895E-2</c:v>
                </c:pt>
                <c:pt idx="4">
                  <c:v>4.8397579431619278E-2</c:v>
                </c:pt>
                <c:pt idx="5">
                  <c:v>4.6045321134912921E-2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1.9468619979359753E-2</c:v>
                </c:pt>
                <c:pt idx="1">
                  <c:v>3.1812443218078003E-2</c:v>
                </c:pt>
                <c:pt idx="2">
                  <c:v>3.7630487163519737E-2</c:v>
                </c:pt>
                <c:pt idx="3">
                  <c:v>3.8879368565564523E-2</c:v>
                </c:pt>
                <c:pt idx="4">
                  <c:v>5.1276762309604818E-2</c:v>
                </c:pt>
                <c:pt idx="5">
                  <c:v>5.2261932043214478E-2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3.4071186621130163E-4</c:v>
                </c:pt>
                <c:pt idx="1">
                  <c:v>4.0782831832695155E-4</c:v>
                </c:pt>
                <c:pt idx="2">
                  <c:v>4.0112796189882202E-4</c:v>
                </c:pt>
                <c:pt idx="3">
                  <c:v>3.8767057222327203E-4</c:v>
                </c:pt>
                <c:pt idx="4">
                  <c:v>4.0652934866051581E-4</c:v>
                </c:pt>
                <c:pt idx="5">
                  <c:v>4.3687175115052489E-4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1.3197935787314924E-2</c:v>
                </c:pt>
                <c:pt idx="1">
                  <c:v>1.4417980741487379E-2</c:v>
                </c:pt>
                <c:pt idx="2">
                  <c:v>1.2718093574264863E-2</c:v>
                </c:pt>
                <c:pt idx="3">
                  <c:v>1.2140084179575E-2</c:v>
                </c:pt>
                <c:pt idx="4">
                  <c:v>1.5832197226088123E-2</c:v>
                </c:pt>
                <c:pt idx="5">
                  <c:v>2.0374952783161853E-2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6.5313149269126208E-2</c:v>
                </c:pt>
                <c:pt idx="1">
                  <c:v>9.5099685126966219E-2</c:v>
                </c:pt>
                <c:pt idx="2">
                  <c:v>8.1685585639194119E-2</c:v>
                </c:pt>
                <c:pt idx="3">
                  <c:v>4.7987143310173591E-2</c:v>
                </c:pt>
                <c:pt idx="4">
                  <c:v>5.0228151621250147E-2</c:v>
                </c:pt>
                <c:pt idx="5">
                  <c:v>6.7241910539478811E-2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0.14557495411699689</c:v>
                </c:pt>
                <c:pt idx="1">
                  <c:v>0.17547406974906635</c:v>
                </c:pt>
                <c:pt idx="2">
                  <c:v>0.19044963048035629</c:v>
                </c:pt>
                <c:pt idx="3">
                  <c:v>0.15332394061951254</c:v>
                </c:pt>
                <c:pt idx="4">
                  <c:v>0.15889243225710553</c:v>
                </c:pt>
                <c:pt idx="5">
                  <c:v>0.17421989022863918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-2.4309604560083844E-4</c:v>
                </c:pt>
                <c:pt idx="1">
                  <c:v>-2.3648748327623651E-4</c:v>
                </c:pt>
                <c:pt idx="2">
                  <c:v>2.0367351630646132E-4</c:v>
                </c:pt>
                <c:pt idx="3">
                  <c:v>2.6709131477643604E-4</c:v>
                </c:pt>
                <c:pt idx="4">
                  <c:v>1.8271621722200115E-5</c:v>
                </c:pt>
                <c:pt idx="5">
                  <c:v>6.7375890554077925E-6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0.48605607404369511</c:v>
                </c:pt>
                <c:pt idx="1">
                  <c:v>0.57675091498692066</c:v>
                </c:pt>
                <c:pt idx="2">
                  <c:v>0.57710357531194012</c:v>
                </c:pt>
                <c:pt idx="3">
                  <c:v>0.49810611392614224</c:v>
                </c:pt>
                <c:pt idx="4">
                  <c:v>0.52251104543654747</c:v>
                </c:pt>
                <c:pt idx="5">
                  <c:v>0.55020910530455447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0.15102650417132646</c:v>
                </c:pt>
                <c:pt idx="1">
                  <c:v>0.12283932589408683</c:v>
                </c:pt>
                <c:pt idx="2">
                  <c:v>0.11662172777733848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2.3995997456010748E-2</c:v>
                </c:pt>
                <c:pt idx="1">
                  <c:v>4.9673702956003513E-2</c:v>
                </c:pt>
                <c:pt idx="2">
                  <c:v>5.0791149316266139E-2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3.1819427973189041E-2</c:v>
                </c:pt>
                <c:pt idx="1">
                  <c:v>3.3260102608544714E-2</c:v>
                </c:pt>
                <c:pt idx="2">
                  <c:v>2.6127428334114473E-2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4.4247667592753198E-2</c:v>
                </c:pt>
                <c:pt idx="1">
                  <c:v>4.3794764711723264E-2</c:v>
                </c:pt>
                <c:pt idx="2">
                  <c:v>4.7221450283266103E-2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2.5640531598718878E-2</c:v>
                </c:pt>
                <c:pt idx="1">
                  <c:v>3.8254927864542126E-2</c:v>
                </c:pt>
                <c:pt idx="2">
                  <c:v>5.1769347176409644E-2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3.7427009226912659E-4</c:v>
                </c:pt>
                <c:pt idx="1">
                  <c:v>3.9439926706104703E-4</c:v>
                </c:pt>
                <c:pt idx="2">
                  <c:v>4.2170054990552032E-4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1.3807958264401152E-2</c:v>
                </c:pt>
                <c:pt idx="1">
                  <c:v>1.242908887691993E-2</c:v>
                </c:pt>
                <c:pt idx="2">
                  <c:v>1.8103575004624988E-2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8.020641719804622E-2</c:v>
                </c:pt>
                <c:pt idx="1">
                  <c:v>6.4836364474683855E-2</c:v>
                </c:pt>
                <c:pt idx="2">
                  <c:v>5.8735031080364479E-2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0.16052451193303163</c:v>
                </c:pt>
                <c:pt idx="1">
                  <c:v>0.17188678554993442</c:v>
                </c:pt>
                <c:pt idx="2">
                  <c:v>0.16655616124287237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-2.3979176443853748E-4</c:v>
                </c:pt>
                <c:pt idx="1">
                  <c:v>2.3538241554144868E-4</c:v>
                </c:pt>
                <c:pt idx="2">
                  <c:v>1.2504605388803955E-5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0.53140349451530788</c:v>
                </c:pt>
                <c:pt idx="1">
                  <c:v>0.53760484461904112</c:v>
                </c:pt>
                <c:pt idx="2">
                  <c:v>0.53636007537055097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8.9866218402257544E-2</c:v>
                </c:pt>
                <c:pt idx="1">
                  <c:v>0.14349806795449765</c:v>
                </c:pt>
                <c:pt idx="2">
                  <c:v>0.16927510465394444</c:v>
                </c:pt>
                <c:pt idx="3">
                  <c:v>0.1782421880132565</c:v>
                </c:pt>
                <c:pt idx="4">
                  <c:v>0.16502158470364506</c:v>
                </c:pt>
                <c:pt idx="5">
                  <c:v>0.16039014884445499</c:v>
                </c:pt>
                <c:pt idx="6">
                  <c:v>0.15596622739938279</c:v>
                </c:pt>
                <c:pt idx="7">
                  <c:v>0.15227918314475633</c:v>
                </c:pt>
                <c:pt idx="8">
                  <c:v>0.14944316045083755</c:v>
                </c:pt>
                <c:pt idx="9">
                  <c:v>0.14628315814623163</c:v>
                </c:pt>
                <c:pt idx="10">
                  <c:v>0.13427528248346535</c:v>
                </c:pt>
                <c:pt idx="11">
                  <c:v>0.12827449553193154</c:v>
                </c:pt>
                <c:pt idx="12">
                  <c:v>0.12576817481735192</c:v>
                </c:pt>
                <c:pt idx="13">
                  <c:v>0.12515725247611106</c:v>
                </c:pt>
                <c:pt idx="14">
                  <c:v>0.12337638489426067</c:v>
                </c:pt>
                <c:pt idx="15">
                  <c:v>0.11893034710026427</c:v>
                </c:pt>
                <c:pt idx="16">
                  <c:v>0.11722327697989851</c:v>
                </c:pt>
                <c:pt idx="17">
                  <c:v>0.11697038620455834</c:v>
                </c:pt>
                <c:pt idx="18">
                  <c:v>0.11731504194162964</c:v>
                </c:pt>
                <c:pt idx="19">
                  <c:v>0.12110261651139696</c:v>
                </c:pt>
                <c:pt idx="20">
                  <c:v>0.11964945368948339</c:v>
                </c:pt>
                <c:pt idx="21">
                  <c:v>0.11877682644810322</c:v>
                </c:pt>
                <c:pt idx="22">
                  <c:v>0.11822452570143771</c:v>
                </c:pt>
                <c:pt idx="23">
                  <c:v>0.1177332299244334</c:v>
                </c:pt>
                <c:pt idx="24">
                  <c:v>0.11719121226419418</c:v>
                </c:pt>
                <c:pt idx="25">
                  <c:v>0.11655838732163855</c:v>
                </c:pt>
                <c:pt idx="26">
                  <c:v>0.11582631260662862</c:v>
                </c:pt>
                <c:pt idx="27">
                  <c:v>0.11500322256749529</c:v>
                </c:pt>
                <c:pt idx="28">
                  <c:v>0.11410771808209298</c:v>
                </c:pt>
                <c:pt idx="29">
                  <c:v>0.11314638916787755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1.2364652988510532E-2</c:v>
                </c:pt>
                <c:pt idx="1">
                  <c:v>2.2305093786241553E-2</c:v>
                </c:pt>
                <c:pt idx="2">
                  <c:v>2.7859669122559435E-2</c:v>
                </c:pt>
                <c:pt idx="3">
                  <c:v>2.9928704328354282E-2</c:v>
                </c:pt>
                <c:pt idx="4">
                  <c:v>3.0021519379560418E-2</c:v>
                </c:pt>
                <c:pt idx="5">
                  <c:v>2.9244917293620585E-2</c:v>
                </c:pt>
                <c:pt idx="6">
                  <c:v>2.6100426499779901E-2</c:v>
                </c:pt>
                <c:pt idx="7">
                  <c:v>2.410270159105082E-2</c:v>
                </c:pt>
                <c:pt idx="8">
                  <c:v>2.0066354716802584E-2</c:v>
                </c:pt>
                <c:pt idx="9">
                  <c:v>1.7965934853627356E-2</c:v>
                </c:pt>
                <c:pt idx="10">
                  <c:v>3.6939264431932989E-2</c:v>
                </c:pt>
                <c:pt idx="11">
                  <c:v>4.6467204085385683E-2</c:v>
                </c:pt>
                <c:pt idx="12">
                  <c:v>5.0957017133600256E-2</c:v>
                </c:pt>
                <c:pt idx="13">
                  <c:v>5.2239736862591465E-2</c:v>
                </c:pt>
                <c:pt idx="14">
                  <c:v>5.1874706906558786E-2</c:v>
                </c:pt>
                <c:pt idx="15">
                  <c:v>5.0824870093479281E-2</c:v>
                </c:pt>
                <c:pt idx="16">
                  <c:v>5.2188270593052845E-2</c:v>
                </c:pt>
                <c:pt idx="17">
                  <c:v>5.2335655950322246E-2</c:v>
                </c:pt>
                <c:pt idx="18">
                  <c:v>5.183899078050011E-2</c:v>
                </c:pt>
                <c:pt idx="19">
                  <c:v>5.1071312722611478E-2</c:v>
                </c:pt>
                <c:pt idx="20">
                  <c:v>5.0230288025461145E-2</c:v>
                </c:pt>
                <c:pt idx="21">
                  <c:v>5.1907626001325084E-2</c:v>
                </c:pt>
                <c:pt idx="22">
                  <c:v>5.2446703988032715E-2</c:v>
                </c:pt>
                <c:pt idx="23">
                  <c:v>5.2307738676239168E-2</c:v>
                </c:pt>
                <c:pt idx="24">
                  <c:v>5.1822893912014431E-2</c:v>
                </c:pt>
                <c:pt idx="25">
                  <c:v>5.118761275369782E-2</c:v>
                </c:pt>
                <c:pt idx="26">
                  <c:v>5.0503974188511699E-2</c:v>
                </c:pt>
                <c:pt idx="27">
                  <c:v>4.9821060771483121E-2</c:v>
                </c:pt>
                <c:pt idx="28">
                  <c:v>4.9159755027880364E-2</c:v>
                </c:pt>
                <c:pt idx="29">
                  <c:v>4.8523839818015849E-2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1.5728613087812111E-2</c:v>
                </c:pt>
                <c:pt idx="1">
                  <c:v>2.7387794904203379E-2</c:v>
                </c:pt>
                <c:pt idx="2">
                  <c:v>3.3528753367579392E-2</c:v>
                </c:pt>
                <c:pt idx="3">
                  <c:v>3.5592877353621766E-2</c:v>
                </c:pt>
                <c:pt idx="4">
                  <c:v>3.7092198325724378E-2</c:v>
                </c:pt>
                <c:pt idx="5">
                  <c:v>3.673892662722842E-2</c:v>
                </c:pt>
                <c:pt idx="6">
                  <c:v>3.5367270785920474E-2</c:v>
                </c:pt>
                <c:pt idx="7">
                  <c:v>3.3770297593196753E-2</c:v>
                </c:pt>
                <c:pt idx="8">
                  <c:v>3.198952339404057E-2</c:v>
                </c:pt>
                <c:pt idx="9">
                  <c:v>3.0998024292563167E-2</c:v>
                </c:pt>
                <c:pt idx="10">
                  <c:v>3.5526685058405789E-2</c:v>
                </c:pt>
                <c:pt idx="11">
                  <c:v>3.6987286788479901E-2</c:v>
                </c:pt>
                <c:pt idx="12">
                  <c:v>3.6834377002897843E-2</c:v>
                </c:pt>
                <c:pt idx="13">
                  <c:v>3.582334451856773E-2</c:v>
                </c:pt>
                <c:pt idx="14">
                  <c:v>3.4437561326574516E-2</c:v>
                </c:pt>
                <c:pt idx="15">
                  <c:v>3.2928652537815337E-2</c:v>
                </c:pt>
                <c:pt idx="16">
                  <c:v>3.1635214448911389E-2</c:v>
                </c:pt>
                <c:pt idx="17">
                  <c:v>3.0341617427847006E-2</c:v>
                </c:pt>
                <c:pt idx="18">
                  <c:v>2.9120088587182999E-2</c:v>
                </c:pt>
                <c:pt idx="19">
                  <c:v>2.8966198388764637E-2</c:v>
                </c:pt>
                <c:pt idx="20">
                  <c:v>2.8472260001605038E-2</c:v>
                </c:pt>
                <c:pt idx="21">
                  <c:v>2.801433548290037E-2</c:v>
                </c:pt>
                <c:pt idx="22">
                  <c:v>2.7434935369776665E-2</c:v>
                </c:pt>
                <c:pt idx="23">
                  <c:v>2.6830643842016753E-2</c:v>
                </c:pt>
                <c:pt idx="24">
                  <c:v>2.6252934775461378E-2</c:v>
                </c:pt>
                <c:pt idx="25">
                  <c:v>2.5722195889148119E-2</c:v>
                </c:pt>
                <c:pt idx="26">
                  <c:v>2.5244096918481569E-2</c:v>
                </c:pt>
                <c:pt idx="27">
                  <c:v>2.4813109009649295E-2</c:v>
                </c:pt>
                <c:pt idx="28">
                  <c:v>2.4423307267193235E-2</c:v>
                </c:pt>
                <c:pt idx="29">
                  <c:v>2.4066464784912298E-2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2.2042405609765465E-2</c:v>
                </c:pt>
                <c:pt idx="1">
                  <c:v>3.5666926234221102E-2</c:v>
                </c:pt>
                <c:pt idx="2">
                  <c:v>4.2687938141254503E-2</c:v>
                </c:pt>
                <c:pt idx="3">
                  <c:v>4.5601138946696249E-2</c:v>
                </c:pt>
                <c:pt idx="4">
                  <c:v>4.8307546047728578E-2</c:v>
                </c:pt>
                <c:pt idx="5">
                  <c:v>4.9563668057153065E-2</c:v>
                </c:pt>
                <c:pt idx="6">
                  <c:v>4.9811233764377939E-2</c:v>
                </c:pt>
                <c:pt idx="7">
                  <c:v>4.9602244563155561E-2</c:v>
                </c:pt>
                <c:pt idx="8">
                  <c:v>4.7883895071740665E-2</c:v>
                </c:pt>
                <c:pt idx="9">
                  <c:v>5.1309679491438859E-2</c:v>
                </c:pt>
                <c:pt idx="10">
                  <c:v>4.6856584606136606E-2</c:v>
                </c:pt>
                <c:pt idx="11">
                  <c:v>4.3764648468352679E-2</c:v>
                </c:pt>
                <c:pt idx="12">
                  <c:v>4.1548820630795867E-2</c:v>
                </c:pt>
                <c:pt idx="13">
                  <c:v>3.9835773709715888E-2</c:v>
                </c:pt>
                <c:pt idx="14">
                  <c:v>4.31302831488821E-2</c:v>
                </c:pt>
                <c:pt idx="15">
                  <c:v>4.4368656435817472E-2</c:v>
                </c:pt>
                <c:pt idx="16">
                  <c:v>4.4357946132784515E-2</c:v>
                </c:pt>
                <c:pt idx="17">
                  <c:v>4.3717100291367508E-2</c:v>
                </c:pt>
                <c:pt idx="18">
                  <c:v>4.2820782798712209E-2</c:v>
                </c:pt>
                <c:pt idx="19">
                  <c:v>4.7547050894667792E-2</c:v>
                </c:pt>
                <c:pt idx="20">
                  <c:v>4.8869242219472669E-2</c:v>
                </c:pt>
                <c:pt idx="21">
                  <c:v>4.9018359955397488E-2</c:v>
                </c:pt>
                <c:pt idx="22">
                  <c:v>4.863033283037177E-2</c:v>
                </c:pt>
                <c:pt idx="23">
                  <c:v>4.8041782451182298E-2</c:v>
                </c:pt>
                <c:pt idx="24">
                  <c:v>4.7428179701672138E-2</c:v>
                </c:pt>
                <c:pt idx="25">
                  <c:v>4.6865428280336234E-2</c:v>
                </c:pt>
                <c:pt idx="26">
                  <c:v>4.638241618905601E-2</c:v>
                </c:pt>
                <c:pt idx="27">
                  <c:v>4.5978756713371101E-2</c:v>
                </c:pt>
                <c:pt idx="28">
                  <c:v>4.5642033199185826E-2</c:v>
                </c:pt>
                <c:pt idx="29">
                  <c:v>4.5357971292615415E-2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1.1247415166481322E-2</c:v>
                </c:pt>
                <c:pt idx="1">
                  <c:v>1.753775969503981E-2</c:v>
                </c:pt>
                <c:pt idx="2">
                  <c:v>2.0502543776473703E-2</c:v>
                </c:pt>
                <c:pt idx="3">
                  <c:v>2.154504678084521E-2</c:v>
                </c:pt>
                <c:pt idx="4">
                  <c:v>2.6510334477958728E-2</c:v>
                </c:pt>
                <c:pt idx="5">
                  <c:v>3.1365774110250919E-2</c:v>
                </c:pt>
                <c:pt idx="6">
                  <c:v>3.276713165647429E-2</c:v>
                </c:pt>
                <c:pt idx="7">
                  <c:v>3.2878485285812754E-2</c:v>
                </c:pt>
                <c:pt idx="8">
                  <c:v>3.2171574959327154E-2</c:v>
                </c:pt>
                <c:pt idx="9">
                  <c:v>2.9879250078524919E-2</c:v>
                </c:pt>
                <c:pt idx="10">
                  <c:v>3.6264116255512145E-2</c:v>
                </c:pt>
                <c:pt idx="11">
                  <c:v>3.794302506666216E-2</c:v>
                </c:pt>
                <c:pt idx="12">
                  <c:v>3.814333696342434E-2</c:v>
                </c:pt>
                <c:pt idx="13">
                  <c:v>3.761272093533817E-2</c:v>
                </c:pt>
                <c:pt idx="14">
                  <c:v>3.8189236596661874E-2</c:v>
                </c:pt>
                <c:pt idx="15">
                  <c:v>3.7978995806521948E-2</c:v>
                </c:pt>
                <c:pt idx="16">
                  <c:v>3.8135363717287325E-2</c:v>
                </c:pt>
                <c:pt idx="17">
                  <c:v>3.7767746488206272E-2</c:v>
                </c:pt>
                <c:pt idx="18">
                  <c:v>3.7141464219025061E-2</c:v>
                </c:pt>
                <c:pt idx="19">
                  <c:v>4.3373272596781989E-2</c:v>
                </c:pt>
                <c:pt idx="20">
                  <c:v>4.630647592177474E-2</c:v>
                </c:pt>
                <c:pt idx="21">
                  <c:v>4.7973994305169528E-2</c:v>
                </c:pt>
                <c:pt idx="22">
                  <c:v>5.2715813941733296E-2</c:v>
                </c:pt>
                <c:pt idx="23">
                  <c:v>5.4581558583804424E-2</c:v>
                </c:pt>
                <c:pt idx="24">
                  <c:v>5.4805968795542066E-2</c:v>
                </c:pt>
                <c:pt idx="25">
                  <c:v>5.4217585013551679E-2</c:v>
                </c:pt>
                <c:pt idx="26">
                  <c:v>5.3288491752824629E-2</c:v>
                </c:pt>
                <c:pt idx="27">
                  <c:v>5.2261427235224853E-2</c:v>
                </c:pt>
                <c:pt idx="28">
                  <c:v>5.1249338146842259E-2</c:v>
                </c:pt>
                <c:pt idx="29">
                  <c:v>5.0292818067628947E-2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1.9092920659564936E-4</c:v>
                </c:pt>
                <c:pt idx="1">
                  <c:v>3.0751821113144854E-4</c:v>
                </c:pt>
                <c:pt idx="2">
                  <c:v>3.7576427646600352E-4</c:v>
                </c:pt>
                <c:pt idx="3">
                  <c:v>4.0942631495467075E-4</c:v>
                </c:pt>
                <c:pt idx="4">
                  <c:v>4.1992132190873618E-4</c:v>
                </c:pt>
                <c:pt idx="5">
                  <c:v>4.2000991096938293E-4</c:v>
                </c:pt>
                <c:pt idx="6">
                  <c:v>4.1306322199382889E-4</c:v>
                </c:pt>
                <c:pt idx="7">
                  <c:v>4.0695816123327062E-4</c:v>
                </c:pt>
                <c:pt idx="8">
                  <c:v>4.014136064288095E-4</c:v>
                </c:pt>
                <c:pt idx="9">
                  <c:v>3.976966910094658E-4</c:v>
                </c:pt>
                <c:pt idx="10">
                  <c:v>4.01185373449705E-4</c:v>
                </c:pt>
                <c:pt idx="11">
                  <c:v>4.0460958662885606E-4</c:v>
                </c:pt>
                <c:pt idx="12">
                  <c:v>4.0392233680781355E-4</c:v>
                </c:pt>
                <c:pt idx="13">
                  <c:v>3.9957240010155877E-4</c:v>
                </c:pt>
                <c:pt idx="14">
                  <c:v>3.963501125061768E-4</c:v>
                </c:pt>
                <c:pt idx="15">
                  <c:v>3.9094930612165372E-4</c:v>
                </c:pt>
                <c:pt idx="16">
                  <c:v>3.8700087152284226E-4</c:v>
                </c:pt>
                <c:pt idx="17">
                  <c:v>3.8584214735671359E-4</c:v>
                </c:pt>
                <c:pt idx="18">
                  <c:v>3.8568731179026863E-4</c:v>
                </c:pt>
                <c:pt idx="19">
                  <c:v>3.8887322432488194E-4</c:v>
                </c:pt>
                <c:pt idx="20">
                  <c:v>3.9334326220333754E-4</c:v>
                </c:pt>
                <c:pt idx="21">
                  <c:v>3.9840816264718353E-4</c:v>
                </c:pt>
                <c:pt idx="22">
                  <c:v>4.0634718885476233E-4</c:v>
                </c:pt>
                <c:pt idx="23">
                  <c:v>4.1400539110764421E-4</c:v>
                </c:pt>
                <c:pt idx="24">
                  <c:v>4.2054273848965136E-4</c:v>
                </c:pt>
                <c:pt idx="25">
                  <c:v>4.2662566689321012E-4</c:v>
                </c:pt>
                <c:pt idx="26">
                  <c:v>4.3274514801524216E-4</c:v>
                </c:pt>
                <c:pt idx="27">
                  <c:v>4.3751228302721054E-4</c:v>
                </c:pt>
                <c:pt idx="28">
                  <c:v>4.4202328585578869E-4</c:v>
                </c:pt>
                <c:pt idx="29">
                  <c:v>4.4545237196117317E-4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0.11777245342357827</c:v>
                </c:pt>
                <c:pt idx="1">
                  <c:v>0.19872794234831509</c:v>
                </c:pt>
                <c:pt idx="2">
                  <c:v>0.24923092677726202</c:v>
                </c:pt>
                <c:pt idx="3">
                  <c:v>0.27513704471938288</c:v>
                </c:pt>
                <c:pt idx="4">
                  <c:v>0.27834634837064764</c:v>
                </c:pt>
                <c:pt idx="5">
                  <c:v>0.28353278677884169</c:v>
                </c:pt>
                <c:pt idx="6">
                  <c:v>0.27456945686858708</c:v>
                </c:pt>
                <c:pt idx="7">
                  <c:v>0.28940664052090032</c:v>
                </c:pt>
                <c:pt idx="8">
                  <c:v>0.2852827419062885</c:v>
                </c:pt>
                <c:pt idx="9">
                  <c:v>0.29098461459660085</c:v>
                </c:pt>
                <c:pt idx="10">
                  <c:v>0.31316228167318511</c:v>
                </c:pt>
                <c:pt idx="11">
                  <c:v>0.31117308025779888</c:v>
                </c:pt>
                <c:pt idx="12">
                  <c:v>0.28635838027905869</c:v>
                </c:pt>
                <c:pt idx="13">
                  <c:v>0.26149513946541697</c:v>
                </c:pt>
                <c:pt idx="14">
                  <c:v>0.25309603437514921</c:v>
                </c:pt>
                <c:pt idx="15">
                  <c:v>0.2260075462298945</c:v>
                </c:pt>
                <c:pt idx="16">
                  <c:v>0.21272439528564624</c:v>
                </c:pt>
                <c:pt idx="17">
                  <c:v>0.21615064852620305</c:v>
                </c:pt>
                <c:pt idx="18">
                  <c:v>0.20698403180288588</c:v>
                </c:pt>
                <c:pt idx="19">
                  <c:v>0.20672467527555813</c:v>
                </c:pt>
                <c:pt idx="20">
                  <c:v>0.21351065664383795</c:v>
                </c:pt>
                <c:pt idx="21">
                  <c:v>0.216715707257844</c:v>
                </c:pt>
                <c:pt idx="22">
                  <c:v>0.22877902787822657</c:v>
                </c:pt>
                <c:pt idx="23">
                  <c:v>0.22968896948040704</c:v>
                </c:pt>
                <c:pt idx="24">
                  <c:v>0.23616090237051432</c:v>
                </c:pt>
                <c:pt idx="25">
                  <c:v>0.24507560236248821</c:v>
                </c:pt>
                <c:pt idx="26">
                  <c:v>0.25507634416940972</c:v>
                </c:pt>
                <c:pt idx="27">
                  <c:v>0.26291224947244463</c:v>
                </c:pt>
                <c:pt idx="28">
                  <c:v>0.27190006791438204</c:v>
                </c:pt>
                <c:pt idx="29">
                  <c:v>0.27425319178295166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0.26921268788500086</c:v>
                </c:pt>
                <c:pt idx="1">
                  <c:v>0.44543110313365003</c:v>
                </c:pt>
                <c:pt idx="2">
                  <c:v>0.54346070011553949</c:v>
                </c:pt>
                <c:pt idx="3">
                  <c:v>0.5864564264571116</c:v>
                </c:pt>
                <c:pt idx="4">
                  <c:v>0.58571945262717362</c:v>
                </c:pt>
                <c:pt idx="5">
                  <c:v>0.59125623162251906</c:v>
                </c:pt>
                <c:pt idx="6">
                  <c:v>0.57499481019651633</c:v>
                </c:pt>
                <c:pt idx="7">
                  <c:v>0.5824465108601059</c:v>
                </c:pt>
                <c:pt idx="8">
                  <c:v>0.56723866410546586</c:v>
                </c:pt>
                <c:pt idx="9">
                  <c:v>0.56781835814999626</c:v>
                </c:pt>
                <c:pt idx="10">
                  <c:v>0.60342539988208765</c:v>
                </c:pt>
                <c:pt idx="11">
                  <c:v>0.60501434978523949</c:v>
                </c:pt>
                <c:pt idx="12">
                  <c:v>0.58001402916393674</c:v>
                </c:pt>
                <c:pt idx="13">
                  <c:v>0.55256354036784283</c:v>
                </c:pt>
                <c:pt idx="14">
                  <c:v>0.54450055736059333</c:v>
                </c:pt>
                <c:pt idx="15">
                  <c:v>0.51143001750991457</c:v>
                </c:pt>
                <c:pt idx="16">
                  <c:v>0.49665146802910359</c:v>
                </c:pt>
                <c:pt idx="17">
                  <c:v>0.49766899703586109</c:v>
                </c:pt>
                <c:pt idx="18">
                  <c:v>0.48560608744172612</c:v>
                </c:pt>
                <c:pt idx="19">
                  <c:v>0.49917399961410586</c:v>
                </c:pt>
                <c:pt idx="20">
                  <c:v>0.50743171976383827</c:v>
                </c:pt>
                <c:pt idx="21">
                  <c:v>0.51280525761338691</c:v>
                </c:pt>
                <c:pt idx="22">
                  <c:v>0.52863768689843349</c:v>
                </c:pt>
                <c:pt idx="23">
                  <c:v>0.52959792834919084</c:v>
                </c:pt>
                <c:pt idx="24">
                  <c:v>0.53408263455788807</c:v>
                </c:pt>
                <c:pt idx="25">
                  <c:v>0.5400534372877539</c:v>
                </c:pt>
                <c:pt idx="26">
                  <c:v>0.5467543809729275</c:v>
                </c:pt>
                <c:pt idx="27">
                  <c:v>0.55122733805269541</c:v>
                </c:pt>
                <c:pt idx="28">
                  <c:v>0.55692424292343246</c:v>
                </c:pt>
                <c:pt idx="29">
                  <c:v>0.55608612728596296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0.14918063274552024</c:v>
                </c:pt>
                <c:pt idx="1">
                  <c:v>0.15287237559713268</c:v>
                </c:pt>
                <c:pt idx="2">
                  <c:v>0.12737031804062413</c:v>
                </c:pt>
                <c:pt idx="3">
                  <c:v>0.11830833374754954</c:v>
                </c:pt>
                <c:pt idx="4">
                  <c:v>0.11831504960553038</c:v>
                </c:pt>
                <c:pt idx="5">
                  <c:v>0.11492840594914659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2.4495927921045244E-2</c:v>
                </c:pt>
                <c:pt idx="1">
                  <c:v>2.3496066990976248E-2</c:v>
                </c:pt>
                <c:pt idx="2">
                  <c:v>4.769558588401384E-2</c:v>
                </c:pt>
                <c:pt idx="3">
                  <c:v>5.1651820027993192E-2</c:v>
                </c:pt>
                <c:pt idx="4">
                  <c:v>5.174305012061451E-2</c:v>
                </c:pt>
                <c:pt idx="5">
                  <c:v>4.9839248511917768E-2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2.9866047407788206E-2</c:v>
                </c:pt>
                <c:pt idx="1">
                  <c:v>3.3772808538589869E-2</c:v>
                </c:pt>
                <c:pt idx="2">
                  <c:v>3.5921850938985159E-2</c:v>
                </c:pt>
                <c:pt idx="3">
                  <c:v>3.0598354278104273E-2</c:v>
                </c:pt>
                <c:pt idx="4">
                  <c:v>2.7401021894352041E-2</c:v>
                </c:pt>
                <c:pt idx="5">
                  <c:v>2.4853834773876905E-2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3.886119099593318E-2</c:v>
                </c:pt>
                <c:pt idx="1">
                  <c:v>4.9634144189573223E-2</c:v>
                </c:pt>
                <c:pt idx="2">
                  <c:v>4.3027222112776625E-2</c:v>
                </c:pt>
                <c:pt idx="3">
                  <c:v>4.4562307310669895E-2</c:v>
                </c:pt>
                <c:pt idx="4">
                  <c:v>4.8397579431619278E-2</c:v>
                </c:pt>
                <c:pt idx="5">
                  <c:v>4.6045321134912921E-2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1.9468619979359753E-2</c:v>
                </c:pt>
                <c:pt idx="1">
                  <c:v>3.1812443218078003E-2</c:v>
                </c:pt>
                <c:pt idx="2">
                  <c:v>3.7630487163519737E-2</c:v>
                </c:pt>
                <c:pt idx="3">
                  <c:v>3.8879368565564523E-2</c:v>
                </c:pt>
                <c:pt idx="4">
                  <c:v>5.1276762309604818E-2</c:v>
                </c:pt>
                <c:pt idx="5">
                  <c:v>5.2261932043214478E-2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3.4071186621130163E-4</c:v>
                </c:pt>
                <c:pt idx="1">
                  <c:v>4.0782831832695155E-4</c:v>
                </c:pt>
                <c:pt idx="2">
                  <c:v>4.0112796189882202E-4</c:v>
                </c:pt>
                <c:pt idx="3">
                  <c:v>3.8767057222327203E-4</c:v>
                </c:pt>
                <c:pt idx="4">
                  <c:v>4.0652934866051581E-4</c:v>
                </c:pt>
                <c:pt idx="5">
                  <c:v>4.3687175115052489E-4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0.22384294312783717</c:v>
                </c:pt>
                <c:pt idx="1">
                  <c:v>0.28475524813424369</c:v>
                </c:pt>
                <c:pt idx="2">
                  <c:v>0.28505698321012174</c:v>
                </c:pt>
                <c:pt idx="3">
                  <c:v>0.21371825942403752</c:v>
                </c:pt>
                <c:pt idx="4">
                  <c:v>0.22497105272616599</c:v>
                </c:pt>
                <c:pt idx="5">
                  <c:v>0.26184349114033523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0.48605607404369511</c:v>
                </c:pt>
                <c:pt idx="1">
                  <c:v>0.57675091498692066</c:v>
                </c:pt>
                <c:pt idx="2">
                  <c:v>0.57710357531194012</c:v>
                </c:pt>
                <c:pt idx="3">
                  <c:v>0.49810611392614224</c:v>
                </c:pt>
                <c:pt idx="4">
                  <c:v>0.52251104543654747</c:v>
                </c:pt>
                <c:pt idx="5">
                  <c:v>0.55020910530455447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0.15102650417132646</c:v>
                </c:pt>
                <c:pt idx="1">
                  <c:v>0.12283932589408683</c:v>
                </c:pt>
                <c:pt idx="2">
                  <c:v>0.11662172777733848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2.3995997456010748E-2</c:v>
                </c:pt>
                <c:pt idx="1">
                  <c:v>4.9673702956003513E-2</c:v>
                </c:pt>
                <c:pt idx="2">
                  <c:v>5.0791149316266139E-2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3.1819427973189041E-2</c:v>
                </c:pt>
                <c:pt idx="1">
                  <c:v>3.3260102608544714E-2</c:v>
                </c:pt>
                <c:pt idx="2">
                  <c:v>2.6127428334114473E-2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4.4247667592753198E-2</c:v>
                </c:pt>
                <c:pt idx="1">
                  <c:v>4.3794764711723264E-2</c:v>
                </c:pt>
                <c:pt idx="2">
                  <c:v>4.7221450283266103E-2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2.5640531598718878E-2</c:v>
                </c:pt>
                <c:pt idx="1">
                  <c:v>3.8254927864542126E-2</c:v>
                </c:pt>
                <c:pt idx="2">
                  <c:v>5.1769347176409644E-2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3.7427009226912659E-4</c:v>
                </c:pt>
                <c:pt idx="1">
                  <c:v>3.9439926706104703E-4</c:v>
                </c:pt>
                <c:pt idx="2">
                  <c:v>4.2170054990552032E-4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0.25429909563104042</c:v>
                </c:pt>
                <c:pt idx="1">
                  <c:v>0.24938762131707964</c:v>
                </c:pt>
                <c:pt idx="2">
                  <c:v>0.24340727193325062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0.53140349451530788</c:v>
                </c:pt>
                <c:pt idx="1">
                  <c:v>0.53760484461904112</c:v>
                </c:pt>
                <c:pt idx="2">
                  <c:v>0.53636007537055097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0.54758989863194574</c:v>
                </c:pt>
                <c:pt idx="1">
                  <c:v>0.5571901463137211</c:v>
                </c:pt>
                <c:pt idx="2">
                  <c:v>0.56825475699546912</c:v>
                </c:pt>
                <c:pt idx="3">
                  <c:v>0.57319664304470863</c:v>
                </c:pt>
                <c:pt idx="4">
                  <c:v>0.55566747040630393</c:v>
                </c:pt>
                <c:pt idx="5">
                  <c:v>0.58105902869043657</c:v>
                </c:pt>
                <c:pt idx="6">
                  <c:v>0.56229155247767515</c:v>
                </c:pt>
                <c:pt idx="7">
                  <c:v>0.59582453021860282</c:v>
                </c:pt>
                <c:pt idx="8">
                  <c:v>0.56977712761956889</c:v>
                </c:pt>
                <c:pt idx="9">
                  <c:v>0.59135537133301452</c:v>
                </c:pt>
                <c:pt idx="10">
                  <c:v>0.67295096394296205</c:v>
                </c:pt>
                <c:pt idx="11">
                  <c:v>0.63840079851764864</c:v>
                </c:pt>
                <c:pt idx="12">
                  <c:v>0.59953122650509416</c:v>
                </c:pt>
                <c:pt idx="13">
                  <c:v>0.57671460478853664</c:v>
                </c:pt>
                <c:pt idx="14">
                  <c:v>0.58605089503020025</c:v>
                </c:pt>
                <c:pt idx="15">
                  <c:v>0.53832746458958813</c:v>
                </c:pt>
                <c:pt idx="16">
                  <c:v>0.54094989465134935</c:v>
                </c:pt>
                <c:pt idx="17">
                  <c:v>0.55287819327709287</c:v>
                </c:pt>
                <c:pt idx="18">
                  <c:v>0.52959291088842608</c:v>
                </c:pt>
                <c:pt idx="19">
                  <c:v>0.55829540309885006</c:v>
                </c:pt>
                <c:pt idx="20">
                  <c:v>0.56005290186552037</c:v>
                </c:pt>
                <c:pt idx="21">
                  <c:v>0.56268866629123815</c:v>
                </c:pt>
                <c:pt idx="22">
                  <c:v>0.60248035705201419</c:v>
                </c:pt>
                <c:pt idx="23">
                  <c:v>0.59065577420913151</c:v>
                </c:pt>
                <c:pt idx="24">
                  <c:v>0.59738660370825525</c:v>
                </c:pt>
                <c:pt idx="25">
                  <c:v>0.60348625842006187</c:v>
                </c:pt>
                <c:pt idx="26">
                  <c:v>0.60946332257128399</c:v>
                </c:pt>
                <c:pt idx="27">
                  <c:v>0.61114480388809334</c:v>
                </c:pt>
                <c:pt idx="28">
                  <c:v>0.61692046797876143</c:v>
                </c:pt>
                <c:pt idx="29">
                  <c:v>0.61088569885844746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0.33510513906513406</c:v>
                </c:pt>
                <c:pt idx="1">
                  <c:v>0.47186507721471138</c:v>
                </c:pt>
                <c:pt idx="2">
                  <c:v>0.5565547564775164</c:v>
                </c:pt>
                <c:pt idx="3">
                  <c:v>0.60910581186837909</c:v>
                </c:pt>
                <c:pt idx="4">
                  <c:v>0.63144704271815966</c:v>
                </c:pt>
                <c:pt idx="5">
                  <c:v>0.65767032772325251</c:v>
                </c:pt>
                <c:pt idx="6">
                  <c:v>0.66396838895393806</c:v>
                </c:pt>
                <c:pt idx="7">
                  <c:v>0.68612120234260221</c:v>
                </c:pt>
                <c:pt idx="8">
                  <c:v>0.68806398365643529</c:v>
                </c:pt>
                <c:pt idx="9">
                  <c:v>0.70454642047807381</c:v>
                </c:pt>
                <c:pt idx="10">
                  <c:v>0.75198072021492468</c:v>
                </c:pt>
                <c:pt idx="11">
                  <c:v>0.76450523734861864</c:v>
                </c:pt>
                <c:pt idx="12">
                  <c:v>0.76055684108870714</c:v>
                </c:pt>
                <c:pt idx="13">
                  <c:v>0.75599971665323762</c:v>
                </c:pt>
                <c:pt idx="14">
                  <c:v>0.76516582385584775</c:v>
                </c:pt>
                <c:pt idx="15">
                  <c:v>0.75466157847437942</c:v>
                </c:pt>
                <c:pt idx="16">
                  <c:v>0.75998599683829016</c:v>
                </c:pt>
                <c:pt idx="17">
                  <c:v>0.77582293641331146</c:v>
                </c:pt>
                <c:pt idx="18">
                  <c:v>0.78118906541606625</c:v>
                </c:pt>
                <c:pt idx="19">
                  <c:v>0.80616987018213937</c:v>
                </c:pt>
                <c:pt idx="20">
                  <c:v>0.82723268353093482</c:v>
                </c:pt>
                <c:pt idx="21">
                  <c:v>0.84743541572183589</c:v>
                </c:pt>
                <c:pt idx="22">
                  <c:v>0.88471488880959614</c:v>
                </c:pt>
                <c:pt idx="23">
                  <c:v>0.90416265403471552</c:v>
                </c:pt>
                <c:pt idx="24">
                  <c:v>0.92506456007983462</c:v>
                </c:pt>
                <c:pt idx="25">
                  <c:v>0.94548502788448041</c:v>
                </c:pt>
                <c:pt idx="26">
                  <c:v>0.96528406220921625</c:v>
                </c:pt>
                <c:pt idx="27">
                  <c:v>0.98253715382358231</c:v>
                </c:pt>
                <c:pt idx="28">
                  <c:v>1.0002103428973779</c:v>
                </c:pt>
                <c:pt idx="29">
                  <c:v>1.0123103003642275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9.5308465313889382E-2</c:v>
                </c:pt>
                <c:pt idx="1">
                  <c:v>0.1234334175567008</c:v>
                </c:pt>
                <c:pt idx="2">
                  <c:v>0.13590802888937004</c:v>
                </c:pt>
                <c:pt idx="3">
                  <c:v>0.13998727949053377</c:v>
                </c:pt>
                <c:pt idx="4">
                  <c:v>0.13567167249515838</c:v>
                </c:pt>
                <c:pt idx="5">
                  <c:v>0.13374155192484952</c:v>
                </c:pt>
                <c:pt idx="6">
                  <c:v>0.12526770755262473</c:v>
                </c:pt>
                <c:pt idx="7">
                  <c:v>0.12260749728822584</c:v>
                </c:pt>
                <c:pt idx="8">
                  <c:v>0.11317702153382592</c:v>
                </c:pt>
                <c:pt idx="9">
                  <c:v>0.10955367133974361</c:v>
                </c:pt>
                <c:pt idx="10">
                  <c:v>0.11589406843667235</c:v>
                </c:pt>
                <c:pt idx="11">
                  <c:v>0.109975123007334</c:v>
                </c:pt>
                <c:pt idx="12">
                  <c:v>0.10049449325523545</c:v>
                </c:pt>
                <c:pt idx="13">
                  <c:v>9.250824060513313E-2</c:v>
                </c:pt>
                <c:pt idx="14">
                  <c:v>8.9849170802610012E-2</c:v>
                </c:pt>
                <c:pt idx="15">
                  <c:v>8.1067907957320218E-2</c:v>
                </c:pt>
                <c:pt idx="16">
                  <c:v>7.8720002841922876E-2</c:v>
                </c:pt>
                <c:pt idx="17">
                  <c:v>7.9824448185863095E-2</c:v>
                </c:pt>
                <c:pt idx="18">
                  <c:v>7.7557165423904117E-2</c:v>
                </c:pt>
                <c:pt idx="19">
                  <c:v>8.2286775208513102E-2</c:v>
                </c:pt>
                <c:pt idx="20">
                  <c:v>8.5354163479022416E-2</c:v>
                </c:pt>
                <c:pt idx="21">
                  <c:v>8.8392824488620098E-2</c:v>
                </c:pt>
                <c:pt idx="22">
                  <c:v>9.7211927905155232E-2</c:v>
                </c:pt>
                <c:pt idx="23">
                  <c:v>9.9604226206865557E-2</c:v>
                </c:pt>
                <c:pt idx="24">
                  <c:v>0.1029867352123788</c:v>
                </c:pt>
                <c:pt idx="25">
                  <c:v>0.10627927423205905</c:v>
                </c:pt>
                <c:pt idx="26">
                  <c:v>0.10939551802204348</c:v>
                </c:pt>
                <c:pt idx="27">
                  <c:v>0.11172552266150006</c:v>
                </c:pt>
                <c:pt idx="28">
                  <c:v>0.11430450516425281</c:v>
                </c:pt>
                <c:pt idx="29">
                  <c:v>0.11513956425867881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2.6246559163662142E-2</c:v>
                </c:pt>
                <c:pt idx="1">
                  <c:v>3.9457473478108004E-2</c:v>
                </c:pt>
                <c:pt idx="2">
                  <c:v>4.8397788431181102E-2</c:v>
                </c:pt>
                <c:pt idx="3">
                  <c:v>5.4408705010113578E-2</c:v>
                </c:pt>
                <c:pt idx="4">
                  <c:v>5.8277686020693713E-2</c:v>
                </c:pt>
                <c:pt idx="5">
                  <c:v>6.2275483496575468E-2</c:v>
                </c:pt>
                <c:pt idx="6">
                  <c:v>6.5688941679583307E-2</c:v>
                </c:pt>
                <c:pt idx="7">
                  <c:v>7.0247366359857011E-2</c:v>
                </c:pt>
                <c:pt idx="8">
                  <c:v>7.4290362724410891E-2</c:v>
                </c:pt>
                <c:pt idx="9">
                  <c:v>7.920837470951439E-2</c:v>
                </c:pt>
                <c:pt idx="10">
                  <c:v>8.6259249791254697E-2</c:v>
                </c:pt>
                <c:pt idx="11">
                  <c:v>9.1928489889503084E-2</c:v>
                </c:pt>
                <c:pt idx="12">
                  <c:v>9.6211622336954988E-2</c:v>
                </c:pt>
                <c:pt idx="13">
                  <c:v>0.10006345719980451</c:v>
                </c:pt>
                <c:pt idx="14">
                  <c:v>0.10456637911793684</c:v>
                </c:pt>
                <c:pt idx="15">
                  <c:v>0.10806923136970234</c:v>
                </c:pt>
                <c:pt idx="16">
                  <c:v>0.11209178287904556</c:v>
                </c:pt>
                <c:pt idx="17">
                  <c:v>0.11673821608325607</c:v>
                </c:pt>
                <c:pt idx="18">
                  <c:v>0.12077667823939048</c:v>
                </c:pt>
                <c:pt idx="19">
                  <c:v>0.12556287126675109</c:v>
                </c:pt>
                <c:pt idx="20">
                  <c:v>0.13013368909204825</c:v>
                </c:pt>
                <c:pt idx="21">
                  <c:v>0.13438153602480496</c:v>
                </c:pt>
                <c:pt idx="22">
                  <c:v>0.13933771059934122</c:v>
                </c:pt>
                <c:pt idx="23">
                  <c:v>0.14331590903726146</c:v>
                </c:pt>
                <c:pt idx="24">
                  <c:v>0.14695438621684365</c:v>
                </c:pt>
                <c:pt idx="25">
                  <c:v>0.15036309152807331</c:v>
                </c:pt>
                <c:pt idx="26">
                  <c:v>0.15357674929739099</c:v>
                </c:pt>
                <c:pt idx="27">
                  <c:v>0.15650293049074859</c:v>
                </c:pt>
                <c:pt idx="28">
                  <c:v>0.15929543373007801</c:v>
                </c:pt>
                <c:pt idx="29">
                  <c:v>0.1616589333147003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0.20509943694922866</c:v>
                </c:pt>
                <c:pt idx="1">
                  <c:v>0.25768229874210546</c:v>
                </c:pt>
                <c:pt idx="2">
                  <c:v>0.30798159879088727</c:v>
                </c:pt>
                <c:pt idx="3">
                  <c:v>0.3567185796340489</c:v>
                </c:pt>
                <c:pt idx="4">
                  <c:v>0.40370997755725968</c:v>
                </c:pt>
                <c:pt idx="5">
                  <c:v>0.4510244389970669</c:v>
                </c:pt>
                <c:pt idx="6">
                  <c:v>0.4969910869252876</c:v>
                </c:pt>
                <c:pt idx="7">
                  <c:v>0.54396611157885411</c:v>
                </c:pt>
                <c:pt idx="8">
                  <c:v>0.58920735623591181</c:v>
                </c:pt>
                <c:pt idx="9">
                  <c:v>0.63498145930325189</c:v>
                </c:pt>
                <c:pt idx="10">
                  <c:v>0.68263311919473091</c:v>
                </c:pt>
                <c:pt idx="11">
                  <c:v>0.72737984896683983</c:v>
                </c:pt>
                <c:pt idx="12">
                  <c:v>0.77006216061875132</c:v>
                </c:pt>
                <c:pt idx="13">
                  <c:v>0.81195245908957348</c:v>
                </c:pt>
                <c:pt idx="14">
                  <c:v>0.85423748806078825</c:v>
                </c:pt>
                <c:pt idx="15">
                  <c:v>0.89428802856578593</c:v>
                </c:pt>
                <c:pt idx="16">
                  <c:v>0.93476320606348196</c:v>
                </c:pt>
                <c:pt idx="17">
                  <c:v>0.97550755280835988</c:v>
                </c:pt>
                <c:pt idx="18">
                  <c:v>1.0146751302060983</c:v>
                </c:pt>
                <c:pt idx="19">
                  <c:v>1.0546374906653957</c:v>
                </c:pt>
                <c:pt idx="20">
                  <c:v>1.0937974610577397</c:v>
                </c:pt>
                <c:pt idx="21">
                  <c:v>1.1321115778257753</c:v>
                </c:pt>
                <c:pt idx="22">
                  <c:v>1.1709821183942504</c:v>
                </c:pt>
                <c:pt idx="23">
                  <c:v>1.2079643304286514</c:v>
                </c:pt>
                <c:pt idx="24">
                  <c:v>1.2444357769562533</c:v>
                </c:pt>
                <c:pt idx="25">
                  <c:v>1.2802378934655205</c:v>
                </c:pt>
                <c:pt idx="26">
                  <c:v>1.3153519517649872</c:v>
                </c:pt>
                <c:pt idx="27">
                  <c:v>1.3495960379378893</c:v>
                </c:pt>
                <c:pt idx="28">
                  <c:v>1.3832327502289272</c:v>
                </c:pt>
                <c:pt idx="29">
                  <c:v>1.4157041874100844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1.3770173460711013E-2</c:v>
                </c:pt>
                <c:pt idx="1">
                  <c:v>1.8720584199508207E-2</c:v>
                </c:pt>
                <c:pt idx="2">
                  <c:v>2.1135690996520302E-2</c:v>
                </c:pt>
                <c:pt idx="3">
                  <c:v>2.2110573977362886E-2</c:v>
                </c:pt>
                <c:pt idx="4">
                  <c:v>2.1703217523888655E-2</c:v>
                </c:pt>
                <c:pt idx="5">
                  <c:v>2.1566233919007104E-2</c:v>
                </c:pt>
                <c:pt idx="6">
                  <c:v>2.0454707440055068E-2</c:v>
                </c:pt>
                <c:pt idx="7">
                  <c:v>2.0176060139898918E-2</c:v>
                </c:pt>
                <c:pt idx="8">
                  <c:v>1.8915629579287462E-2</c:v>
                </c:pt>
                <c:pt idx="9">
                  <c:v>1.8465839373007668E-2</c:v>
                </c:pt>
                <c:pt idx="10">
                  <c:v>1.9531861278621845E-2</c:v>
                </c:pt>
                <c:pt idx="11">
                  <c:v>1.8836673310715365E-2</c:v>
                </c:pt>
                <c:pt idx="12">
                  <c:v>1.7492731550583576E-2</c:v>
                </c:pt>
                <c:pt idx="13">
                  <c:v>1.6272211693292547E-2</c:v>
                </c:pt>
                <c:pt idx="14">
                  <c:v>1.5804679935769159E-2</c:v>
                </c:pt>
                <c:pt idx="15">
                  <c:v>1.4418948747358915E-2</c:v>
                </c:pt>
                <c:pt idx="16">
                  <c:v>1.3919780506825975E-2</c:v>
                </c:pt>
                <c:pt idx="17">
                  <c:v>1.3951159852004772E-2</c:v>
                </c:pt>
                <c:pt idx="18">
                  <c:v>1.3489251449949597E-2</c:v>
                </c:pt>
                <c:pt idx="19">
                  <c:v>1.4041128312931125E-2</c:v>
                </c:pt>
                <c:pt idx="20">
                  <c:v>1.4381166475049219E-2</c:v>
                </c:pt>
                <c:pt idx="21">
                  <c:v>1.4705712559858131E-2</c:v>
                </c:pt>
                <c:pt idx="22">
                  <c:v>1.5888174011242217E-2</c:v>
                </c:pt>
                <c:pt idx="23">
                  <c:v>1.6157251187065666E-2</c:v>
                </c:pt>
                <c:pt idx="24">
                  <c:v>1.6541150426481112E-2</c:v>
                </c:pt>
                <c:pt idx="25">
                  <c:v>1.6916303400970122E-2</c:v>
                </c:pt>
                <c:pt idx="26">
                  <c:v>1.7272616722166984E-2</c:v>
                </c:pt>
                <c:pt idx="27">
                  <c:v>1.7518795465413843E-2</c:v>
                </c:pt>
                <c:pt idx="28">
                  <c:v>1.7805189437748989E-2</c:v>
                </c:pt>
                <c:pt idx="29">
                  <c:v>1.783842916173909E-2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1.2231196649122644</c:v>
                </c:pt>
                <c:pt idx="1">
                  <c:v>1.4683489651457826</c:v>
                </c:pt>
                <c:pt idx="2">
                  <c:v>1.63823261162237</c:v>
                </c:pt>
                <c:pt idx="3">
                  <c:v>1.7555275853249563</c:v>
                </c:pt>
                <c:pt idx="4">
                  <c:v>1.8064770821927034</c:v>
                </c:pt>
                <c:pt idx="5">
                  <c:v>1.9073370699894232</c:v>
                </c:pt>
                <c:pt idx="6">
                  <c:v>1.9346623757489523</c:v>
                </c:pt>
                <c:pt idx="7">
                  <c:v>2.0389427582726771</c:v>
                </c:pt>
                <c:pt idx="8">
                  <c:v>2.0534315070028342</c:v>
                </c:pt>
                <c:pt idx="9">
                  <c:v>2.1381111657953644</c:v>
                </c:pt>
                <c:pt idx="10">
                  <c:v>2.3292499973555536</c:v>
                </c:pt>
                <c:pt idx="11">
                  <c:v>2.3510261579922975</c:v>
                </c:pt>
                <c:pt idx="12">
                  <c:v>2.344349086001607</c:v>
                </c:pt>
                <c:pt idx="13">
                  <c:v>2.3535106785667947</c:v>
                </c:pt>
                <c:pt idx="14">
                  <c:v>2.4156744482529247</c:v>
                </c:pt>
                <c:pt idx="15">
                  <c:v>2.3908331505286373</c:v>
                </c:pt>
                <c:pt idx="16">
                  <c:v>2.4404306898903716</c:v>
                </c:pt>
                <c:pt idx="17">
                  <c:v>2.5147225031183273</c:v>
                </c:pt>
                <c:pt idx="18">
                  <c:v>2.537280222361793</c:v>
                </c:pt>
                <c:pt idx="19">
                  <c:v>2.6409935441840338</c:v>
                </c:pt>
                <c:pt idx="20">
                  <c:v>2.710952068852257</c:v>
                </c:pt>
                <c:pt idx="21">
                  <c:v>2.7797157283314888</c:v>
                </c:pt>
                <c:pt idx="22">
                  <c:v>2.9106151686686621</c:v>
                </c:pt>
                <c:pt idx="23">
                  <c:v>2.9618601605533534</c:v>
                </c:pt>
                <c:pt idx="24">
                  <c:v>3.0333692172335391</c:v>
                </c:pt>
                <c:pt idx="25">
                  <c:v>3.1027678448467544</c:v>
                </c:pt>
                <c:pt idx="26">
                  <c:v>3.1703442228709244</c:v>
                </c:pt>
                <c:pt idx="27">
                  <c:v>3.2290252378312179</c:v>
                </c:pt>
                <c:pt idx="28">
                  <c:v>3.2917687024784259</c:v>
                </c:pt>
                <c:pt idx="29">
                  <c:v>3.3335371244773482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0.56037978307842962</c:v>
                </c:pt>
                <c:pt idx="1">
                  <c:v>0.58006152206785955</c:v>
                </c:pt>
                <c:pt idx="2">
                  <c:v>0.61472969775688835</c:v>
                </c:pt>
                <c:pt idx="3">
                  <c:v>0.54400877330106134</c:v>
                </c:pt>
                <c:pt idx="4">
                  <c:v>0.58265286062523181</c:v>
                </c:pt>
                <c:pt idx="5">
                  <c:v>0.61038011034332962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0.52081556546878016</c:v>
                </c:pt>
                <c:pt idx="1">
                  <c:v>0.68007406463086029</c:v>
                </c:pt>
                <c:pt idx="2">
                  <c:v>0.75964166783226728</c:v>
                </c:pt>
                <c:pt idx="3">
                  <c:v>0.7755658894648374</c:v>
                </c:pt>
                <c:pt idx="4">
                  <c:v>0.87772204043538338</c:v>
                </c:pt>
                <c:pt idx="5">
                  <c:v>0.98116537743577692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0.1260617727491305</c:v>
                </c:pt>
                <c:pt idx="1">
                  <c:v>0.12086948992785392</c:v>
                </c:pt>
                <c:pt idx="2">
                  <c:v>0.10174421922139701</c:v>
                </c:pt>
                <c:pt idx="3">
                  <c:v>7.9891259923504682E-2</c:v>
                </c:pt>
                <c:pt idx="4">
                  <c:v>9.4709975458408424E-2</c:v>
                </c:pt>
                <c:pt idx="5">
                  <c:v>0.11136887686770683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4.5357642420751708E-2</c:v>
                </c:pt>
                <c:pt idx="1">
                  <c:v>7.0342105793988211E-2</c:v>
                </c:pt>
                <c:pt idx="2">
                  <c:v>9.5805839667090817E-2</c:v>
                </c:pt>
                <c:pt idx="3">
                  <c:v>0.11664775596762911</c:v>
                </c:pt>
                <c:pt idx="4">
                  <c:v>0.1388246461940599</c:v>
                </c:pt>
                <c:pt idx="5">
                  <c:v>0.15627942767219824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0.30623837833470596</c:v>
                </c:pt>
                <c:pt idx="1">
                  <c:v>0.54323409060807448</c:v>
                </c:pt>
                <c:pt idx="2">
                  <c:v>0.76925301518613665</c:v>
                </c:pt>
                <c:pt idx="3">
                  <c:v>0.97477428166182434</c:v>
                </c:pt>
                <c:pt idx="4">
                  <c:v>1.1698582529325339</c:v>
                </c:pt>
                <c:pt idx="5">
                  <c:v>1.3488245641614818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1.9488048031598211E-2</c:v>
                </c:pt>
                <c:pt idx="1">
                  <c:v>1.9915694090251245E-2</c:v>
                </c:pt>
                <c:pt idx="2">
                  <c:v>1.7587631553796498E-2</c:v>
                </c:pt>
                <c:pt idx="3">
                  <c:v>1.3964053773814078E-2</c:v>
                </c:pt>
                <c:pt idx="4">
                  <c:v>1.5534690931939271E-2</c:v>
                </c:pt>
                <c:pt idx="5">
                  <c:v>1.7470266837607808E-2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1.5783411818396154</c:v>
                </c:pt>
                <c:pt idx="1">
                  <c:v>2.0144969753618502</c:v>
                </c:pt>
                <c:pt idx="2">
                  <c:v>2.3587620736338359</c:v>
                </c:pt>
                <c:pt idx="3">
                  <c:v>2.5048520220166326</c:v>
                </c:pt>
                <c:pt idx="4">
                  <c:v>2.8793024687278601</c:v>
                </c:pt>
                <c:pt idx="5">
                  <c:v>3.2254886265009342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0.57022065257314458</c:v>
                </c:pt>
                <c:pt idx="1">
                  <c:v>0.57936923552897479</c:v>
                </c:pt>
                <c:pt idx="2">
                  <c:v>0.59651648548428071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0.60044481504982028</c:v>
                </c:pt>
                <c:pt idx="1">
                  <c:v>0.76760377864855234</c:v>
                </c:pt>
                <c:pt idx="2">
                  <c:v>0.92944370893558015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0.1234656313384922</c:v>
                </c:pt>
                <c:pt idx="1">
                  <c:v>9.0817739572450845E-2</c:v>
                </c:pt>
                <c:pt idx="2">
                  <c:v>0.10303942616305763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5.7849874107369956E-2</c:v>
                </c:pt>
                <c:pt idx="1">
                  <c:v>0.10622679781735997</c:v>
                </c:pt>
                <c:pt idx="2">
                  <c:v>0.14755203693312907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0.42473623447139019</c:v>
                </c:pt>
                <c:pt idx="1">
                  <c:v>0.87201364842398044</c:v>
                </c:pt>
                <c:pt idx="2">
                  <c:v>1.2593414085470078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1.9701871060924726E-2</c:v>
                </c:pt>
                <c:pt idx="1">
                  <c:v>1.5775842663805287E-2</c:v>
                </c:pt>
                <c:pt idx="2">
                  <c:v>1.650247888477354E-2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1.7964190786007328</c:v>
                </c:pt>
                <c:pt idx="1">
                  <c:v>2.4318070478252345</c:v>
                </c:pt>
                <c:pt idx="2">
                  <c:v>3.0523955476143971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151.15928054260002</c:v>
                </c:pt>
                <c:pt idx="1">
                  <c:v>158.2741993674</c:v>
                </c:pt>
                <c:pt idx="2">
                  <c:v>162.3468004428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233.80052270000044</c:v>
                </c:pt>
                <c:pt idx="1">
                  <c:v>288.43109208999988</c:v>
                </c:pt>
                <c:pt idx="2">
                  <c:v>345.23887975000065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22.965511544999991</c:v>
                </c:pt>
                <c:pt idx="1">
                  <c:v>17.579095950999985</c:v>
                </c:pt>
                <c:pt idx="2">
                  <c:v>19.856905695999941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15.284960800000022</c:v>
                </c:pt>
                <c:pt idx="1">
                  <c:v>28.718064999999953</c:v>
                </c:pt>
                <c:pt idx="2">
                  <c:v>40.928574599999976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18.818918649999993</c:v>
                </c:pt>
                <c:pt idx="1">
                  <c:v>40.080277289999998</c:v>
                </c:pt>
                <c:pt idx="2">
                  <c:v>59.373860319999991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7.2412805210000197</c:v>
                </c:pt>
                <c:pt idx="1">
                  <c:v>4.6462760160000203</c:v>
                </c:pt>
                <c:pt idx="2">
                  <c:v>4.3120657710000163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449.27047600000083</c:v>
                </c:pt>
                <c:pt idx="1">
                  <c:v>537.72900499999992</c:v>
                </c:pt>
                <c:pt idx="2">
                  <c:v>632.05708700000059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0.15971166532184164</c:v>
                </c:pt>
                <c:pt idx="1">
                  <c:v>0.16300167940507695</c:v>
                </c:pt>
                <c:pt idx="2">
                  <c:v>0.16245933717662059</c:v>
                </c:pt>
                <c:pt idx="3">
                  <c:v>0.16124215205825262</c:v>
                </c:pt>
                <c:pt idx="4">
                  <c:v>0.13819059549480706</c:v>
                </c:pt>
                <c:pt idx="5">
                  <c:v>0.14554015277286836</c:v>
                </c:pt>
                <c:pt idx="6">
                  <c:v>0.14482882204761363</c:v>
                </c:pt>
                <c:pt idx="7">
                  <c:v>0.14427810830701565</c:v>
                </c:pt>
                <c:pt idx="8">
                  <c:v>0.14388032612363921</c:v>
                </c:pt>
                <c:pt idx="9">
                  <c:v>0.14179097901131296</c:v>
                </c:pt>
                <c:pt idx="10">
                  <c:v>0.1250698640642999</c:v>
                </c:pt>
                <c:pt idx="11">
                  <c:v>0.12516556306886156</c:v>
                </c:pt>
                <c:pt idx="12">
                  <c:v>0.12565721759279094</c:v>
                </c:pt>
                <c:pt idx="13">
                  <c:v>0.12626564426681824</c:v>
                </c:pt>
                <c:pt idx="14">
                  <c:v>0.1233631851802519</c:v>
                </c:pt>
                <c:pt idx="15">
                  <c:v>0.11709354852261414</c:v>
                </c:pt>
                <c:pt idx="16">
                  <c:v>0.11761169659050867</c:v>
                </c:pt>
                <c:pt idx="17">
                  <c:v>0.11819156769789212</c:v>
                </c:pt>
                <c:pt idx="18">
                  <c:v>0.11859513197418138</c:v>
                </c:pt>
                <c:pt idx="19">
                  <c:v>0.12434760702669817</c:v>
                </c:pt>
                <c:pt idx="20">
                  <c:v>0.11853823130226021</c:v>
                </c:pt>
                <c:pt idx="21">
                  <c:v>0.11829539693798852</c:v>
                </c:pt>
                <c:pt idx="22">
                  <c:v>0.1180432536364982</c:v>
                </c:pt>
                <c:pt idx="23">
                  <c:v>0.11760551518894766</c:v>
                </c:pt>
                <c:pt idx="24">
                  <c:v>0.11703085030472843</c:v>
                </c:pt>
                <c:pt idx="25">
                  <c:v>0.11634886376707951</c:v>
                </c:pt>
                <c:pt idx="26">
                  <c:v>0.11557659771295728</c:v>
                </c:pt>
                <c:pt idx="27">
                  <c:v>0.11473146923432472</c:v>
                </c:pt>
                <c:pt idx="28">
                  <c:v>0.11383458671550266</c:v>
                </c:pt>
                <c:pt idx="29">
                  <c:v>0.11287979165400588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3.6421691004283649E-2</c:v>
                </c:pt>
                <c:pt idx="1">
                  <c:v>3.7390452293658581E-2</c:v>
                </c:pt>
                <c:pt idx="2">
                  <c:v>3.7229688371979118E-2</c:v>
                </c:pt>
                <c:pt idx="3">
                  <c:v>3.6856259265908811E-2</c:v>
                </c:pt>
                <c:pt idx="4">
                  <c:v>3.6446360809163671E-2</c:v>
                </c:pt>
                <c:pt idx="5">
                  <c:v>3.6038413124838187E-2</c:v>
                </c:pt>
                <c:pt idx="6">
                  <c:v>3.1086113536063088E-2</c:v>
                </c:pt>
                <c:pt idx="7">
                  <c:v>3.0633091963899659E-2</c:v>
                </c:pt>
                <c:pt idx="8">
                  <c:v>2.4159916970761877E-2</c:v>
                </c:pt>
                <c:pt idx="9">
                  <c:v>2.3755566252517811E-2</c:v>
                </c:pt>
                <c:pt idx="10">
                  <c:v>7.9495823028865001E-2</c:v>
                </c:pt>
                <c:pt idx="11">
                  <c:v>6.9731858642311365E-2</c:v>
                </c:pt>
                <c:pt idx="12">
                  <c:v>6.9062315887131895E-2</c:v>
                </c:pt>
                <c:pt idx="13">
                  <c:v>6.8335245066721617E-2</c:v>
                </c:pt>
                <c:pt idx="14">
                  <c:v>6.7601746702818891E-2</c:v>
                </c:pt>
                <c:pt idx="15">
                  <c:v>6.6869717708454304E-2</c:v>
                </c:pt>
                <c:pt idx="16">
                  <c:v>7.2072775546592097E-2</c:v>
                </c:pt>
                <c:pt idx="17">
                  <c:v>7.1466960326017653E-2</c:v>
                </c:pt>
                <c:pt idx="18">
                  <c:v>7.072337722318707E-2</c:v>
                </c:pt>
                <c:pt idx="19">
                  <c:v>6.9959319111667972E-2</c:v>
                </c:pt>
                <c:pt idx="20">
                  <c:v>6.9195166096873303E-2</c:v>
                </c:pt>
                <c:pt idx="21">
                  <c:v>7.4311118457186201E-2</c:v>
                </c:pt>
                <c:pt idx="22">
                  <c:v>7.3668528456481086E-2</c:v>
                </c:pt>
                <c:pt idx="23">
                  <c:v>7.2888836168342519E-2</c:v>
                </c:pt>
                <c:pt idx="24">
                  <c:v>7.2088277288596417E-2</c:v>
                </c:pt>
                <c:pt idx="25">
                  <c:v>7.1290205449215591E-2</c:v>
                </c:pt>
                <c:pt idx="26">
                  <c:v>7.0497008389037177E-2</c:v>
                </c:pt>
                <c:pt idx="27">
                  <c:v>6.9710919519577794E-2</c:v>
                </c:pt>
                <c:pt idx="28">
                  <c:v>6.8934222736310696E-2</c:v>
                </c:pt>
                <c:pt idx="29">
                  <c:v>6.8162046645154392E-2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4.1990453817396987E-2</c:v>
                </c:pt>
                <c:pt idx="1">
                  <c:v>4.2877140363759468E-2</c:v>
                </c:pt>
                <c:pt idx="2">
                  <c:v>4.2447552393474024E-2</c:v>
                </c:pt>
                <c:pt idx="3">
                  <c:v>4.1726828212225925E-2</c:v>
                </c:pt>
                <c:pt idx="4">
                  <c:v>4.4425722097109765E-2</c:v>
                </c:pt>
                <c:pt idx="5">
                  <c:v>4.3587572138855488E-2</c:v>
                </c:pt>
                <c:pt idx="6">
                  <c:v>4.2266547534440764E-2</c:v>
                </c:pt>
                <c:pt idx="7">
                  <c:v>4.1171846205897644E-2</c:v>
                </c:pt>
                <c:pt idx="8">
                  <c:v>3.9603976079281518E-2</c:v>
                </c:pt>
                <c:pt idx="9">
                  <c:v>3.9686903146755319E-2</c:v>
                </c:pt>
                <c:pt idx="10">
                  <c:v>5.1231711984477221E-2</c:v>
                </c:pt>
                <c:pt idx="11">
                  <c:v>4.9216947160757411E-2</c:v>
                </c:pt>
                <c:pt idx="12">
                  <c:v>4.7582722230787682E-2</c:v>
                </c:pt>
                <c:pt idx="13">
                  <c:v>4.5870257754448467E-2</c:v>
                </c:pt>
                <c:pt idx="14">
                  <c:v>4.4169388201083362E-2</c:v>
                </c:pt>
                <c:pt idx="15">
                  <c:v>4.2478426688719532E-2</c:v>
                </c:pt>
                <c:pt idx="16">
                  <c:v>4.128185525979574E-2</c:v>
                </c:pt>
                <c:pt idx="17">
                  <c:v>3.9767946731326574E-2</c:v>
                </c:pt>
                <c:pt idx="18">
                  <c:v>3.8360469650551496E-2</c:v>
                </c:pt>
                <c:pt idx="19">
                  <c:v>3.921601807711269E-2</c:v>
                </c:pt>
                <c:pt idx="20">
                  <c:v>3.8108321601066378E-2</c:v>
                </c:pt>
                <c:pt idx="21">
                  <c:v>3.7498473106758849E-2</c:v>
                </c:pt>
                <c:pt idx="22">
                  <c:v>3.6588152400421139E-2</c:v>
                </c:pt>
                <c:pt idx="23">
                  <c:v>3.5766039506571409E-2</c:v>
                </c:pt>
                <c:pt idx="24">
                  <c:v>3.503097821495877E-2</c:v>
                </c:pt>
                <c:pt idx="25">
                  <c:v>3.4370250744032362E-2</c:v>
                </c:pt>
                <c:pt idx="26">
                  <c:v>3.3775690563693568E-2</c:v>
                </c:pt>
                <c:pt idx="27">
                  <c:v>3.3231002046109598E-2</c:v>
                </c:pt>
                <c:pt idx="28">
                  <c:v>3.2731028730787821E-2</c:v>
                </c:pt>
                <c:pt idx="29">
                  <c:v>3.2265165127758642E-2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3.9148833404121217E-2</c:v>
                </c:pt>
                <c:pt idx="1">
                  <c:v>4.0874318254913403E-2</c:v>
                </c:pt>
                <c:pt idx="2">
                  <c:v>4.1441802305268921E-2</c:v>
                </c:pt>
                <c:pt idx="3">
                  <c:v>4.1692896743084837E-2</c:v>
                </c:pt>
                <c:pt idx="4">
                  <c:v>4.5068242883699872E-2</c:v>
                </c:pt>
                <c:pt idx="5">
                  <c:v>4.6053953526777186E-2</c:v>
                </c:pt>
                <c:pt idx="6">
                  <c:v>4.642737059377286E-2</c:v>
                </c:pt>
                <c:pt idx="7">
                  <c:v>4.6691160320392375E-2</c:v>
                </c:pt>
                <c:pt idx="8">
                  <c:v>4.4666989830362623E-2</c:v>
                </c:pt>
                <c:pt idx="9">
                  <c:v>5.2247749426911412E-2</c:v>
                </c:pt>
                <c:pt idx="10">
                  <c:v>4.2358614486926342E-2</c:v>
                </c:pt>
                <c:pt idx="11">
                  <c:v>4.1208139919954333E-2</c:v>
                </c:pt>
                <c:pt idx="12">
                  <c:v>4.0150769797219911E-2</c:v>
                </c:pt>
                <c:pt idx="13">
                  <c:v>3.9074163113928181E-2</c:v>
                </c:pt>
                <c:pt idx="14">
                  <c:v>4.5936183513388233E-2</c:v>
                </c:pt>
                <c:pt idx="15">
                  <c:v>4.5035544588133504E-2</c:v>
                </c:pt>
                <c:pt idx="16">
                  <c:v>4.3996819410120458E-2</c:v>
                </c:pt>
                <c:pt idx="17">
                  <c:v>4.3007766705956449E-2</c:v>
                </c:pt>
                <c:pt idx="18">
                  <c:v>4.210195669671097E-2</c:v>
                </c:pt>
                <c:pt idx="19">
                  <c:v>5.0839548878109944E-2</c:v>
                </c:pt>
                <c:pt idx="20">
                  <c:v>4.8973597681922526E-2</c:v>
                </c:pt>
                <c:pt idx="21">
                  <c:v>4.8294811804927215E-2</c:v>
                </c:pt>
                <c:pt idx="22">
                  <c:v>4.7716546969789872E-2</c:v>
                </c:pt>
                <c:pt idx="23">
                  <c:v>4.7210335761538304E-2</c:v>
                </c:pt>
                <c:pt idx="24">
                  <c:v>4.6776194269556107E-2</c:v>
                </c:pt>
                <c:pt idx="25">
                  <c:v>4.6400395803228148E-2</c:v>
                </c:pt>
                <c:pt idx="26">
                  <c:v>4.6079292535512704E-2</c:v>
                </c:pt>
                <c:pt idx="27">
                  <c:v>4.5799638634316686E-2</c:v>
                </c:pt>
                <c:pt idx="28">
                  <c:v>4.55505592270877E-2</c:v>
                </c:pt>
                <c:pt idx="29">
                  <c:v>4.5325780030524593E-2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1.9043323607358203E-2</c:v>
                </c:pt>
                <c:pt idx="1">
                  <c:v>1.9505219264163896E-2</c:v>
                </c:pt>
                <c:pt idx="2">
                  <c:v>1.9512980036749866E-2</c:v>
                </c:pt>
                <c:pt idx="3">
                  <c:v>1.9402602371457616E-2</c:v>
                </c:pt>
                <c:pt idx="4">
                  <c:v>2.7295114753741034E-2</c:v>
                </c:pt>
                <c:pt idx="5">
                  <c:v>3.1607880883978805E-2</c:v>
                </c:pt>
                <c:pt idx="6">
                  <c:v>3.0459305944535487E-2</c:v>
                </c:pt>
                <c:pt idx="7">
                  <c:v>3.0166659073717017E-2</c:v>
                </c:pt>
                <c:pt idx="8">
                  <c:v>2.9491625503297317E-2</c:v>
                </c:pt>
                <c:pt idx="9">
                  <c:v>2.6773686314056723E-2</c:v>
                </c:pt>
                <c:pt idx="10">
                  <c:v>3.953003836229891E-2</c:v>
                </c:pt>
                <c:pt idx="11">
                  <c:v>3.6993005413934486E-2</c:v>
                </c:pt>
                <c:pt idx="12">
                  <c:v>3.6307292536269548E-2</c:v>
                </c:pt>
                <c:pt idx="13">
                  <c:v>3.5624699689044075E-2</c:v>
                </c:pt>
                <c:pt idx="14">
                  <c:v>3.7270371638345665E-2</c:v>
                </c:pt>
                <c:pt idx="15">
                  <c:v>3.6634635785714763E-2</c:v>
                </c:pt>
                <c:pt idx="16">
                  <c:v>3.7224166805537175E-2</c:v>
                </c:pt>
                <c:pt idx="17">
                  <c:v>3.6605921564856411E-2</c:v>
                </c:pt>
                <c:pt idx="18">
                  <c:v>3.5971386270455256E-2</c:v>
                </c:pt>
                <c:pt idx="19">
                  <c:v>4.6926341138928671E-2</c:v>
                </c:pt>
                <c:pt idx="20">
                  <c:v>4.6473370837964031E-2</c:v>
                </c:pt>
                <c:pt idx="21">
                  <c:v>4.7044158312276534E-2</c:v>
                </c:pt>
                <c:pt idx="22">
                  <c:v>5.3811323610060677E-2</c:v>
                </c:pt>
                <c:pt idx="23">
                  <c:v>5.3222000943871854E-2</c:v>
                </c:pt>
                <c:pt idx="24">
                  <c:v>5.2495966387717856E-2</c:v>
                </c:pt>
                <c:pt idx="25">
                  <c:v>5.176148074685695E-2</c:v>
                </c:pt>
                <c:pt idx="26">
                  <c:v>5.1038495844657118E-2</c:v>
                </c:pt>
                <c:pt idx="27">
                  <c:v>5.0327805342749554E-2</c:v>
                </c:pt>
                <c:pt idx="28">
                  <c:v>4.9629541705980183E-2</c:v>
                </c:pt>
                <c:pt idx="29">
                  <c:v>4.8938022861879739E-2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4.9212715221460385E-4</c:v>
                </c:pt>
                <c:pt idx="1">
                  <c:v>5.7121948489213196E-4</c:v>
                </c:pt>
                <c:pt idx="2">
                  <c:v>6.078453455337252E-4</c:v>
                </c:pt>
                <c:pt idx="3">
                  <c:v>6.2190287503668875E-4</c:v>
                </c:pt>
                <c:pt idx="4">
                  <c:v>6.2132062031897411E-4</c:v>
                </c:pt>
                <c:pt idx="5">
                  <c:v>6.2266381133933455E-4</c:v>
                </c:pt>
                <c:pt idx="6">
                  <c:v>6.1663541233346081E-4</c:v>
                </c:pt>
                <c:pt idx="7">
                  <c:v>6.1981628755988576E-4</c:v>
                </c:pt>
                <c:pt idx="8">
                  <c:v>6.2092300388223774E-4</c:v>
                </c:pt>
                <c:pt idx="9">
                  <c:v>6.2431370128210079E-4</c:v>
                </c:pt>
                <c:pt idx="10">
                  <c:v>6.4312704792877874E-4</c:v>
                </c:pt>
                <c:pt idx="11">
                  <c:v>6.5086737022001053E-4</c:v>
                </c:pt>
                <c:pt idx="12">
                  <c:v>6.4722766499384092E-4</c:v>
                </c:pt>
                <c:pt idx="13">
                  <c:v>6.3899484937202089E-4</c:v>
                </c:pt>
                <c:pt idx="14">
                  <c:v>6.3823942406518344E-4</c:v>
                </c:pt>
                <c:pt idx="15">
                  <c:v>6.2939186126508592E-4</c:v>
                </c:pt>
                <c:pt idx="16">
                  <c:v>6.269312777214068E-4</c:v>
                </c:pt>
                <c:pt idx="17">
                  <c:v>6.2942731577396687E-4</c:v>
                </c:pt>
                <c:pt idx="18">
                  <c:v>6.3044678310748327E-4</c:v>
                </c:pt>
                <c:pt idx="19">
                  <c:v>6.3894662858728654E-4</c:v>
                </c:pt>
                <c:pt idx="20">
                  <c:v>6.4627193016188504E-4</c:v>
                </c:pt>
                <c:pt idx="21">
                  <c:v>6.5360339914416314E-4</c:v>
                </c:pt>
                <c:pt idx="22">
                  <c:v>6.6807537069414581E-4</c:v>
                </c:pt>
                <c:pt idx="23">
                  <c:v>6.7810067860027575E-4</c:v>
                </c:pt>
                <c:pt idx="24">
                  <c:v>6.858696988691742E-4</c:v>
                </c:pt>
                <c:pt idx="25">
                  <c:v>6.9424502683731093E-4</c:v>
                </c:pt>
                <c:pt idx="26">
                  <c:v>7.0352700315199908E-4</c:v>
                </c:pt>
                <c:pt idx="27">
                  <c:v>7.0924076435771848E-4</c:v>
                </c:pt>
                <c:pt idx="28">
                  <c:v>7.1622404493238985E-4</c:v>
                </c:pt>
                <c:pt idx="29">
                  <c:v>7.2066476985009262E-4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4.2117869303083401E-2</c:v>
                </c:pt>
                <c:pt idx="1">
                  <c:v>4.3549791387600789E-2</c:v>
                </c:pt>
                <c:pt idx="2">
                  <c:v>4.3720390101492243E-2</c:v>
                </c:pt>
                <c:pt idx="3">
                  <c:v>4.3875673647685673E-2</c:v>
                </c:pt>
                <c:pt idx="4">
                  <c:v>4.0721409787662179E-2</c:v>
                </c:pt>
                <c:pt idx="5">
                  <c:v>4.0892708636049803E-2</c:v>
                </c:pt>
                <c:pt idx="6">
                  <c:v>4.0960468297856954E-2</c:v>
                </c:pt>
                <c:pt idx="7">
                  <c:v>4.0792159763777341E-2</c:v>
                </c:pt>
                <c:pt idx="8">
                  <c:v>4.0520153466514962E-2</c:v>
                </c:pt>
                <c:pt idx="9">
                  <c:v>4.504662326646193E-2</c:v>
                </c:pt>
                <c:pt idx="10">
                  <c:v>3.7726145359238038E-2</c:v>
                </c:pt>
                <c:pt idx="11">
                  <c:v>3.7906134787752878E-2</c:v>
                </c:pt>
                <c:pt idx="12">
                  <c:v>3.761512368528902E-2</c:v>
                </c:pt>
                <c:pt idx="13">
                  <c:v>3.744814103301107E-2</c:v>
                </c:pt>
                <c:pt idx="14">
                  <c:v>3.7874885014619802E-2</c:v>
                </c:pt>
                <c:pt idx="15">
                  <c:v>3.7802413673423282E-2</c:v>
                </c:pt>
                <c:pt idx="16">
                  <c:v>3.7884131656051354E-2</c:v>
                </c:pt>
                <c:pt idx="17">
                  <c:v>3.758696848658015E-2</c:v>
                </c:pt>
                <c:pt idx="18">
                  <c:v>3.7191946393360896E-2</c:v>
                </c:pt>
                <c:pt idx="19">
                  <c:v>3.3556011636427303E-2</c:v>
                </c:pt>
                <c:pt idx="20">
                  <c:v>3.541294299605717E-2</c:v>
                </c:pt>
                <c:pt idx="21">
                  <c:v>3.5074018416870217E-2</c:v>
                </c:pt>
                <c:pt idx="22">
                  <c:v>6.2083007443795454E-2</c:v>
                </c:pt>
                <c:pt idx="23">
                  <c:v>6.2402435583553025E-2</c:v>
                </c:pt>
                <c:pt idx="24">
                  <c:v>6.1916449233302029E-2</c:v>
                </c:pt>
                <c:pt idx="25">
                  <c:v>6.1287425396768298E-2</c:v>
                </c:pt>
                <c:pt idx="26">
                  <c:v>6.0634359207127002E-2</c:v>
                </c:pt>
                <c:pt idx="27">
                  <c:v>5.9980207718639142E-2</c:v>
                </c:pt>
                <c:pt idx="28">
                  <c:v>5.9400831141412938E-2</c:v>
                </c:pt>
                <c:pt idx="29">
                  <c:v>5.8751605232500941E-2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6.6778055947132695E-2</c:v>
                </c:pt>
                <c:pt idx="1">
                  <c:v>6.6556029238699313E-2</c:v>
                </c:pt>
                <c:pt idx="2">
                  <c:v>7.2398282292385804E-2</c:v>
                </c:pt>
                <c:pt idx="3">
                  <c:v>7.6207852140032922E-2</c:v>
                </c:pt>
                <c:pt idx="4">
                  <c:v>7.79154466553625E-2</c:v>
                </c:pt>
                <c:pt idx="5">
                  <c:v>8.3644392042865334E-2</c:v>
                </c:pt>
                <c:pt idx="6">
                  <c:v>7.8836782057172372E-2</c:v>
                </c:pt>
                <c:pt idx="7">
                  <c:v>9.7132321761084037E-2</c:v>
                </c:pt>
                <c:pt idx="8">
                  <c:v>9.0635501196033613E-2</c:v>
                </c:pt>
                <c:pt idx="9">
                  <c:v>0.10011435120461956</c:v>
                </c:pt>
                <c:pt idx="10">
                  <c:v>9.833646984110811E-2</c:v>
                </c:pt>
                <c:pt idx="11">
                  <c:v>8.942367830440108E-2</c:v>
                </c:pt>
                <c:pt idx="12">
                  <c:v>7.246779902092404E-2</c:v>
                </c:pt>
                <c:pt idx="13">
                  <c:v>6.360156232467451E-2</c:v>
                </c:pt>
                <c:pt idx="14">
                  <c:v>6.5888671273266947E-2</c:v>
                </c:pt>
                <c:pt idx="15">
                  <c:v>4.8690121597746237E-2</c:v>
                </c:pt>
                <c:pt idx="16">
                  <c:v>4.8179327576744251E-2</c:v>
                </c:pt>
                <c:pt idx="17">
                  <c:v>5.645131611807009E-2</c:v>
                </c:pt>
                <c:pt idx="18">
                  <c:v>4.7263134053830307E-2</c:v>
                </c:pt>
                <c:pt idx="19">
                  <c:v>4.6484523056867524E-2</c:v>
                </c:pt>
                <c:pt idx="20">
                  <c:v>5.2791695257108952E-2</c:v>
                </c:pt>
                <c:pt idx="21">
                  <c:v>5.2342337290919444E-2</c:v>
                </c:pt>
                <c:pt idx="22">
                  <c:v>5.5149693417925492E-2</c:v>
                </c:pt>
                <c:pt idx="23">
                  <c:v>5.1141632717622593E-2</c:v>
                </c:pt>
                <c:pt idx="24">
                  <c:v>5.6893741194062965E-2</c:v>
                </c:pt>
                <c:pt idx="25">
                  <c:v>6.2380973573330278E-2</c:v>
                </c:pt>
                <c:pt idx="26">
                  <c:v>6.7783079591967041E-2</c:v>
                </c:pt>
                <c:pt idx="27">
                  <c:v>7.101961497265781E-2</c:v>
                </c:pt>
                <c:pt idx="28">
                  <c:v>7.622551205917702E-2</c:v>
                </c:pt>
                <c:pt idx="29">
                  <c:v>7.5572546913647634E-2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0.14224958847003885</c:v>
                </c:pt>
                <c:pt idx="1">
                  <c:v>0.14321403981802938</c:v>
                </c:pt>
                <c:pt idx="2">
                  <c:v>0.1487719455978159</c:v>
                </c:pt>
                <c:pt idx="3">
                  <c:v>0.15189490300460071</c:v>
                </c:pt>
                <c:pt idx="4">
                  <c:v>0.14530061791454305</c:v>
                </c:pt>
                <c:pt idx="5">
                  <c:v>0.15338114368363748</c:v>
                </c:pt>
                <c:pt idx="6">
                  <c:v>0.14711257241241915</c:v>
                </c:pt>
                <c:pt idx="7">
                  <c:v>0.16463334350549283</c:v>
                </c:pt>
                <c:pt idx="8">
                  <c:v>0.1564832434834964</c:v>
                </c:pt>
                <c:pt idx="9">
                  <c:v>0.16159055975462397</c:v>
                </c:pt>
                <c:pt idx="10">
                  <c:v>0.19827997867012123</c:v>
                </c:pt>
                <c:pt idx="11">
                  <c:v>0.18780461408764418</c:v>
                </c:pt>
                <c:pt idx="12">
                  <c:v>0.16973512789089901</c:v>
                </c:pt>
                <c:pt idx="13">
                  <c:v>0.15954761510448207</c:v>
                </c:pt>
                <c:pt idx="14">
                  <c:v>0.16299645555831896</c:v>
                </c:pt>
                <c:pt idx="15">
                  <c:v>0.14278010098413693</c:v>
                </c:pt>
                <c:pt idx="16">
                  <c:v>0.14175583085020238</c:v>
                </c:pt>
                <c:pt idx="17">
                  <c:v>0.14884996820560423</c:v>
                </c:pt>
                <c:pt idx="18">
                  <c:v>0.13843174476918468</c:v>
                </c:pt>
                <c:pt idx="19">
                  <c:v>0.14599950826371955</c:v>
                </c:pt>
                <c:pt idx="20">
                  <c:v>0.14991807870000967</c:v>
                </c:pt>
                <c:pt idx="21">
                  <c:v>0.14918208402320057</c:v>
                </c:pt>
                <c:pt idx="22">
                  <c:v>0.15475276293523238</c:v>
                </c:pt>
                <c:pt idx="23">
                  <c:v>0.14973592468632227</c:v>
                </c:pt>
                <c:pt idx="24">
                  <c:v>0.15445782255665461</c:v>
                </c:pt>
                <c:pt idx="25">
                  <c:v>0.15893687179931487</c:v>
                </c:pt>
                <c:pt idx="26">
                  <c:v>0.16335499462152836</c:v>
                </c:pt>
                <c:pt idx="27">
                  <c:v>0.16561040327692772</c:v>
                </c:pt>
                <c:pt idx="28">
                  <c:v>0.16986945266446268</c:v>
                </c:pt>
                <c:pt idx="29">
                  <c:v>0.16823639785469133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-3.6370939552553001E-4</c:v>
                </c:pt>
                <c:pt idx="1">
                  <c:v>-3.4974319707284113E-4</c:v>
                </c:pt>
                <c:pt idx="2">
                  <c:v>-3.3506662585116464E-4</c:v>
                </c:pt>
                <c:pt idx="3">
                  <c:v>-3.2442727357718815E-4</c:v>
                </c:pt>
                <c:pt idx="4">
                  <c:v>-3.1736061010413565E-4</c:v>
                </c:pt>
                <c:pt idx="5">
                  <c:v>-3.0985193077353587E-4</c:v>
                </c:pt>
                <c:pt idx="6">
                  <c:v>-3.0306535853264984E-4</c:v>
                </c:pt>
                <c:pt idx="7">
                  <c:v>-2.9397697023359588E-4</c:v>
                </c:pt>
                <c:pt idx="8">
                  <c:v>-2.855280377007342E-4</c:v>
                </c:pt>
                <c:pt idx="9">
                  <c:v>-2.753607455272093E-4</c:v>
                </c:pt>
                <c:pt idx="10">
                  <c:v>2.7919109769847299E-4</c:v>
                </c:pt>
                <c:pt idx="11">
                  <c:v>2.9998976181135344E-4</c:v>
                </c:pt>
                <c:pt idx="12">
                  <c:v>3.0563019878817921E-4</c:v>
                </c:pt>
                <c:pt idx="13">
                  <c:v>3.0828158603631571E-4</c:v>
                </c:pt>
                <c:pt idx="14">
                  <c:v>3.1176852404131227E-4</c:v>
                </c:pt>
                <c:pt idx="15">
                  <c:v>3.1356317938039519E-4</c:v>
                </c:pt>
                <c:pt idx="16">
                  <c:v>3.163596780757119E-4</c:v>
                </c:pt>
                <c:pt idx="17">
                  <c:v>3.2035012501523081E-4</c:v>
                </c:pt>
                <c:pt idx="18">
                  <c:v>3.2331707385660128E-4</c:v>
                </c:pt>
                <c:pt idx="19">
                  <c:v>3.2757928073086671E-4</c:v>
                </c:pt>
                <c:pt idx="20">
                  <c:v>-4.7745379038435759E-6</c:v>
                </c:pt>
                <c:pt idx="21">
                  <c:v>-7.335458033578798E-6</c:v>
                </c:pt>
                <c:pt idx="22">
                  <c:v>-9.8718888435057843E-7</c:v>
                </c:pt>
                <c:pt idx="23">
                  <c:v>4.9529737615894111E-6</c:v>
                </c:pt>
                <c:pt idx="24">
                  <c:v>1.0454559808824739E-5</c:v>
                </c:pt>
                <c:pt idx="25">
                  <c:v>1.5546113398574198E-5</c:v>
                </c:pt>
                <c:pt idx="26">
                  <c:v>2.0277101651782663E-5</c:v>
                </c:pt>
                <c:pt idx="27">
                  <c:v>2.4502378432516826E-5</c:v>
                </c:pt>
                <c:pt idx="28">
                  <c:v>2.8508953107309285E-5</c:v>
                </c:pt>
                <c:pt idx="29">
                  <c:v>3.3677768434201378E-5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0.54758989863194574</c:v>
                </c:pt>
                <c:pt idx="1">
                  <c:v>0.5571901463137211</c:v>
                </c:pt>
                <c:pt idx="2">
                  <c:v>0.56825475699546912</c:v>
                </c:pt>
                <c:pt idx="3">
                  <c:v>0.57319664304470863</c:v>
                </c:pt>
                <c:pt idx="4">
                  <c:v>0.55566747040630393</c:v>
                </c:pt>
                <c:pt idx="5">
                  <c:v>0.58105902869043657</c:v>
                </c:pt>
                <c:pt idx="6">
                  <c:v>0.56229155247767515</c:v>
                </c:pt>
                <c:pt idx="7">
                  <c:v>0.59582453021860282</c:v>
                </c:pt>
                <c:pt idx="8">
                  <c:v>0.56977712761956889</c:v>
                </c:pt>
                <c:pt idx="9">
                  <c:v>0.59135537133301452</c:v>
                </c:pt>
                <c:pt idx="10">
                  <c:v>0.67295096394296205</c:v>
                </c:pt>
                <c:pt idx="11">
                  <c:v>0.63840079851764864</c:v>
                </c:pt>
                <c:pt idx="12">
                  <c:v>0.59953122650509416</c:v>
                </c:pt>
                <c:pt idx="13">
                  <c:v>0.57671460478853664</c:v>
                </c:pt>
                <c:pt idx="14">
                  <c:v>0.58605089503020025</c:v>
                </c:pt>
                <c:pt idx="15">
                  <c:v>0.53832746458958813</c:v>
                </c:pt>
                <c:pt idx="16">
                  <c:v>0.54094989465134935</c:v>
                </c:pt>
                <c:pt idx="17">
                  <c:v>0.55287819327709287</c:v>
                </c:pt>
                <c:pt idx="18">
                  <c:v>0.52959291088842608</c:v>
                </c:pt>
                <c:pt idx="19">
                  <c:v>0.55829540309885006</c:v>
                </c:pt>
                <c:pt idx="20">
                  <c:v>0.56005290186552037</c:v>
                </c:pt>
                <c:pt idx="21">
                  <c:v>0.56268866629123815</c:v>
                </c:pt>
                <c:pt idx="22">
                  <c:v>0.60248035705201419</c:v>
                </c:pt>
                <c:pt idx="23">
                  <c:v>0.59065577420913151</c:v>
                </c:pt>
                <c:pt idx="24">
                  <c:v>0.59738660370825525</c:v>
                </c:pt>
                <c:pt idx="25">
                  <c:v>0.60348625842006187</c:v>
                </c:pt>
                <c:pt idx="26">
                  <c:v>0.60946332257128399</c:v>
                </c:pt>
                <c:pt idx="27">
                  <c:v>0.61114480388809334</c:v>
                </c:pt>
                <c:pt idx="28">
                  <c:v>0.61692046797876143</c:v>
                </c:pt>
                <c:pt idx="29">
                  <c:v>0.61088569885844746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0.15692108589131976</c:v>
                </c:pt>
                <c:pt idx="1">
                  <c:v>0.14406367765248995</c:v>
                </c:pt>
                <c:pt idx="2">
                  <c:v>0.12510429483460453</c:v>
                </c:pt>
                <c:pt idx="3">
                  <c:v>0.11916791036237888</c:v>
                </c:pt>
                <c:pt idx="4">
                  <c:v>0.1179026494740846</c:v>
                </c:pt>
                <c:pt idx="5">
                  <c:v>0.11467426181677401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3.6868890348998769E-2</c:v>
                </c:pt>
                <c:pt idx="1">
                  <c:v>2.9134620369616122E-2</c:v>
                </c:pt>
                <c:pt idx="2">
                  <c:v>7.0845397865569745E-2</c:v>
                </c:pt>
                <c:pt idx="3">
                  <c:v>7.0218429983183811E-2</c:v>
                </c:pt>
                <c:pt idx="4">
                  <c:v>7.2430385293495908E-2</c:v>
                </c:pt>
                <c:pt idx="5">
                  <c:v>6.9718880547859144E-2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4.2693539376793231E-2</c:v>
                </c:pt>
                <c:pt idx="1">
                  <c:v>4.1263369021046145E-2</c:v>
                </c:pt>
                <c:pt idx="2">
                  <c:v>4.761420546631083E-2</c:v>
                </c:pt>
                <c:pt idx="3">
                  <c:v>4.0220943281501206E-2</c:v>
                </c:pt>
                <c:pt idx="4">
                  <c:v>3.6598392965955309E-2</c:v>
                </c:pt>
                <c:pt idx="5">
                  <c:v>3.3274627442476404E-2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4.164521871821765E-2</c:v>
                </c:pt>
                <c:pt idx="1">
                  <c:v>4.7217444739643295E-2</c:v>
                </c:pt>
                <c:pt idx="2">
                  <c:v>4.1745574166283404E-2</c:v>
                </c:pt>
                <c:pt idx="3">
                  <c:v>4.4996327255806254E-2</c:v>
                </c:pt>
                <c:pt idx="4">
                  <c:v>4.7794297297546806E-2</c:v>
                </c:pt>
                <c:pt idx="5">
                  <c:v>4.5831133246133963E-2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2.0951848006694123E-2</c:v>
                </c:pt>
                <c:pt idx="1">
                  <c:v>2.9699831543917071E-2</c:v>
                </c:pt>
                <c:pt idx="2">
                  <c:v>3.7145081527978539E-2</c:v>
                </c:pt>
                <c:pt idx="3">
                  <c:v>3.8672490313098454E-2</c:v>
                </c:pt>
                <c:pt idx="4">
                  <c:v>5.0609364018378192E-2</c:v>
                </c:pt>
                <c:pt idx="5">
                  <c:v>5.0339069300424713E-2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5.8288309559922469E-4</c:v>
                </c:pt>
                <c:pt idx="1">
                  <c:v>6.2087044327940389E-4</c:v>
                </c:pt>
                <c:pt idx="2">
                  <c:v>6.4369127131596693E-4</c:v>
                </c:pt>
                <c:pt idx="3">
                  <c:v>6.3102877329104584E-4</c:v>
                </c:pt>
                <c:pt idx="4">
                  <c:v>6.6638421549392881E-4</c:v>
                </c:pt>
                <c:pt idx="5">
                  <c:v>7.0878032182590219E-4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4.2797026845504856E-2</c:v>
                </c:pt>
                <c:pt idx="1">
                  <c:v>4.1642422686132198E-2</c:v>
                </c:pt>
                <c:pt idx="2">
                  <c:v>3.7714085975982165E-2</c:v>
                </c:pt>
                <c:pt idx="3">
                  <c:v>3.6804294369168593E-2</c:v>
                </c:pt>
                <c:pt idx="4">
                  <c:v>5.1377770734715576E-2</c:v>
                </c:pt>
                <c:pt idx="5">
                  <c:v>6.0010885739289664E-2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7.1971133254722652E-2</c:v>
                </c:pt>
                <c:pt idx="1">
                  <c:v>9.0072669652354984E-2</c:v>
                </c:pt>
                <c:pt idx="2">
                  <c:v>7.7943636152874946E-2</c:v>
                </c:pt>
                <c:pt idx="3">
                  <c:v>4.9413684480651685E-2</c:v>
                </c:pt>
                <c:pt idx="4">
                  <c:v>5.3663819975527896E-2</c:v>
                </c:pt>
                <c:pt idx="5">
                  <c:v>7.0596345422155954E-2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0.1462862189610056</c:v>
                </c:pt>
                <c:pt idx="1">
                  <c:v>0.15664017256793397</c:v>
                </c:pt>
                <c:pt idx="2">
                  <c:v>0.17567275826229309</c:v>
                </c:pt>
                <c:pt idx="3">
                  <c:v>0.14356343061456958</c:v>
                </c:pt>
                <c:pt idx="4">
                  <c:v>0.15160933458028392</c:v>
                </c:pt>
                <c:pt idx="5">
                  <c:v>0.16520162404338501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-3.3806142042617192E-4</c:v>
                </c:pt>
                <c:pt idx="1">
                  <c:v>-2.9355660855354506E-4</c:v>
                </c:pt>
                <c:pt idx="2">
                  <c:v>3.0097223367512671E-4</c:v>
                </c:pt>
                <c:pt idx="3">
                  <c:v>3.2023386741176113E-4</c:v>
                </c:pt>
                <c:pt idx="4">
                  <c:v>4.6206974972823943E-7</c:v>
                </c:pt>
                <c:pt idx="5">
                  <c:v>2.4502463004876867E-5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0.56037978307842962</c:v>
                </c:pt>
                <c:pt idx="1">
                  <c:v>0.58006152206785955</c:v>
                </c:pt>
                <c:pt idx="2">
                  <c:v>0.61472969775688835</c:v>
                </c:pt>
                <c:pt idx="3">
                  <c:v>0.54400877330106134</c:v>
                </c:pt>
                <c:pt idx="4">
                  <c:v>0.58265286062523181</c:v>
                </c:pt>
                <c:pt idx="5">
                  <c:v>0.61038011034332962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0.15049238177190485</c:v>
                </c:pt>
                <c:pt idx="1">
                  <c:v>0.1221361025984917</c:v>
                </c:pt>
                <c:pt idx="2">
                  <c:v>0.11628845564542931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3.3001755359307446E-2</c:v>
                </c:pt>
                <c:pt idx="1">
                  <c:v>7.0531913924376771E-2</c:v>
                </c:pt>
                <c:pt idx="2">
                  <c:v>7.1074632920677533E-2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4.1978454198919685E-2</c:v>
                </c:pt>
                <c:pt idx="1">
                  <c:v>4.3917574373906018E-2</c:v>
                </c:pt>
                <c:pt idx="2">
                  <c:v>3.4936510204215857E-2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4.4431331728930476E-2</c:v>
                </c:pt>
                <c:pt idx="1">
                  <c:v>4.3370950711044826E-2</c:v>
                </c:pt>
                <c:pt idx="2">
                  <c:v>4.6812715271840388E-2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2.5325839775305597E-2</c:v>
                </c:pt>
                <c:pt idx="1">
                  <c:v>3.7908785920538493E-2</c:v>
                </c:pt>
                <c:pt idx="2">
                  <c:v>5.0474216659401452E-2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6.0187676943931423E-4</c:v>
                </c:pt>
                <c:pt idx="1">
                  <c:v>6.3736002230350638E-4</c:v>
                </c:pt>
                <c:pt idx="2">
                  <c:v>6.8758226865991545E-4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4.2219724765818527E-2</c:v>
                </c:pt>
                <c:pt idx="1">
                  <c:v>3.7259190172575382E-2</c:v>
                </c:pt>
                <c:pt idx="2">
                  <c:v>5.569432823700262E-2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8.1021901453538825E-2</c:v>
                </c:pt>
                <c:pt idx="1">
                  <c:v>6.3678660316763308E-2</c:v>
                </c:pt>
                <c:pt idx="2">
                  <c:v>6.2130082698841925E-2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0.15146319576446979</c:v>
                </c:pt>
                <c:pt idx="1">
                  <c:v>0.15961809443843133</c:v>
                </c:pt>
                <c:pt idx="2">
                  <c:v>0.15840547931183446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-3.1580901448985849E-4</c:v>
                </c:pt>
                <c:pt idx="1">
                  <c:v>3.106030505434439E-4</c:v>
                </c:pt>
                <c:pt idx="2">
                  <c:v>1.2482266377302554E-5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0.57022065257314458</c:v>
                </c:pt>
                <c:pt idx="1">
                  <c:v>0.57936923552897479</c:v>
                </c:pt>
                <c:pt idx="2">
                  <c:v>0.59651648548428071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0.15971166532184164</c:v>
                </c:pt>
                <c:pt idx="1">
                  <c:v>0.16300167940507695</c:v>
                </c:pt>
                <c:pt idx="2">
                  <c:v>0.16245933717662059</c:v>
                </c:pt>
                <c:pt idx="3">
                  <c:v>0.16124215205825262</c:v>
                </c:pt>
                <c:pt idx="4">
                  <c:v>0.13819059549480706</c:v>
                </c:pt>
                <c:pt idx="5">
                  <c:v>0.14554015277286836</c:v>
                </c:pt>
                <c:pt idx="6">
                  <c:v>0.14482882204761363</c:v>
                </c:pt>
                <c:pt idx="7">
                  <c:v>0.14427810830701565</c:v>
                </c:pt>
                <c:pt idx="8">
                  <c:v>0.14388032612363921</c:v>
                </c:pt>
                <c:pt idx="9">
                  <c:v>0.14179097901131296</c:v>
                </c:pt>
                <c:pt idx="10">
                  <c:v>0.1250698640642999</c:v>
                </c:pt>
                <c:pt idx="11">
                  <c:v>0.12516556306886156</c:v>
                </c:pt>
                <c:pt idx="12">
                  <c:v>0.12565721759279094</c:v>
                </c:pt>
                <c:pt idx="13">
                  <c:v>0.12626564426681824</c:v>
                </c:pt>
                <c:pt idx="14">
                  <c:v>0.1233631851802519</c:v>
                </c:pt>
                <c:pt idx="15">
                  <c:v>0.11709354852261414</c:v>
                </c:pt>
                <c:pt idx="16">
                  <c:v>0.11761169659050867</c:v>
                </c:pt>
                <c:pt idx="17">
                  <c:v>0.11819156769789212</c:v>
                </c:pt>
                <c:pt idx="18">
                  <c:v>0.11859513197418138</c:v>
                </c:pt>
                <c:pt idx="19">
                  <c:v>0.12434760702669817</c:v>
                </c:pt>
                <c:pt idx="20">
                  <c:v>0.11853823130226021</c:v>
                </c:pt>
                <c:pt idx="21">
                  <c:v>0.11829539693798852</c:v>
                </c:pt>
                <c:pt idx="22">
                  <c:v>0.1180432536364982</c:v>
                </c:pt>
                <c:pt idx="23">
                  <c:v>0.11760551518894766</c:v>
                </c:pt>
                <c:pt idx="24">
                  <c:v>0.11703085030472843</c:v>
                </c:pt>
                <c:pt idx="25">
                  <c:v>0.11634886376707951</c:v>
                </c:pt>
                <c:pt idx="26">
                  <c:v>0.11557659771295728</c:v>
                </c:pt>
                <c:pt idx="27">
                  <c:v>0.11473146923432472</c:v>
                </c:pt>
                <c:pt idx="28">
                  <c:v>0.11383458671550266</c:v>
                </c:pt>
                <c:pt idx="29">
                  <c:v>0.11287979165400588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3.6421691004283649E-2</c:v>
                </c:pt>
                <c:pt idx="1">
                  <c:v>3.7390452293658581E-2</c:v>
                </c:pt>
                <c:pt idx="2">
                  <c:v>3.7229688371979118E-2</c:v>
                </c:pt>
                <c:pt idx="3">
                  <c:v>3.6856259265908811E-2</c:v>
                </c:pt>
                <c:pt idx="4">
                  <c:v>3.6446360809163671E-2</c:v>
                </c:pt>
                <c:pt idx="5">
                  <c:v>3.6038413124838187E-2</c:v>
                </c:pt>
                <c:pt idx="6">
                  <c:v>3.1086113536063088E-2</c:v>
                </c:pt>
                <c:pt idx="7">
                  <c:v>3.0633091963899659E-2</c:v>
                </c:pt>
                <c:pt idx="8">
                  <c:v>2.4159916970761877E-2</c:v>
                </c:pt>
                <c:pt idx="9">
                  <c:v>2.3755566252517811E-2</c:v>
                </c:pt>
                <c:pt idx="10">
                  <c:v>7.9495823028865001E-2</c:v>
                </c:pt>
                <c:pt idx="11">
                  <c:v>6.9731858642311365E-2</c:v>
                </c:pt>
                <c:pt idx="12">
                  <c:v>6.9062315887131895E-2</c:v>
                </c:pt>
                <c:pt idx="13">
                  <c:v>6.8335245066721617E-2</c:v>
                </c:pt>
                <c:pt idx="14">
                  <c:v>6.7601746702818891E-2</c:v>
                </c:pt>
                <c:pt idx="15">
                  <c:v>6.6869717708454304E-2</c:v>
                </c:pt>
                <c:pt idx="16">
                  <c:v>7.2072775546592097E-2</c:v>
                </c:pt>
                <c:pt idx="17">
                  <c:v>7.1466960326017653E-2</c:v>
                </c:pt>
                <c:pt idx="18">
                  <c:v>7.072337722318707E-2</c:v>
                </c:pt>
                <c:pt idx="19">
                  <c:v>6.9959319111667972E-2</c:v>
                </c:pt>
                <c:pt idx="20">
                  <c:v>6.9195166096873303E-2</c:v>
                </c:pt>
                <c:pt idx="21">
                  <c:v>7.4311118457186201E-2</c:v>
                </c:pt>
                <c:pt idx="22">
                  <c:v>7.3668528456481086E-2</c:v>
                </c:pt>
                <c:pt idx="23">
                  <c:v>7.2888836168342519E-2</c:v>
                </c:pt>
                <c:pt idx="24">
                  <c:v>7.2088277288596417E-2</c:v>
                </c:pt>
                <c:pt idx="25">
                  <c:v>7.1290205449215591E-2</c:v>
                </c:pt>
                <c:pt idx="26">
                  <c:v>7.0497008389037177E-2</c:v>
                </c:pt>
                <c:pt idx="27">
                  <c:v>6.9710919519577794E-2</c:v>
                </c:pt>
                <c:pt idx="28">
                  <c:v>6.8934222736310696E-2</c:v>
                </c:pt>
                <c:pt idx="29">
                  <c:v>6.8162046645154392E-2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4.1990453817396987E-2</c:v>
                </c:pt>
                <c:pt idx="1">
                  <c:v>4.2877140363759468E-2</c:v>
                </c:pt>
                <c:pt idx="2">
                  <c:v>4.2447552393474024E-2</c:v>
                </c:pt>
                <c:pt idx="3">
                  <c:v>4.1726828212225925E-2</c:v>
                </c:pt>
                <c:pt idx="4">
                  <c:v>4.4425722097109765E-2</c:v>
                </c:pt>
                <c:pt idx="5">
                  <c:v>4.3587572138855488E-2</c:v>
                </c:pt>
                <c:pt idx="6">
                  <c:v>4.2266547534440764E-2</c:v>
                </c:pt>
                <c:pt idx="7">
                  <c:v>4.1171846205897644E-2</c:v>
                </c:pt>
                <c:pt idx="8">
                  <c:v>3.9603976079281518E-2</c:v>
                </c:pt>
                <c:pt idx="9">
                  <c:v>3.9686903146755319E-2</c:v>
                </c:pt>
                <c:pt idx="10">
                  <c:v>5.1231711984477221E-2</c:v>
                </c:pt>
                <c:pt idx="11">
                  <c:v>4.9216947160757411E-2</c:v>
                </c:pt>
                <c:pt idx="12">
                  <c:v>4.7582722230787682E-2</c:v>
                </c:pt>
                <c:pt idx="13">
                  <c:v>4.5870257754448467E-2</c:v>
                </c:pt>
                <c:pt idx="14">
                  <c:v>4.4169388201083362E-2</c:v>
                </c:pt>
                <c:pt idx="15">
                  <c:v>4.2478426688719532E-2</c:v>
                </c:pt>
                <c:pt idx="16">
                  <c:v>4.128185525979574E-2</c:v>
                </c:pt>
                <c:pt idx="17">
                  <c:v>3.9767946731326574E-2</c:v>
                </c:pt>
                <c:pt idx="18">
                  <c:v>3.8360469650551496E-2</c:v>
                </c:pt>
                <c:pt idx="19">
                  <c:v>3.921601807711269E-2</c:v>
                </c:pt>
                <c:pt idx="20">
                  <c:v>3.8108321601066378E-2</c:v>
                </c:pt>
                <c:pt idx="21">
                  <c:v>3.7498473106758849E-2</c:v>
                </c:pt>
                <c:pt idx="22">
                  <c:v>3.6588152400421139E-2</c:v>
                </c:pt>
                <c:pt idx="23">
                  <c:v>3.5766039506571409E-2</c:v>
                </c:pt>
                <c:pt idx="24">
                  <c:v>3.503097821495877E-2</c:v>
                </c:pt>
                <c:pt idx="25">
                  <c:v>3.4370250744032362E-2</c:v>
                </c:pt>
                <c:pt idx="26">
                  <c:v>3.3775690563693568E-2</c:v>
                </c:pt>
                <c:pt idx="27">
                  <c:v>3.3231002046109598E-2</c:v>
                </c:pt>
                <c:pt idx="28">
                  <c:v>3.2731028730787821E-2</c:v>
                </c:pt>
                <c:pt idx="29">
                  <c:v>3.2265165127758642E-2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3.9148833404121217E-2</c:v>
                </c:pt>
                <c:pt idx="1">
                  <c:v>4.0874318254913403E-2</c:v>
                </c:pt>
                <c:pt idx="2">
                  <c:v>4.1441802305268921E-2</c:v>
                </c:pt>
                <c:pt idx="3">
                  <c:v>4.1692896743084837E-2</c:v>
                </c:pt>
                <c:pt idx="4">
                  <c:v>4.5068242883699872E-2</c:v>
                </c:pt>
                <c:pt idx="5">
                  <c:v>4.6053953526777186E-2</c:v>
                </c:pt>
                <c:pt idx="6">
                  <c:v>4.642737059377286E-2</c:v>
                </c:pt>
                <c:pt idx="7">
                  <c:v>4.6691160320392375E-2</c:v>
                </c:pt>
                <c:pt idx="8">
                  <c:v>4.4666989830362623E-2</c:v>
                </c:pt>
                <c:pt idx="9">
                  <c:v>5.2247749426911412E-2</c:v>
                </c:pt>
                <c:pt idx="10">
                  <c:v>4.2358614486926342E-2</c:v>
                </c:pt>
                <c:pt idx="11">
                  <c:v>4.1208139919954333E-2</c:v>
                </c:pt>
                <c:pt idx="12">
                  <c:v>4.0150769797219911E-2</c:v>
                </c:pt>
                <c:pt idx="13">
                  <c:v>3.9074163113928181E-2</c:v>
                </c:pt>
                <c:pt idx="14">
                  <c:v>4.5936183513388233E-2</c:v>
                </c:pt>
                <c:pt idx="15">
                  <c:v>4.5035544588133504E-2</c:v>
                </c:pt>
                <c:pt idx="16">
                  <c:v>4.3996819410120458E-2</c:v>
                </c:pt>
                <c:pt idx="17">
                  <c:v>4.3007766705956449E-2</c:v>
                </c:pt>
                <c:pt idx="18">
                  <c:v>4.210195669671097E-2</c:v>
                </c:pt>
                <c:pt idx="19">
                  <c:v>5.0839548878109944E-2</c:v>
                </c:pt>
                <c:pt idx="20">
                  <c:v>4.8973597681922526E-2</c:v>
                </c:pt>
                <c:pt idx="21">
                  <c:v>4.8294811804927215E-2</c:v>
                </c:pt>
                <c:pt idx="22">
                  <c:v>4.7716546969789872E-2</c:v>
                </c:pt>
                <c:pt idx="23">
                  <c:v>4.7210335761538304E-2</c:v>
                </c:pt>
                <c:pt idx="24">
                  <c:v>4.6776194269556107E-2</c:v>
                </c:pt>
                <c:pt idx="25">
                  <c:v>4.6400395803228148E-2</c:v>
                </c:pt>
                <c:pt idx="26">
                  <c:v>4.6079292535512704E-2</c:v>
                </c:pt>
                <c:pt idx="27">
                  <c:v>4.5799638634316686E-2</c:v>
                </c:pt>
                <c:pt idx="28">
                  <c:v>4.55505592270877E-2</c:v>
                </c:pt>
                <c:pt idx="29">
                  <c:v>4.5325780030524593E-2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1.9043323607358203E-2</c:v>
                </c:pt>
                <c:pt idx="1">
                  <c:v>1.9505219264163896E-2</c:v>
                </c:pt>
                <c:pt idx="2">
                  <c:v>1.9512980036749866E-2</c:v>
                </c:pt>
                <c:pt idx="3">
                  <c:v>1.9402602371457616E-2</c:v>
                </c:pt>
                <c:pt idx="4">
                  <c:v>2.7295114753741034E-2</c:v>
                </c:pt>
                <c:pt idx="5">
                  <c:v>3.1607880883978805E-2</c:v>
                </c:pt>
                <c:pt idx="6">
                  <c:v>3.0459305944535487E-2</c:v>
                </c:pt>
                <c:pt idx="7">
                  <c:v>3.0166659073717017E-2</c:v>
                </c:pt>
                <c:pt idx="8">
                  <c:v>2.9491625503297317E-2</c:v>
                </c:pt>
                <c:pt idx="9">
                  <c:v>2.6773686314056723E-2</c:v>
                </c:pt>
                <c:pt idx="10">
                  <c:v>3.953003836229891E-2</c:v>
                </c:pt>
                <c:pt idx="11">
                  <c:v>3.6993005413934486E-2</c:v>
                </c:pt>
                <c:pt idx="12">
                  <c:v>3.6307292536269548E-2</c:v>
                </c:pt>
                <c:pt idx="13">
                  <c:v>3.5624699689044075E-2</c:v>
                </c:pt>
                <c:pt idx="14">
                  <c:v>3.7270371638345665E-2</c:v>
                </c:pt>
                <c:pt idx="15">
                  <c:v>3.6634635785714763E-2</c:v>
                </c:pt>
                <c:pt idx="16">
                  <c:v>3.7224166805537175E-2</c:v>
                </c:pt>
                <c:pt idx="17">
                  <c:v>3.6605921564856411E-2</c:v>
                </c:pt>
                <c:pt idx="18">
                  <c:v>3.5971386270455256E-2</c:v>
                </c:pt>
                <c:pt idx="19">
                  <c:v>4.6926341138928671E-2</c:v>
                </c:pt>
                <c:pt idx="20">
                  <c:v>4.6473370837964031E-2</c:v>
                </c:pt>
                <c:pt idx="21">
                  <c:v>4.7044158312276534E-2</c:v>
                </c:pt>
                <c:pt idx="22">
                  <c:v>5.3811323610060677E-2</c:v>
                </c:pt>
                <c:pt idx="23">
                  <c:v>5.3222000943871854E-2</c:v>
                </c:pt>
                <c:pt idx="24">
                  <c:v>5.2495966387717856E-2</c:v>
                </c:pt>
                <c:pt idx="25">
                  <c:v>5.176148074685695E-2</c:v>
                </c:pt>
                <c:pt idx="26">
                  <c:v>5.1038495844657118E-2</c:v>
                </c:pt>
                <c:pt idx="27">
                  <c:v>5.0327805342749554E-2</c:v>
                </c:pt>
                <c:pt idx="28">
                  <c:v>4.9629541705980183E-2</c:v>
                </c:pt>
                <c:pt idx="29">
                  <c:v>4.8938022861879739E-2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4.9212715221460385E-4</c:v>
                </c:pt>
                <c:pt idx="1">
                  <c:v>5.7121948489213196E-4</c:v>
                </c:pt>
                <c:pt idx="2">
                  <c:v>6.078453455337252E-4</c:v>
                </c:pt>
                <c:pt idx="3">
                  <c:v>6.2190287503668875E-4</c:v>
                </c:pt>
                <c:pt idx="4">
                  <c:v>6.2132062031897411E-4</c:v>
                </c:pt>
                <c:pt idx="5">
                  <c:v>6.2266381133933455E-4</c:v>
                </c:pt>
                <c:pt idx="6">
                  <c:v>6.1663541233346081E-4</c:v>
                </c:pt>
                <c:pt idx="7">
                  <c:v>6.1981628755988576E-4</c:v>
                </c:pt>
                <c:pt idx="8">
                  <c:v>6.2092300388223774E-4</c:v>
                </c:pt>
                <c:pt idx="9">
                  <c:v>6.2431370128210079E-4</c:v>
                </c:pt>
                <c:pt idx="10">
                  <c:v>6.4312704792877874E-4</c:v>
                </c:pt>
                <c:pt idx="11">
                  <c:v>6.5086737022001053E-4</c:v>
                </c:pt>
                <c:pt idx="12">
                  <c:v>6.4722766499384092E-4</c:v>
                </c:pt>
                <c:pt idx="13">
                  <c:v>6.3899484937202089E-4</c:v>
                </c:pt>
                <c:pt idx="14">
                  <c:v>6.3823942406518344E-4</c:v>
                </c:pt>
                <c:pt idx="15">
                  <c:v>6.2939186126508592E-4</c:v>
                </c:pt>
                <c:pt idx="16">
                  <c:v>6.269312777214068E-4</c:v>
                </c:pt>
                <c:pt idx="17">
                  <c:v>6.2942731577396687E-4</c:v>
                </c:pt>
                <c:pt idx="18">
                  <c:v>6.3044678310748327E-4</c:v>
                </c:pt>
                <c:pt idx="19">
                  <c:v>6.3894662858728654E-4</c:v>
                </c:pt>
                <c:pt idx="20">
                  <c:v>6.4627193016188504E-4</c:v>
                </c:pt>
                <c:pt idx="21">
                  <c:v>6.5360339914416314E-4</c:v>
                </c:pt>
                <c:pt idx="22">
                  <c:v>6.6807537069414581E-4</c:v>
                </c:pt>
                <c:pt idx="23">
                  <c:v>6.7810067860027575E-4</c:v>
                </c:pt>
                <c:pt idx="24">
                  <c:v>6.858696988691742E-4</c:v>
                </c:pt>
                <c:pt idx="25">
                  <c:v>6.9424502683731093E-4</c:v>
                </c:pt>
                <c:pt idx="26">
                  <c:v>7.0352700315199908E-4</c:v>
                </c:pt>
                <c:pt idx="27">
                  <c:v>7.0924076435771848E-4</c:v>
                </c:pt>
                <c:pt idx="28">
                  <c:v>7.1622404493238985E-4</c:v>
                </c:pt>
                <c:pt idx="29">
                  <c:v>7.2066476985009262E-4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0.25078180432472941</c:v>
                </c:pt>
                <c:pt idx="1">
                  <c:v>0.25297011724725665</c:v>
                </c:pt>
                <c:pt idx="2">
                  <c:v>0.2645555513658428</c:v>
                </c:pt>
                <c:pt idx="3">
                  <c:v>0.27165400151874214</c:v>
                </c:pt>
                <c:pt idx="4">
                  <c:v>0.26362011374746364</c:v>
                </c:pt>
                <c:pt idx="5">
                  <c:v>0.27760839243177909</c:v>
                </c:pt>
                <c:pt idx="6">
                  <c:v>0.26660675740891582</c:v>
                </c:pt>
                <c:pt idx="7">
                  <c:v>0.30226384806012063</c:v>
                </c:pt>
                <c:pt idx="8">
                  <c:v>0.28735337010834427</c:v>
                </c:pt>
                <c:pt idx="9">
                  <c:v>0.30647617348017825</c:v>
                </c:pt>
                <c:pt idx="10">
                  <c:v>0.33462178496816586</c:v>
                </c:pt>
                <c:pt idx="11">
                  <c:v>0.31543441694160945</c:v>
                </c:pt>
                <c:pt idx="12">
                  <c:v>0.28012368079590022</c:v>
                </c:pt>
                <c:pt idx="13">
                  <c:v>0.26090560004820396</c:v>
                </c:pt>
                <c:pt idx="14">
                  <c:v>0.26707178037024698</c:v>
                </c:pt>
                <c:pt idx="15">
                  <c:v>0.22958619943468683</c:v>
                </c:pt>
                <c:pt idx="16">
                  <c:v>0.2281356497610737</c:v>
                </c:pt>
                <c:pt idx="17">
                  <c:v>0.24320860293526969</c:v>
                </c:pt>
                <c:pt idx="18">
                  <c:v>0.22321014229023248</c:v>
                </c:pt>
                <c:pt idx="19">
                  <c:v>0.22636762223774526</c:v>
                </c:pt>
                <c:pt idx="20">
                  <c:v>0.23811794241527195</c:v>
                </c:pt>
                <c:pt idx="21">
                  <c:v>0.23659110427295665</c:v>
                </c:pt>
                <c:pt idx="22">
                  <c:v>0.27198447660806896</c:v>
                </c:pt>
                <c:pt idx="23">
                  <c:v>0.26328494596125945</c:v>
                </c:pt>
                <c:pt idx="24">
                  <c:v>0.2732784675438284</c:v>
                </c:pt>
                <c:pt idx="25">
                  <c:v>0.28262081688281204</c:v>
                </c:pt>
                <c:pt idx="26">
                  <c:v>0.29179271052227418</c:v>
                </c:pt>
                <c:pt idx="27">
                  <c:v>0.29663472834665716</c:v>
                </c:pt>
                <c:pt idx="28">
                  <c:v>0.30552430481815995</c:v>
                </c:pt>
                <c:pt idx="29">
                  <c:v>0.30259422776927414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0.54758989863194574</c:v>
                </c:pt>
                <c:pt idx="1">
                  <c:v>0.5571901463137211</c:v>
                </c:pt>
                <c:pt idx="2">
                  <c:v>0.56825475699546912</c:v>
                </c:pt>
                <c:pt idx="3">
                  <c:v>0.57319664304470863</c:v>
                </c:pt>
                <c:pt idx="4">
                  <c:v>0.55566747040630393</c:v>
                </c:pt>
                <c:pt idx="5">
                  <c:v>0.58105902869043657</c:v>
                </c:pt>
                <c:pt idx="6">
                  <c:v>0.56229155247767515</c:v>
                </c:pt>
                <c:pt idx="7">
                  <c:v>0.59582453021860282</c:v>
                </c:pt>
                <c:pt idx="8">
                  <c:v>0.56977712761956889</c:v>
                </c:pt>
                <c:pt idx="9">
                  <c:v>0.59135537133301452</c:v>
                </c:pt>
                <c:pt idx="10">
                  <c:v>0.67295096394296205</c:v>
                </c:pt>
                <c:pt idx="11">
                  <c:v>0.63840079851764864</c:v>
                </c:pt>
                <c:pt idx="12">
                  <c:v>0.59953122650509416</c:v>
                </c:pt>
                <c:pt idx="13">
                  <c:v>0.57671460478853664</c:v>
                </c:pt>
                <c:pt idx="14">
                  <c:v>0.58605089503020025</c:v>
                </c:pt>
                <c:pt idx="15">
                  <c:v>0.53832746458958813</c:v>
                </c:pt>
                <c:pt idx="16">
                  <c:v>0.54094989465134935</c:v>
                </c:pt>
                <c:pt idx="17">
                  <c:v>0.55287819327709287</c:v>
                </c:pt>
                <c:pt idx="18">
                  <c:v>0.52959291088842608</c:v>
                </c:pt>
                <c:pt idx="19">
                  <c:v>0.55829540309885006</c:v>
                </c:pt>
                <c:pt idx="20">
                  <c:v>0.56005290186552037</c:v>
                </c:pt>
                <c:pt idx="21">
                  <c:v>0.56268866629123815</c:v>
                </c:pt>
                <c:pt idx="22">
                  <c:v>0.60248035705201419</c:v>
                </c:pt>
                <c:pt idx="23">
                  <c:v>0.59065577420913151</c:v>
                </c:pt>
                <c:pt idx="24">
                  <c:v>0.59738660370825525</c:v>
                </c:pt>
                <c:pt idx="25">
                  <c:v>0.60348625842006187</c:v>
                </c:pt>
                <c:pt idx="26">
                  <c:v>0.60946332257128399</c:v>
                </c:pt>
                <c:pt idx="27">
                  <c:v>0.61114480388809334</c:v>
                </c:pt>
                <c:pt idx="28">
                  <c:v>0.61692046797876143</c:v>
                </c:pt>
                <c:pt idx="29">
                  <c:v>0.61088569885844746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0.15692108589131976</c:v>
                </c:pt>
                <c:pt idx="1">
                  <c:v>0.14406367765248995</c:v>
                </c:pt>
                <c:pt idx="2">
                  <c:v>0.12510429483460453</c:v>
                </c:pt>
                <c:pt idx="3">
                  <c:v>0.11916791036237888</c:v>
                </c:pt>
                <c:pt idx="4">
                  <c:v>0.1179026494740846</c:v>
                </c:pt>
                <c:pt idx="5">
                  <c:v>0.11467426181677401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3.6868890348998769E-2</c:v>
                </c:pt>
                <c:pt idx="1">
                  <c:v>2.9134620369616122E-2</c:v>
                </c:pt>
                <c:pt idx="2">
                  <c:v>7.0845397865569745E-2</c:v>
                </c:pt>
                <c:pt idx="3">
                  <c:v>7.0218429983183811E-2</c:v>
                </c:pt>
                <c:pt idx="4">
                  <c:v>7.2430385293495908E-2</c:v>
                </c:pt>
                <c:pt idx="5">
                  <c:v>6.9718880547859144E-2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4.2693539376793231E-2</c:v>
                </c:pt>
                <c:pt idx="1">
                  <c:v>4.1263369021046145E-2</c:v>
                </c:pt>
                <c:pt idx="2">
                  <c:v>4.761420546631083E-2</c:v>
                </c:pt>
                <c:pt idx="3">
                  <c:v>4.0220943281501206E-2</c:v>
                </c:pt>
                <c:pt idx="4">
                  <c:v>3.6598392965955309E-2</c:v>
                </c:pt>
                <c:pt idx="5">
                  <c:v>3.3274627442476404E-2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4.164521871821765E-2</c:v>
                </c:pt>
                <c:pt idx="1">
                  <c:v>4.7217444739643295E-2</c:v>
                </c:pt>
                <c:pt idx="2">
                  <c:v>4.1745574166283404E-2</c:v>
                </c:pt>
                <c:pt idx="3">
                  <c:v>4.4996327255806254E-2</c:v>
                </c:pt>
                <c:pt idx="4">
                  <c:v>4.7794297297546806E-2</c:v>
                </c:pt>
                <c:pt idx="5">
                  <c:v>4.5831133246133963E-2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2.0951848006694123E-2</c:v>
                </c:pt>
                <c:pt idx="1">
                  <c:v>2.9699831543917071E-2</c:v>
                </c:pt>
                <c:pt idx="2">
                  <c:v>3.7145081527978539E-2</c:v>
                </c:pt>
                <c:pt idx="3">
                  <c:v>3.8672490313098454E-2</c:v>
                </c:pt>
                <c:pt idx="4">
                  <c:v>5.0609364018378192E-2</c:v>
                </c:pt>
                <c:pt idx="5">
                  <c:v>5.0339069300424713E-2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5.8288309559922469E-4</c:v>
                </c:pt>
                <c:pt idx="1">
                  <c:v>6.2087044327940389E-4</c:v>
                </c:pt>
                <c:pt idx="2">
                  <c:v>6.4369127131596693E-4</c:v>
                </c:pt>
                <c:pt idx="3">
                  <c:v>6.3102877329104584E-4</c:v>
                </c:pt>
                <c:pt idx="4">
                  <c:v>6.6638421549392881E-4</c:v>
                </c:pt>
                <c:pt idx="5">
                  <c:v>7.0878032182590219E-4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0.26071631764080694</c:v>
                </c:pt>
                <c:pt idx="1">
                  <c:v>0.28806170829786759</c:v>
                </c:pt>
                <c:pt idx="2">
                  <c:v>0.29163145262482526</c:v>
                </c:pt>
                <c:pt idx="3">
                  <c:v>0.23010164333180158</c:v>
                </c:pt>
                <c:pt idx="4">
                  <c:v>0.25665138736027709</c:v>
                </c:pt>
                <c:pt idx="5">
                  <c:v>0.29583335766783547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0.56037978307842962</c:v>
                </c:pt>
                <c:pt idx="1">
                  <c:v>0.58006152206785955</c:v>
                </c:pt>
                <c:pt idx="2">
                  <c:v>0.61472969775688835</c:v>
                </c:pt>
                <c:pt idx="3">
                  <c:v>0.54400877330106134</c:v>
                </c:pt>
                <c:pt idx="4">
                  <c:v>0.58265286062523181</c:v>
                </c:pt>
                <c:pt idx="5">
                  <c:v>0.61038011034332962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0.15049238177190485</c:v>
                </c:pt>
                <c:pt idx="1">
                  <c:v>0.1221361025984917</c:v>
                </c:pt>
                <c:pt idx="2">
                  <c:v>0.11628845564542931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3.3001755359307446E-2</c:v>
                </c:pt>
                <c:pt idx="1">
                  <c:v>7.0531913924376771E-2</c:v>
                </c:pt>
                <c:pt idx="2">
                  <c:v>7.1074632920677533E-2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4.1978454198919685E-2</c:v>
                </c:pt>
                <c:pt idx="1">
                  <c:v>4.3917574373906018E-2</c:v>
                </c:pt>
                <c:pt idx="2">
                  <c:v>3.4936510204215857E-2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4.4431331728930476E-2</c:v>
                </c:pt>
                <c:pt idx="1">
                  <c:v>4.3370950711044826E-2</c:v>
                </c:pt>
                <c:pt idx="2">
                  <c:v>4.6812715271840388E-2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2.5325839775305597E-2</c:v>
                </c:pt>
                <c:pt idx="1">
                  <c:v>3.7908785920538493E-2</c:v>
                </c:pt>
                <c:pt idx="2">
                  <c:v>5.0474216659401452E-2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6.0187676943931423E-4</c:v>
                </c:pt>
                <c:pt idx="1">
                  <c:v>6.3736002230350638E-4</c:v>
                </c:pt>
                <c:pt idx="2">
                  <c:v>6.8758226865991545E-4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0.27438901296933726</c:v>
                </c:pt>
                <c:pt idx="1">
                  <c:v>0.26086654797831343</c:v>
                </c:pt>
                <c:pt idx="2">
                  <c:v>0.27624237251405626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0.57022065257314458</c:v>
                </c:pt>
                <c:pt idx="1">
                  <c:v>0.57936923552897479</c:v>
                </c:pt>
                <c:pt idx="2">
                  <c:v>0.59651648548428071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0.49898820749491335</c:v>
                </c:pt>
                <c:pt idx="1">
                  <c:v>0.42909465665803509</c:v>
                </c:pt>
                <c:pt idx="2">
                  <c:v>0.43483439218623626</c:v>
                </c:pt>
                <c:pt idx="3">
                  <c:v>0.4420842482425214</c:v>
                </c:pt>
                <c:pt idx="4">
                  <c:v>0.43047547334126374</c:v>
                </c:pt>
                <c:pt idx="5">
                  <c:v>0.45804114794267664</c:v>
                </c:pt>
                <c:pt idx="6">
                  <c:v>0.44040127919924993</c:v>
                </c:pt>
                <c:pt idx="7">
                  <c:v>0.47388063914719042</c:v>
                </c:pt>
                <c:pt idx="8">
                  <c:v>0.44776110389351931</c:v>
                </c:pt>
                <c:pt idx="9">
                  <c:v>0.46956776917958287</c:v>
                </c:pt>
                <c:pt idx="10">
                  <c:v>0.54556617424100373</c:v>
                </c:pt>
                <c:pt idx="11">
                  <c:v>0.50306285644361748</c:v>
                </c:pt>
                <c:pt idx="12">
                  <c:v>0.47183254268279912</c:v>
                </c:pt>
                <c:pt idx="13">
                  <c:v>0.45628431048339163</c:v>
                </c:pt>
                <c:pt idx="14">
                  <c:v>0.46776237862748254</c:v>
                </c:pt>
                <c:pt idx="15">
                  <c:v>0.42403657928412025</c:v>
                </c:pt>
                <c:pt idx="16">
                  <c:v>0.4313503398597861</c:v>
                </c:pt>
                <c:pt idx="17">
                  <c:v>0.44214978883365569</c:v>
                </c:pt>
                <c:pt idx="18">
                  <c:v>0.41962579314441273</c:v>
                </c:pt>
                <c:pt idx="19">
                  <c:v>0.44879343388510395</c:v>
                </c:pt>
                <c:pt idx="20">
                  <c:v>0.44703187279600792</c:v>
                </c:pt>
                <c:pt idx="21">
                  <c:v>0.44902732535821621</c:v>
                </c:pt>
                <c:pt idx="22">
                  <c:v>0.48008651074219783</c:v>
                </c:pt>
                <c:pt idx="23">
                  <c:v>0.46428055148981207</c:v>
                </c:pt>
                <c:pt idx="24">
                  <c:v>0.47158875788538074</c:v>
                </c:pt>
                <c:pt idx="25">
                  <c:v>0.47680417485363669</c:v>
                </c:pt>
                <c:pt idx="26">
                  <c:v>0.48178478212576192</c:v>
                </c:pt>
                <c:pt idx="27">
                  <c:v>0.48287808134591537</c:v>
                </c:pt>
                <c:pt idx="28">
                  <c:v>0.48812721840791545</c:v>
                </c:pt>
                <c:pt idx="29">
                  <c:v>0.48230355414052983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0.4039403556848607</c:v>
                </c:pt>
                <c:pt idx="1">
                  <c:v>0.55120819374241303</c:v>
                </c:pt>
                <c:pt idx="2">
                  <c:v>0.64448753037443185</c:v>
                </c:pt>
                <c:pt idx="3">
                  <c:v>0.70399334728371632</c:v>
                </c:pt>
                <c:pt idx="4">
                  <c:v>0.72947009591581358</c:v>
                </c:pt>
                <c:pt idx="5">
                  <c:v>0.76171096377478265</c:v>
                </c:pt>
                <c:pt idx="6">
                  <c:v>0.76894948959091303</c:v>
                </c:pt>
                <c:pt idx="7">
                  <c:v>0.79643262684672378</c:v>
                </c:pt>
                <c:pt idx="8">
                  <c:v>0.79774832247585215</c:v>
                </c:pt>
                <c:pt idx="9">
                  <c:v>0.8179160400626545</c:v>
                </c:pt>
                <c:pt idx="10">
                  <c:v>0.87455625203296894</c:v>
                </c:pt>
                <c:pt idx="11">
                  <c:v>0.88618661784792729</c:v>
                </c:pt>
                <c:pt idx="12">
                  <c:v>0.88033524513385919</c:v>
                </c:pt>
                <c:pt idx="13">
                  <c:v>0.87519412416842257</c:v>
                </c:pt>
                <c:pt idx="14">
                  <c:v>0.88679696254150486</c:v>
                </c:pt>
                <c:pt idx="15">
                  <c:v>0.87330000323452772</c:v>
                </c:pt>
                <c:pt idx="16">
                  <c:v>0.88045705985045375</c:v>
                </c:pt>
                <c:pt idx="17">
                  <c:v>0.89928055583039646</c:v>
                </c:pt>
                <c:pt idx="18">
                  <c:v>0.90449874335493829</c:v>
                </c:pt>
                <c:pt idx="19">
                  <c:v>0.93443447798295032</c:v>
                </c:pt>
                <c:pt idx="20">
                  <c:v>0.95825799239410137</c:v>
                </c:pt>
                <c:pt idx="21">
                  <c:v>0.98135272499574511</c:v>
                </c:pt>
                <c:pt idx="22">
                  <c:v>1.0254381181481322</c:v>
                </c:pt>
                <c:pt idx="23">
                  <c:v>1.0466000118131378</c:v>
                </c:pt>
                <c:pt idx="24">
                  <c:v>1.0708889899479179</c:v>
                </c:pt>
                <c:pt idx="25">
                  <c:v>1.094601129693058</c:v>
                </c:pt>
                <c:pt idx="26">
                  <c:v>1.1175632862354641</c:v>
                </c:pt>
                <c:pt idx="27">
                  <c:v>1.1374352452949184</c:v>
                </c:pt>
                <c:pt idx="28">
                  <c:v>1.15796930610005</c:v>
                </c:pt>
                <c:pt idx="29">
                  <c:v>1.1716429950895695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7.0995646304142609E-2</c:v>
                </c:pt>
                <c:pt idx="1">
                  <c:v>8.2250526089766962E-2</c:v>
                </c:pt>
                <c:pt idx="2">
                  <c:v>8.8100194481812333E-2</c:v>
                </c:pt>
                <c:pt idx="3">
                  <c:v>9.0416372882816676E-2</c:v>
                </c:pt>
                <c:pt idx="4">
                  <c:v>8.7623323241905471E-2</c:v>
                </c:pt>
                <c:pt idx="5">
                  <c:v>8.7623740595524857E-2</c:v>
                </c:pt>
                <c:pt idx="6">
                  <c:v>8.2187533699336623E-2</c:v>
                </c:pt>
                <c:pt idx="7">
                  <c:v>8.1736463669735138E-2</c:v>
                </c:pt>
                <c:pt idx="8">
                  <c:v>7.5265024432056488E-2</c:v>
                </c:pt>
                <c:pt idx="9">
                  <c:v>7.3858211375566252E-2</c:v>
                </c:pt>
                <c:pt idx="10">
                  <c:v>7.9227919834008023E-2</c:v>
                </c:pt>
                <c:pt idx="11">
                  <c:v>7.3913264738532991E-2</c:v>
                </c:pt>
                <c:pt idx="12">
                  <c:v>6.7372087293346178E-2</c:v>
                </c:pt>
                <c:pt idx="13">
                  <c:v>6.2528990930539027E-2</c:v>
                </c:pt>
                <c:pt idx="14">
                  <c:v>6.1520566067110684E-2</c:v>
                </c:pt>
                <c:pt idx="15">
                  <c:v>5.5113303955865625E-2</c:v>
                </c:pt>
                <c:pt idx="16">
                  <c:v>5.4284811945927117E-2</c:v>
                </c:pt>
                <c:pt idx="17">
                  <c:v>5.5296185783657303E-2</c:v>
                </c:pt>
                <c:pt idx="18">
                  <c:v>5.3248223676486628E-2</c:v>
                </c:pt>
                <c:pt idx="19">
                  <c:v>5.6937359306477441E-2</c:v>
                </c:pt>
                <c:pt idx="20">
                  <c:v>5.8543583658108023E-2</c:v>
                </c:pt>
                <c:pt idx="21">
                  <c:v>6.0320445895749683E-2</c:v>
                </c:pt>
                <c:pt idx="22">
                  <c:v>6.6558366437024438E-2</c:v>
                </c:pt>
                <c:pt idx="23">
                  <c:v>6.7220191224912351E-2</c:v>
                </c:pt>
                <c:pt idx="24">
                  <c:v>6.9435121541432776E-2</c:v>
                </c:pt>
                <c:pt idx="25">
                  <c:v>7.1533574353695353E-2</c:v>
                </c:pt>
                <c:pt idx="26">
                  <c:v>7.3494953844211328E-2</c:v>
                </c:pt>
                <c:pt idx="27">
                  <c:v>7.4868862193868457E-2</c:v>
                </c:pt>
                <c:pt idx="28">
                  <c:v>7.6517147580062866E-2</c:v>
                </c:pt>
                <c:pt idx="29">
                  <c:v>7.6797098299058592E-2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2.1969935347189096E-2</c:v>
                </c:pt>
                <c:pt idx="1">
                  <c:v>3.1706401720686443E-2</c:v>
                </c:pt>
                <c:pt idx="2">
                  <c:v>3.8059311393592074E-2</c:v>
                </c:pt>
                <c:pt idx="3">
                  <c:v>4.2420212880057026E-2</c:v>
                </c:pt>
                <c:pt idx="4">
                  <c:v>4.5285955180593362E-2</c:v>
                </c:pt>
                <c:pt idx="5">
                  <c:v>4.8499660526874669E-2</c:v>
                </c:pt>
                <c:pt idx="6">
                  <c:v>5.1159126142588301E-2</c:v>
                </c:pt>
                <c:pt idx="7">
                  <c:v>5.4840075747554659E-2</c:v>
                </c:pt>
                <c:pt idx="8">
                  <c:v>5.7914631753758571E-2</c:v>
                </c:pt>
                <c:pt idx="9">
                  <c:v>6.1784747237360299E-2</c:v>
                </c:pt>
                <c:pt idx="10">
                  <c:v>6.7417448796605911E-2</c:v>
                </c:pt>
                <c:pt idx="11">
                  <c:v>7.1600874956232935E-2</c:v>
                </c:pt>
                <c:pt idx="12">
                  <c:v>7.4726186330415945E-2</c:v>
                </c:pt>
                <c:pt idx="13">
                  <c:v>7.7653508996794213E-2</c:v>
                </c:pt>
                <c:pt idx="14">
                  <c:v>8.1211735161388923E-2</c:v>
                </c:pt>
                <c:pt idx="15">
                  <c:v>8.3824444390578928E-2</c:v>
                </c:pt>
                <c:pt idx="16">
                  <c:v>8.69979357268061E-2</c:v>
                </c:pt>
                <c:pt idx="17">
                  <c:v>9.0666640600774812E-2</c:v>
                </c:pt>
                <c:pt idx="18">
                  <c:v>9.3733166944331134E-2</c:v>
                </c:pt>
                <c:pt idx="19">
                  <c:v>9.7522951828429835E-2</c:v>
                </c:pt>
                <c:pt idx="20">
                  <c:v>0.10105234516837544</c:v>
                </c:pt>
                <c:pt idx="21">
                  <c:v>0.10432474744266811</c:v>
                </c:pt>
                <c:pt idx="22">
                  <c:v>0.10825922452839522</c:v>
                </c:pt>
                <c:pt idx="23">
                  <c:v>0.11126490565358832</c:v>
                </c:pt>
                <c:pt idx="24">
                  <c:v>0.11407919599219464</c:v>
                </c:pt>
                <c:pt idx="25">
                  <c:v>0.11673569062724236</c:v>
                </c:pt>
                <c:pt idx="26">
                  <c:v>0.11924301131660558</c:v>
                </c:pt>
                <c:pt idx="27">
                  <c:v>0.12151359952194866</c:v>
                </c:pt>
                <c:pt idx="28">
                  <c:v>0.12369143760481131</c:v>
                </c:pt>
                <c:pt idx="29">
                  <c:v>0.12550179518036891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0.11481902172237894</c:v>
                </c:pt>
                <c:pt idx="1">
                  <c:v>0.14168667128528151</c:v>
                </c:pt>
                <c:pt idx="2">
                  <c:v>0.16767034468843281</c:v>
                </c:pt>
                <c:pt idx="3">
                  <c:v>0.1931239765374887</c:v>
                </c:pt>
                <c:pt idx="4">
                  <c:v>0.21776987685517923</c:v>
                </c:pt>
                <c:pt idx="5">
                  <c:v>0.24293395756989347</c:v>
                </c:pt>
                <c:pt idx="6">
                  <c:v>0.26721997852089791</c:v>
                </c:pt>
                <c:pt idx="7">
                  <c:v>0.29236295862573997</c:v>
                </c:pt>
                <c:pt idx="8">
                  <c:v>0.31626552584283951</c:v>
                </c:pt>
                <c:pt idx="9">
                  <c:v>0.34076366843078426</c:v>
                </c:pt>
                <c:pt idx="10">
                  <c:v>0.36643608193309646</c:v>
                </c:pt>
                <c:pt idx="11">
                  <c:v>0.38995766028477991</c:v>
                </c:pt>
                <c:pt idx="12">
                  <c:v>0.41254386900184076</c:v>
                </c:pt>
                <c:pt idx="13">
                  <c:v>0.43495732278608601</c:v>
                </c:pt>
                <c:pt idx="14">
                  <c:v>0.45776712374531853</c:v>
                </c:pt>
                <c:pt idx="15">
                  <c:v>0.47907576333815172</c:v>
                </c:pt>
                <c:pt idx="16">
                  <c:v>0.5009653215440002</c:v>
                </c:pt>
                <c:pt idx="17">
                  <c:v>0.52298299569697393</c:v>
                </c:pt>
                <c:pt idx="18">
                  <c:v>0.54391845982329023</c:v>
                </c:pt>
                <c:pt idx="19">
                  <c:v>0.56557040885949605</c:v>
                </c:pt>
                <c:pt idx="20">
                  <c:v>0.58658478734327857</c:v>
                </c:pt>
                <c:pt idx="21">
                  <c:v>0.6071289769267002</c:v>
                </c:pt>
                <c:pt idx="22">
                  <c:v>0.62813479594707655</c:v>
                </c:pt>
                <c:pt idx="23">
                  <c:v>0.64781361738297349</c:v>
                </c:pt>
                <c:pt idx="24">
                  <c:v>0.66738658071703594</c:v>
                </c:pt>
                <c:pt idx="25">
                  <c:v>0.68657988045751339</c:v>
                </c:pt>
                <c:pt idx="26">
                  <c:v>0.70538383803899729</c:v>
                </c:pt>
                <c:pt idx="27">
                  <c:v>0.72368277872343223</c:v>
                </c:pt>
                <c:pt idx="28">
                  <c:v>0.74167284836497616</c:v>
                </c:pt>
                <c:pt idx="29">
                  <c:v>0.75895735821139332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1.1568965870889077E-2</c:v>
                </c:pt>
                <c:pt idx="1">
                  <c:v>1.4412313378407097E-2</c:v>
                </c:pt>
                <c:pt idx="2">
                  <c:v>1.589376435431674E-2</c:v>
                </c:pt>
                <c:pt idx="3">
                  <c:v>1.652846886939726E-2</c:v>
                </c:pt>
                <c:pt idx="4">
                  <c:v>1.6166245542788834E-2</c:v>
                </c:pt>
                <c:pt idx="5">
                  <c:v>1.6166329974396411E-2</c:v>
                </c:pt>
                <c:pt idx="6">
                  <c:v>1.5287067865325701E-2</c:v>
                </c:pt>
                <c:pt idx="7">
                  <c:v>1.5188575924267624E-2</c:v>
                </c:pt>
                <c:pt idx="8">
                  <c:v>1.4151264049269521E-2</c:v>
                </c:pt>
                <c:pt idx="9">
                  <c:v>1.3888324332391171E-2</c:v>
                </c:pt>
                <c:pt idx="10">
                  <c:v>1.4811134567334591E-2</c:v>
                </c:pt>
                <c:pt idx="11">
                  <c:v>1.4067615284994568E-2</c:v>
                </c:pt>
                <c:pt idx="12">
                  <c:v>1.2971013929429242E-2</c:v>
                </c:pt>
                <c:pt idx="13">
                  <c:v>1.2067582408683594E-2</c:v>
                </c:pt>
                <c:pt idx="14">
                  <c:v>1.1786611174399938E-2</c:v>
                </c:pt>
                <c:pt idx="15">
                  <c:v>1.0641156161039597E-2</c:v>
                </c:pt>
                <c:pt idx="16">
                  <c:v>1.0342988742705832E-2</c:v>
                </c:pt>
                <c:pt idx="17">
                  <c:v>1.040046465895747E-2</c:v>
                </c:pt>
                <c:pt idx="18">
                  <c:v>9.9788578402528576E-3</c:v>
                </c:pt>
                <c:pt idx="19">
                  <c:v>1.0471894136519101E-2</c:v>
                </c:pt>
                <c:pt idx="20">
                  <c:v>1.0681425866379927E-2</c:v>
                </c:pt>
                <c:pt idx="21">
                  <c:v>1.0901512757505286E-2</c:v>
                </c:pt>
                <c:pt idx="22">
                  <c:v>1.1854831875994841E-2</c:v>
                </c:pt>
                <c:pt idx="23">
                  <c:v>1.1944833191293313E-2</c:v>
                </c:pt>
                <c:pt idx="24">
                  <c:v>1.2233680097642323E-2</c:v>
                </c:pt>
                <c:pt idx="25">
                  <c:v>1.2510133681235117E-2</c:v>
                </c:pt>
                <c:pt idx="26">
                  <c:v>1.2768830042031228E-2</c:v>
                </c:pt>
                <c:pt idx="27">
                  <c:v>1.2934006049336746E-2</c:v>
                </c:pt>
                <c:pt idx="28">
                  <c:v>1.3142756535572628E-2</c:v>
                </c:pt>
                <c:pt idx="29">
                  <c:v>1.3130802484647678E-2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1.1222821163647367</c:v>
                </c:pt>
                <c:pt idx="1">
                  <c:v>1.2503587498857049</c:v>
                </c:pt>
                <c:pt idx="2">
                  <c:v>1.3890455631776488</c:v>
                </c:pt>
                <c:pt idx="3">
                  <c:v>1.4885666473377412</c:v>
                </c:pt>
                <c:pt idx="4">
                  <c:v>1.5267909174581318</c:v>
                </c:pt>
                <c:pt idx="5">
                  <c:v>1.6149757774400086</c:v>
                </c:pt>
                <c:pt idx="6">
                  <c:v>1.6252044336685367</c:v>
                </c:pt>
                <c:pt idx="7">
                  <c:v>1.7144413147939019</c:v>
                </c:pt>
                <c:pt idx="8">
                  <c:v>1.7091058435025008</c:v>
                </c:pt>
                <c:pt idx="9">
                  <c:v>1.7777787444893223</c:v>
                </c:pt>
                <c:pt idx="10">
                  <c:v>1.9480150243090577</c:v>
                </c:pt>
                <c:pt idx="11">
                  <c:v>1.9387889009564896</c:v>
                </c:pt>
                <c:pt idx="12">
                  <c:v>1.9197809329301041</c:v>
                </c:pt>
                <c:pt idx="13">
                  <c:v>1.9186858735273704</c:v>
                </c:pt>
                <c:pt idx="14">
                  <c:v>1.9668453761301663</c:v>
                </c:pt>
                <c:pt idx="15">
                  <c:v>1.9259912995753581</c:v>
                </c:pt>
                <c:pt idx="16">
                  <c:v>1.9643984720041363</c:v>
                </c:pt>
                <c:pt idx="17">
                  <c:v>2.0207766547823747</c:v>
                </c:pt>
                <c:pt idx="18">
                  <c:v>2.0250032658305939</c:v>
                </c:pt>
                <c:pt idx="19">
                  <c:v>2.1137305147265195</c:v>
                </c:pt>
                <c:pt idx="20">
                  <c:v>2.1621520189761823</c:v>
                </c:pt>
                <c:pt idx="21">
                  <c:v>2.2130557173477117</c:v>
                </c:pt>
                <c:pt idx="22">
                  <c:v>2.3203318566682674</c:v>
                </c:pt>
                <c:pt idx="23">
                  <c:v>2.3491241264508966</c:v>
                </c:pt>
                <c:pt idx="24">
                  <c:v>2.4056123059819523</c:v>
                </c:pt>
                <c:pt idx="25">
                  <c:v>2.4587645892091059</c:v>
                </c:pt>
                <c:pt idx="26">
                  <c:v>2.5102386971160406</c:v>
                </c:pt>
                <c:pt idx="27">
                  <c:v>2.5533125918570487</c:v>
                </c:pt>
                <c:pt idx="28">
                  <c:v>2.6011206988038715</c:v>
                </c:pt>
                <c:pt idx="29">
                  <c:v>2.6283336034555571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0.44709539558459399</c:v>
                </c:pt>
                <c:pt idx="1">
                  <c:v>0.45793038787244383</c:v>
                </c:pt>
                <c:pt idx="2">
                  <c:v>0.48890165249565892</c:v>
                </c:pt>
                <c:pt idx="3">
                  <c:v>0.43319118700141573</c:v>
                </c:pt>
                <c:pt idx="4">
                  <c:v>0.46240300365432291</c:v>
                </c:pt>
                <c:pt idx="5">
                  <c:v>0.48237956217475181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0.60661990460024717</c:v>
                </c:pt>
                <c:pt idx="1">
                  <c:v>0.7885514885501852</c:v>
                </c:pt>
                <c:pt idx="2">
                  <c:v>0.8806138403449365</c:v>
                </c:pt>
                <c:pt idx="3">
                  <c:v>0.89839416805065331</c:v>
                </c:pt>
                <c:pt idx="4">
                  <c:v>1.0165075674598067</c:v>
                </c:pt>
                <c:pt idx="5">
                  <c:v>1.135842392482612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8.3877212600088819E-2</c:v>
                </c:pt>
                <c:pt idx="1">
                  <c:v>8.0134194754443874E-2</c:v>
                </c:pt>
                <c:pt idx="2">
                  <c:v>6.8912565772707379E-2</c:v>
                </c:pt>
                <c:pt idx="3">
                  <c:v>5.4975976933682821E-2</c:v>
                </c:pt>
                <c:pt idx="4">
                  <c:v>6.4415541751445454E-2</c:v>
                </c:pt>
                <c:pt idx="5">
                  <c:v>7.4642327254179325E-2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3.5888363304423597E-2</c:v>
                </c:pt>
                <c:pt idx="1">
                  <c:v>5.483964828162731E-2</c:v>
                </c:pt>
                <c:pt idx="2">
                  <c:v>7.4521950848287583E-2</c:v>
                </c:pt>
                <c:pt idx="3">
                  <c:v>9.054902789818417E-2</c:v>
                </c:pt>
                <c:pt idx="4">
                  <c:v>0.10779608375704434</c:v>
                </c:pt>
                <c:pt idx="5">
                  <c:v>0.12133710685019539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0.16701397821775224</c:v>
                </c:pt>
                <c:pt idx="1">
                  <c:v>0.29190921779803103</c:v>
                </c:pt>
                <c:pt idx="2">
                  <c:v>0.41233241155022438</c:v>
                </c:pt>
                <c:pt idx="3">
                  <c:v>0.52250258985238252</c:v>
                </c:pt>
                <c:pt idx="4">
                  <c:v>0.62740975166341284</c:v>
                </c:pt>
                <c:pt idx="5">
                  <c:v>0.72325534075926257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1.49139516031598E-2</c:v>
                </c:pt>
                <c:pt idx="1">
                  <c:v>1.4936312429130086E-2</c:v>
                </c:pt>
                <c:pt idx="2">
                  <c:v>1.3140791472968389E-2</c:v>
                </c:pt>
                <c:pt idx="3">
                  <c:v>1.036707230789497E-2</c:v>
                </c:pt>
                <c:pt idx="4">
                  <c:v>1.1523256757763136E-2</c:v>
                </c:pt>
                <c:pt idx="5">
                  <c:v>1.2897305758564678E-2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1.3554087988447927</c:v>
                </c:pt>
                <c:pt idx="1">
                  <c:v>1.6883012227788541</c:v>
                </c:pt>
                <c:pt idx="2">
                  <c:v>1.9384232215706376</c:v>
                </c:pt>
                <c:pt idx="3">
                  <c:v>2.0099800413837965</c:v>
                </c:pt>
                <c:pt idx="4">
                  <c:v>2.290055205085002</c:v>
                </c:pt>
                <c:pt idx="5">
                  <c:v>2.5503540360883248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0.45251289172851894</c:v>
                </c:pt>
                <c:pt idx="1">
                  <c:v>0.46104641974853733</c:v>
                </c:pt>
                <c:pt idx="2">
                  <c:v>0.47239128291453736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0.69758569657521619</c:v>
                </c:pt>
                <c:pt idx="1">
                  <c:v>0.88950400419779485</c:v>
                </c:pt>
                <c:pt idx="2">
                  <c:v>1.0761749799712095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8.2005703677266339E-2</c:v>
                </c:pt>
                <c:pt idx="1">
                  <c:v>6.19442713531951E-2</c:v>
                </c:pt>
                <c:pt idx="2">
                  <c:v>6.952893450281239E-2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4.536400579302545E-2</c:v>
                </c:pt>
                <c:pt idx="1">
                  <c:v>8.2535489373235876E-2</c:v>
                </c:pt>
                <c:pt idx="2">
                  <c:v>0.11456659530361987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0.22946159800789162</c:v>
                </c:pt>
                <c:pt idx="1">
                  <c:v>0.46741750070130345</c:v>
                </c:pt>
                <c:pt idx="2">
                  <c:v>0.67533254621133776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1.4925132016144944E-2</c:v>
                </c:pt>
                <c:pt idx="1">
                  <c:v>1.1753931890431678E-2</c:v>
                </c:pt>
                <c:pt idx="2">
                  <c:v>1.2210281258163907E-2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1.5218550108118234</c:v>
                </c:pt>
                <c:pt idx="1">
                  <c:v>1.9742016314772171</c:v>
                </c:pt>
                <c:pt idx="2">
                  <c:v>2.4202046205866634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0.14598870087929366</c:v>
                </c:pt>
                <c:pt idx="1">
                  <c:v>0.12878635289146947</c:v>
                </c:pt>
                <c:pt idx="2">
                  <c:v>0.12718772448901183</c:v>
                </c:pt>
                <c:pt idx="3">
                  <c:v>0.12718364631157053</c:v>
                </c:pt>
                <c:pt idx="4">
                  <c:v>0.1076007724144571</c:v>
                </c:pt>
                <c:pt idx="5">
                  <c:v>0.11732711979079942</c:v>
                </c:pt>
                <c:pt idx="6">
                  <c:v>0.11640828050470067</c:v>
                </c:pt>
                <c:pt idx="7">
                  <c:v>0.11613748055802701</c:v>
                </c:pt>
                <c:pt idx="8">
                  <c:v>0.1159826176008627</c:v>
                </c:pt>
                <c:pt idx="9">
                  <c:v>0.11424516099466706</c:v>
                </c:pt>
                <c:pt idx="10">
                  <c:v>9.950913787467687E-2</c:v>
                </c:pt>
                <c:pt idx="11">
                  <c:v>0.10144630873042185</c:v>
                </c:pt>
                <c:pt idx="12">
                  <c:v>0.10195962777903701</c:v>
                </c:pt>
                <c:pt idx="13">
                  <c:v>0.10237014687065289</c:v>
                </c:pt>
                <c:pt idx="14">
                  <c:v>9.9614594776170448E-2</c:v>
                </c:pt>
                <c:pt idx="15">
                  <c:v>9.4235433404436714E-2</c:v>
                </c:pt>
                <c:pt idx="16">
                  <c:v>9.5363480916608026E-2</c:v>
                </c:pt>
                <c:pt idx="17">
                  <c:v>9.5816143016904484E-2</c:v>
                </c:pt>
                <c:pt idx="18">
                  <c:v>9.6050206361710161E-2</c:v>
                </c:pt>
                <c:pt idx="19">
                  <c:v>0.10113730384301413</c:v>
                </c:pt>
                <c:pt idx="20">
                  <c:v>9.5246234665801982E-2</c:v>
                </c:pt>
                <c:pt idx="21">
                  <c:v>9.5618598644407846E-2</c:v>
                </c:pt>
                <c:pt idx="22">
                  <c:v>9.5460498386420359E-2</c:v>
                </c:pt>
                <c:pt idx="23">
                  <c:v>9.5081995486131055E-2</c:v>
                </c:pt>
                <c:pt idx="24">
                  <c:v>9.4598242983109454E-2</c:v>
                </c:pt>
                <c:pt idx="25">
                  <c:v>9.4035961430330259E-2</c:v>
                </c:pt>
                <c:pt idx="26">
                  <c:v>9.3405726543485473E-2</c:v>
                </c:pt>
                <c:pt idx="27">
                  <c:v>9.2719989226031224E-2</c:v>
                </c:pt>
                <c:pt idx="28">
                  <c:v>9.1995062807237626E-2</c:v>
                </c:pt>
                <c:pt idx="29">
                  <c:v>9.1222630722615328E-2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3.496933651982749E-2</c:v>
                </c:pt>
                <c:pt idx="1">
                  <c:v>2.9836656365471868E-2</c:v>
                </c:pt>
                <c:pt idx="2">
                  <c:v>2.9351395229733585E-2</c:v>
                </c:pt>
                <c:pt idx="3">
                  <c:v>2.9351663930392135E-2</c:v>
                </c:pt>
                <c:pt idx="4">
                  <c:v>2.9304874780006231E-2</c:v>
                </c:pt>
                <c:pt idx="5">
                  <c:v>2.9181240985351693E-2</c:v>
                </c:pt>
                <c:pt idx="6">
                  <c:v>2.4880710182582619E-2</c:v>
                </c:pt>
                <c:pt idx="7">
                  <c:v>2.5067892637433746E-2</c:v>
                </c:pt>
                <c:pt idx="8">
                  <c:v>1.9314114762510052E-2</c:v>
                </c:pt>
                <c:pt idx="9">
                  <c:v>1.9612983872923422E-2</c:v>
                </c:pt>
                <c:pt idx="10">
                  <c:v>7.2809165080595942E-2</c:v>
                </c:pt>
                <c:pt idx="11">
                  <c:v>5.5459603365255607E-2</c:v>
                </c:pt>
                <c:pt idx="12">
                  <c:v>5.5516288548082576E-2</c:v>
                </c:pt>
                <c:pt idx="13">
                  <c:v>5.5321909002291787E-2</c:v>
                </c:pt>
                <c:pt idx="14">
                  <c:v>5.4998889252346882E-2</c:v>
                </c:pt>
                <c:pt idx="15">
                  <c:v>5.4590354274731523E-2</c:v>
                </c:pt>
                <c:pt idx="16">
                  <c:v>5.9540751667129833E-2</c:v>
                </c:pt>
                <c:pt idx="17">
                  <c:v>5.8493606754421348E-2</c:v>
                </c:pt>
                <c:pt idx="18">
                  <c:v>5.7910279902036781E-2</c:v>
                </c:pt>
                <c:pt idx="19">
                  <c:v>5.7358220975301882E-2</c:v>
                </c:pt>
                <c:pt idx="20">
                  <c:v>5.6790442118050628E-2</c:v>
                </c:pt>
                <c:pt idx="21">
                  <c:v>6.1585624388024528E-2</c:v>
                </c:pt>
                <c:pt idx="22">
                  <c:v>6.0449977878263138E-2</c:v>
                </c:pt>
                <c:pt idx="23">
                  <c:v>5.979188808679204E-2</c:v>
                </c:pt>
                <c:pt idx="24">
                  <c:v>5.9178191162853951E-2</c:v>
                </c:pt>
                <c:pt idx="25">
                  <c:v>5.8560980596178806E-2</c:v>
                </c:pt>
                <c:pt idx="26">
                  <c:v>5.7936593054562488E-2</c:v>
                </c:pt>
                <c:pt idx="27">
                  <c:v>5.730948611763393E-2</c:v>
                </c:pt>
                <c:pt idx="28">
                  <c:v>5.6684103028490619E-2</c:v>
                </c:pt>
                <c:pt idx="29">
                  <c:v>5.6057633390653776E-2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3.8220866707858965E-2</c:v>
                </c:pt>
                <c:pt idx="1">
                  <c:v>3.2254587215702547E-2</c:v>
                </c:pt>
                <c:pt idx="2">
                  <c:v>3.1526976206845844E-2</c:v>
                </c:pt>
                <c:pt idx="3">
                  <c:v>3.1308955239077334E-2</c:v>
                </c:pt>
                <c:pt idx="4">
                  <c:v>3.4033151831534332E-2</c:v>
                </c:pt>
                <c:pt idx="5">
                  <c:v>3.3228954970552074E-2</c:v>
                </c:pt>
                <c:pt idx="6">
                  <c:v>3.2320828519931774E-2</c:v>
                </c:pt>
                <c:pt idx="7">
                  <c:v>3.1640604850736748E-2</c:v>
                </c:pt>
                <c:pt idx="8">
                  <c:v>3.0485299310446565E-2</c:v>
                </c:pt>
                <c:pt idx="9">
                  <c:v>3.0782019641801807E-2</c:v>
                </c:pt>
                <c:pt idx="10">
                  <c:v>4.0930536806350164E-2</c:v>
                </c:pt>
                <c:pt idx="11">
                  <c:v>3.7801518352072898E-2</c:v>
                </c:pt>
                <c:pt idx="12">
                  <c:v>3.6561952513353722E-2</c:v>
                </c:pt>
                <c:pt idx="13">
                  <c:v>3.5334549138840335E-2</c:v>
                </c:pt>
                <c:pt idx="14">
                  <c:v>3.4100635601828112E-2</c:v>
                </c:pt>
                <c:pt idx="15">
                  <c:v>3.2848226973960094E-2</c:v>
                </c:pt>
                <c:pt idx="16">
                  <c:v>3.2005593221847775E-2</c:v>
                </c:pt>
                <c:pt idx="17">
                  <c:v>3.0819308301139409E-2</c:v>
                </c:pt>
                <c:pt idx="18">
                  <c:v>2.9749883459556124E-2</c:v>
                </c:pt>
                <c:pt idx="19">
                  <c:v>3.0639791301345164E-2</c:v>
                </c:pt>
                <c:pt idx="20">
                  <c:v>2.9560532615431102E-2</c:v>
                </c:pt>
                <c:pt idx="21">
                  <c:v>2.9123550886905665E-2</c:v>
                </c:pt>
                <c:pt idx="22">
                  <c:v>2.8388732800889237E-2</c:v>
                </c:pt>
                <c:pt idx="23">
                  <c:v>2.7761115099903498E-2</c:v>
                </c:pt>
                <c:pt idx="24">
                  <c:v>2.7201137329575152E-2</c:v>
                </c:pt>
                <c:pt idx="25">
                  <c:v>2.6694793765398413E-2</c:v>
                </c:pt>
                <c:pt idx="26">
                  <c:v>2.6236946450495957E-2</c:v>
                </c:pt>
                <c:pt idx="27">
                  <c:v>2.5815039987912736E-2</c:v>
                </c:pt>
                <c:pt idx="28">
                  <c:v>2.5426862077849523E-2</c:v>
                </c:pt>
                <c:pt idx="29">
                  <c:v>2.5064058474482769E-2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3.5832855453431366E-2</c:v>
                </c:pt>
                <c:pt idx="1">
                  <c:v>3.2481741259149134E-2</c:v>
                </c:pt>
                <c:pt idx="2">
                  <c:v>3.2616991994665868E-2</c:v>
                </c:pt>
                <c:pt idx="3">
                  <c:v>3.3029064721071179E-2</c:v>
                </c:pt>
                <c:pt idx="4">
                  <c:v>3.6267940316815621E-2</c:v>
                </c:pt>
                <c:pt idx="5">
                  <c:v>3.6955082333818307E-2</c:v>
                </c:pt>
                <c:pt idx="6">
                  <c:v>3.7293998267729001E-2</c:v>
                </c:pt>
                <c:pt idx="7">
                  <c:v>3.7592671264684373E-2</c:v>
                </c:pt>
                <c:pt idx="8">
                  <c:v>3.5822031759660068E-2</c:v>
                </c:pt>
                <c:pt idx="9">
                  <c:v>4.294946368948252E-2</c:v>
                </c:pt>
                <c:pt idx="10">
                  <c:v>3.3272146567889876E-2</c:v>
                </c:pt>
                <c:pt idx="11">
                  <c:v>3.327351865165027E-2</c:v>
                </c:pt>
                <c:pt idx="12">
                  <c:v>3.2533119312797849E-2</c:v>
                </c:pt>
                <c:pt idx="13">
                  <c:v>3.1670386749595415E-2</c:v>
                </c:pt>
                <c:pt idx="14">
                  <c:v>3.7976741216293942E-2</c:v>
                </c:pt>
                <c:pt idx="15">
                  <c:v>3.6380046665653053E-2</c:v>
                </c:pt>
                <c:pt idx="16">
                  <c:v>3.5489322134931382E-2</c:v>
                </c:pt>
                <c:pt idx="17">
                  <c:v>3.473402550846267E-2</c:v>
                </c:pt>
                <c:pt idx="18">
                  <c:v>3.4043999934124998E-2</c:v>
                </c:pt>
                <c:pt idx="19">
                  <c:v>4.2055121682358386E-2</c:v>
                </c:pt>
                <c:pt idx="20">
                  <c:v>3.9395708603718667E-2</c:v>
                </c:pt>
                <c:pt idx="21">
                  <c:v>3.8942602046670667E-2</c:v>
                </c:pt>
                <c:pt idx="22">
                  <c:v>3.8544383723467142E-2</c:v>
                </c:pt>
                <c:pt idx="23">
                  <c:v>3.8180668493175682E-2</c:v>
                </c:pt>
                <c:pt idx="24">
                  <c:v>3.7860762612963464E-2</c:v>
                </c:pt>
                <c:pt idx="25">
                  <c:v>3.7576973727968033E-2</c:v>
                </c:pt>
                <c:pt idx="26">
                  <c:v>3.7330552876947677E-2</c:v>
                </c:pt>
                <c:pt idx="27">
                  <c:v>3.7112092892340451E-2</c:v>
                </c:pt>
                <c:pt idx="28">
                  <c:v>3.6914613429809749E-2</c:v>
                </c:pt>
                <c:pt idx="29">
                  <c:v>3.6734604099876375E-2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1.8114998063244278E-2</c:v>
                </c:pt>
                <c:pt idx="1">
                  <c:v>1.6412238185511886E-2</c:v>
                </c:pt>
                <c:pt idx="2">
                  <c:v>1.6292519397146155E-2</c:v>
                </c:pt>
                <c:pt idx="3">
                  <c:v>1.6295686479037945E-2</c:v>
                </c:pt>
                <c:pt idx="4">
                  <c:v>2.3869598471065935E-2</c:v>
                </c:pt>
                <c:pt idx="5">
                  <c:v>2.7165689206970572E-2</c:v>
                </c:pt>
                <c:pt idx="6">
                  <c:v>2.5644892365626688E-2</c:v>
                </c:pt>
                <c:pt idx="7">
                  <c:v>2.5552522695667546E-2</c:v>
                </c:pt>
                <c:pt idx="8">
                  <c:v>2.5036548451374065E-2</c:v>
                </c:pt>
                <c:pt idx="9">
                  <c:v>2.2602099812991213E-2</c:v>
                </c:pt>
                <c:pt idx="10">
                  <c:v>3.5023245854169271E-2</c:v>
                </c:pt>
                <c:pt idx="11">
                  <c:v>3.1273578589138068E-2</c:v>
                </c:pt>
                <c:pt idx="12">
                  <c:v>3.0840609264210717E-2</c:v>
                </c:pt>
                <c:pt idx="13">
                  <c:v>3.0344004131436578E-2</c:v>
                </c:pt>
                <c:pt idx="14">
                  <c:v>3.2017349948219267E-2</c:v>
                </c:pt>
                <c:pt idx="15">
                  <c:v>3.1272659159956681E-2</c:v>
                </c:pt>
                <c:pt idx="16">
                  <c:v>3.1903608412775376E-2</c:v>
                </c:pt>
                <c:pt idx="17">
                  <c:v>3.1277813446381489E-2</c:v>
                </c:pt>
                <c:pt idx="18">
                  <c:v>3.0751017311385773E-2</c:v>
                </c:pt>
                <c:pt idx="19">
                  <c:v>4.1213822800178691E-2</c:v>
                </c:pt>
                <c:pt idx="20">
                  <c:v>3.9606680821647464E-2</c:v>
                </c:pt>
                <c:pt idx="21">
                  <c:v>4.0148280060784199E-2</c:v>
                </c:pt>
                <c:pt idx="22">
                  <c:v>4.654845877351331E-2</c:v>
                </c:pt>
                <c:pt idx="23">
                  <c:v>4.5317636911102951E-2</c:v>
                </c:pt>
                <c:pt idx="24">
                  <c:v>4.4707160865757531E-2</c:v>
                </c:pt>
                <c:pt idx="25">
                  <c:v>4.4156135565823561E-2</c:v>
                </c:pt>
                <c:pt idx="26">
                  <c:v>4.3600557675889634E-2</c:v>
                </c:pt>
                <c:pt idx="27">
                  <c:v>4.3036906778780498E-2</c:v>
                </c:pt>
                <c:pt idx="28">
                  <c:v>4.2469957378523625E-2</c:v>
                </c:pt>
                <c:pt idx="29">
                  <c:v>4.1898476748811336E-2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3.6032408728207412E-4</c:v>
                </c:pt>
                <c:pt idx="1">
                  <c:v>3.6081496993619467E-4</c:v>
                </c:pt>
                <c:pt idx="2">
                  <c:v>3.7617852044047274E-4</c:v>
                </c:pt>
                <c:pt idx="3">
                  <c:v>3.8486666452450317E-4</c:v>
                </c:pt>
                <c:pt idx="4">
                  <c:v>3.8576848670138724E-4</c:v>
                </c:pt>
                <c:pt idx="5">
                  <c:v>3.8935301830577698E-4</c:v>
                </c:pt>
                <c:pt idx="6">
                  <c:v>3.8657984338311119E-4</c:v>
                </c:pt>
                <c:pt idx="7">
                  <c:v>3.908877366180873E-4</c:v>
                </c:pt>
                <c:pt idx="8">
                  <c:v>3.9208484555951147E-4</c:v>
                </c:pt>
                <c:pt idx="9">
                  <c:v>3.948403800473672E-4</c:v>
                </c:pt>
                <c:pt idx="10">
                  <c:v>4.0854540057679945E-4</c:v>
                </c:pt>
                <c:pt idx="11">
                  <c:v>4.1200671740766352E-4</c:v>
                </c:pt>
                <c:pt idx="12">
                  <c:v>4.083256651222276E-4</c:v>
                </c:pt>
                <c:pt idx="13">
                  <c:v>4.0279665908870513E-4</c:v>
                </c:pt>
                <c:pt idx="14">
                  <c:v>4.0341991762380596E-4</c:v>
                </c:pt>
                <c:pt idx="15">
                  <c:v>3.9706320804180494E-4</c:v>
                </c:pt>
                <c:pt idx="16">
                  <c:v>3.9632151803578125E-4</c:v>
                </c:pt>
                <c:pt idx="17">
                  <c:v>3.9846657452453319E-4</c:v>
                </c:pt>
                <c:pt idx="18">
                  <c:v>3.9882513381293985E-4</c:v>
                </c:pt>
                <c:pt idx="19">
                  <c:v>4.0488778300156846E-4</c:v>
                </c:pt>
                <c:pt idx="20">
                  <c:v>4.0919997690899842E-4</c:v>
                </c:pt>
                <c:pt idx="21">
                  <c:v>4.136652660473034E-4</c:v>
                </c:pt>
                <c:pt idx="22">
                  <c:v>4.2348391263615566E-4</c:v>
                </c:pt>
                <c:pt idx="23">
                  <c:v>4.2916328794366179E-4</c:v>
                </c:pt>
                <c:pt idx="24">
                  <c:v>4.3372852702521148E-4</c:v>
                </c:pt>
                <c:pt idx="25">
                  <c:v>4.3910258382726222E-4</c:v>
                </c:pt>
                <c:pt idx="26">
                  <c:v>4.450928205755904E-4</c:v>
                </c:pt>
                <c:pt idx="27">
                  <c:v>4.4831429584813804E-4</c:v>
                </c:pt>
                <c:pt idx="28">
                  <c:v>4.5290458282994838E-4</c:v>
                </c:pt>
                <c:pt idx="29">
                  <c:v>4.5546294264459786E-4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3.0761588799209379E-2</c:v>
                </c:pt>
                <c:pt idx="1">
                  <c:v>2.5581608632564364E-2</c:v>
                </c:pt>
                <c:pt idx="2">
                  <c:v>2.5284548560091859E-2</c:v>
                </c:pt>
                <c:pt idx="3">
                  <c:v>2.5686401624515451E-2</c:v>
                </c:pt>
                <c:pt idx="4">
                  <c:v>2.3713003624203581E-2</c:v>
                </c:pt>
                <c:pt idx="5">
                  <c:v>2.444219565751193E-2</c:v>
                </c:pt>
                <c:pt idx="6">
                  <c:v>2.4627533496774427E-2</c:v>
                </c:pt>
                <c:pt idx="7">
                  <c:v>2.4577894814553775E-2</c:v>
                </c:pt>
                <c:pt idx="8">
                  <c:v>2.445784724491349E-2</c:v>
                </c:pt>
                <c:pt idx="9">
                  <c:v>2.7771180759958918E-2</c:v>
                </c:pt>
                <c:pt idx="10">
                  <c:v>2.1995652126400523E-2</c:v>
                </c:pt>
                <c:pt idx="11">
                  <c:v>2.303989355376827E-2</c:v>
                </c:pt>
                <c:pt idx="12">
                  <c:v>2.2880287947663679E-2</c:v>
                </c:pt>
                <c:pt idx="13">
                  <c:v>2.2782046279891641E-2</c:v>
                </c:pt>
                <c:pt idx="14">
                  <c:v>2.309299714931751E-2</c:v>
                </c:pt>
                <c:pt idx="15">
                  <c:v>2.2972283326405326E-2</c:v>
                </c:pt>
                <c:pt idx="16">
                  <c:v>2.3026069622451469E-2</c:v>
                </c:pt>
                <c:pt idx="17">
                  <c:v>2.279750004098105E-2</c:v>
                </c:pt>
                <c:pt idx="18">
                  <c:v>2.2548591649595634E-2</c:v>
                </c:pt>
                <c:pt idx="19">
                  <c:v>2.000228501061618E-2</c:v>
                </c:pt>
                <c:pt idx="20">
                  <c:v>2.1792639927493727E-2</c:v>
                </c:pt>
                <c:pt idx="21">
                  <c:v>2.1322005070506342E-2</c:v>
                </c:pt>
                <c:pt idx="22">
                  <c:v>4.0864668310851476E-2</c:v>
                </c:pt>
                <c:pt idx="23">
                  <c:v>3.7344289371093686E-2</c:v>
                </c:pt>
                <c:pt idx="24">
                  <c:v>3.680906659935064E-2</c:v>
                </c:pt>
                <c:pt idx="25">
                  <c:v>3.6604554049904321E-2</c:v>
                </c:pt>
                <c:pt idx="26">
                  <c:v>3.6383205665790314E-2</c:v>
                </c:pt>
                <c:pt idx="27">
                  <c:v>3.6115802575710995E-2</c:v>
                </c:pt>
                <c:pt idx="28">
                  <c:v>3.5862948894086553E-2</c:v>
                </c:pt>
                <c:pt idx="29">
                  <c:v>3.5522764180354507E-2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6.6002419936735501E-2</c:v>
                </c:pt>
                <c:pt idx="1">
                  <c:v>5.2653367385365149E-2</c:v>
                </c:pt>
                <c:pt idx="2">
                  <c:v>5.7360906259608047E-2</c:v>
                </c:pt>
                <c:pt idx="3">
                  <c:v>6.0865779070051029E-2</c:v>
                </c:pt>
                <c:pt idx="4">
                  <c:v>6.2632274676776262E-2</c:v>
                </c:pt>
                <c:pt idx="5">
                  <c:v>6.8146420679984401E-2</c:v>
                </c:pt>
                <c:pt idx="6">
                  <c:v>6.3571831394290276E-2</c:v>
                </c:pt>
                <c:pt idx="7">
                  <c:v>8.1116073948794748E-2</c:v>
                </c:pt>
                <c:pt idx="8">
                  <c:v>7.3380792238931875E-2</c:v>
                </c:pt>
                <c:pt idx="9">
                  <c:v>8.2811080910991153E-2</c:v>
                </c:pt>
                <c:pt idx="10">
                  <c:v>8.0377557145406828E-2</c:v>
                </c:pt>
                <c:pt idx="11">
                  <c:v>7.2565357639894842E-2</c:v>
                </c:pt>
                <c:pt idx="12">
                  <c:v>5.8244416358633547E-2</c:v>
                </c:pt>
                <c:pt idx="13">
                  <c:v>5.193361675268672E-2</c:v>
                </c:pt>
                <c:pt idx="14">
                  <c:v>5.5015284473633394E-2</c:v>
                </c:pt>
                <c:pt idx="15">
                  <c:v>3.9065384767944383E-2</c:v>
                </c:pt>
                <c:pt idx="16">
                  <c:v>4.0154497157399514E-2</c:v>
                </c:pt>
                <c:pt idx="17">
                  <c:v>4.7870593453691511E-2</c:v>
                </c:pt>
                <c:pt idx="18">
                  <c:v>3.8409245893969358E-2</c:v>
                </c:pt>
                <c:pt idx="19">
                  <c:v>3.8490665596177122E-2</c:v>
                </c:pt>
                <c:pt idx="20">
                  <c:v>4.4393097874521677E-2</c:v>
                </c:pt>
                <c:pt idx="21">
                  <c:v>4.321012964683453E-2</c:v>
                </c:pt>
                <c:pt idx="22">
                  <c:v>4.5747144857488847E-2</c:v>
                </c:pt>
                <c:pt idx="23">
                  <c:v>4.1775942789148798E-2</c:v>
                </c:pt>
                <c:pt idx="24">
                  <c:v>4.7468753305446296E-2</c:v>
                </c:pt>
                <c:pt idx="25">
                  <c:v>5.1891247683420891E-2</c:v>
                </c:pt>
                <c:pt idx="26">
                  <c:v>5.6190542349150711E-2</c:v>
                </c:pt>
                <c:pt idx="27">
                  <c:v>5.8547111935400575E-2</c:v>
                </c:pt>
                <c:pt idx="28">
                  <c:v>6.298562262736096E-2</c:v>
                </c:pt>
                <c:pt idx="29">
                  <c:v>6.1882193826437552E-2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0.12905190295584026</c:v>
                </c:pt>
                <c:pt idx="1">
                  <c:v>0.11098841196136643</c:v>
                </c:pt>
                <c:pt idx="2">
                  <c:v>0.11508547540594309</c:v>
                </c:pt>
                <c:pt idx="3">
                  <c:v>0.11822099460468807</c:v>
                </c:pt>
                <c:pt idx="4">
                  <c:v>0.11290773250592731</c:v>
                </c:pt>
                <c:pt idx="5">
                  <c:v>0.12144024005232038</c:v>
                </c:pt>
                <c:pt idx="6">
                  <c:v>0.11549756595736732</c:v>
                </c:pt>
                <c:pt idx="7">
                  <c:v>0.13202903353920198</c:v>
                </c:pt>
                <c:pt idx="8">
                  <c:v>0.12310831387451168</c:v>
                </c:pt>
                <c:pt idx="9">
                  <c:v>0.12860993889791855</c:v>
                </c:pt>
                <c:pt idx="10">
                  <c:v>0.16097177745218366</c:v>
                </c:pt>
                <c:pt idx="11">
                  <c:v>0.14756886509668704</c:v>
                </c:pt>
                <c:pt idx="12">
                  <c:v>0.13266552765078632</c:v>
                </c:pt>
                <c:pt idx="13">
                  <c:v>0.12589763885829236</c:v>
                </c:pt>
                <c:pt idx="14">
                  <c:v>0.13030961487118403</c:v>
                </c:pt>
                <c:pt idx="15">
                  <c:v>0.11203897031572427</c:v>
                </c:pt>
                <c:pt idx="16">
                  <c:v>0.11323080787900133</c:v>
                </c:pt>
                <c:pt idx="17">
                  <c:v>0.11969822619077368</c:v>
                </c:pt>
                <c:pt idx="18">
                  <c:v>0.1095167553388504</c:v>
                </c:pt>
                <c:pt idx="19">
                  <c:v>0.11724044102184283</c:v>
                </c:pt>
                <c:pt idx="20">
                  <c:v>0.11987349905134524</c:v>
                </c:pt>
                <c:pt idx="21">
                  <c:v>0.11866385042227123</c:v>
                </c:pt>
                <c:pt idx="22">
                  <c:v>0.12365274397393962</c:v>
                </c:pt>
                <c:pt idx="23">
                  <c:v>0.11858867914618344</c:v>
                </c:pt>
                <c:pt idx="24">
                  <c:v>0.12331998360003858</c:v>
                </c:pt>
                <c:pt idx="25">
                  <c:v>0.12682998666319292</c:v>
                </c:pt>
                <c:pt idx="26">
                  <c:v>0.13023832922808976</c:v>
                </c:pt>
                <c:pt idx="27">
                  <c:v>0.131753455596404</c:v>
                </c:pt>
                <c:pt idx="28">
                  <c:v>0.13531257969902805</c:v>
                </c:pt>
                <c:pt idx="29">
                  <c:v>0.13343934156493584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-3.1478590780964239E-4</c:v>
                </c:pt>
                <c:pt idx="1">
                  <c:v>-2.6112220850193238E-4</c:v>
                </c:pt>
                <c:pt idx="2">
                  <c:v>-2.4832387725048954E-4</c:v>
                </c:pt>
                <c:pt idx="3">
                  <c:v>-2.4281040240675997E-4</c:v>
                </c:pt>
                <c:pt idx="4">
                  <c:v>-2.3964376622402184E-4</c:v>
                </c:pt>
                <c:pt idx="5">
                  <c:v>-2.351487529378844E-4</c:v>
                </c:pt>
                <c:pt idx="6">
                  <c:v>-2.3094133313600028E-4</c:v>
                </c:pt>
                <c:pt idx="7">
                  <c:v>-2.2442289852751896E-4</c:v>
                </c:pt>
                <c:pt idx="8">
                  <c:v>-2.1854619525073208E-4</c:v>
                </c:pt>
                <c:pt idx="9">
                  <c:v>-2.1099978119916218E-4</c:v>
                </c:pt>
                <c:pt idx="10">
                  <c:v>2.6840993275382231E-4</c:v>
                </c:pt>
                <c:pt idx="11">
                  <c:v>2.2220574732089281E-4</c:v>
                </c:pt>
                <c:pt idx="12">
                  <c:v>2.223876431114868E-4</c:v>
                </c:pt>
                <c:pt idx="13">
                  <c:v>2.2721604061517637E-4</c:v>
                </c:pt>
                <c:pt idx="14">
                  <c:v>2.3285142086512857E-4</c:v>
                </c:pt>
                <c:pt idx="15">
                  <c:v>2.3615718726637138E-4</c:v>
                </c:pt>
                <c:pt idx="16">
                  <c:v>2.3988732960564737E-4</c:v>
                </c:pt>
                <c:pt idx="17">
                  <c:v>2.4410554637556989E-4</c:v>
                </c:pt>
                <c:pt idx="18">
                  <c:v>2.4698815937054781E-4</c:v>
                </c:pt>
                <c:pt idx="19">
                  <c:v>2.5089387126793592E-4</c:v>
                </c:pt>
                <c:pt idx="20">
                  <c:v>-3.6162858911634467E-5</c:v>
                </c:pt>
                <c:pt idx="21">
                  <c:v>-9.8107423605170347E-7</c:v>
                </c:pt>
                <c:pt idx="22">
                  <c:v>6.4181247285903442E-6</c:v>
                </c:pt>
                <c:pt idx="23">
                  <c:v>9.172818337220805E-6</c:v>
                </c:pt>
                <c:pt idx="24">
                  <c:v>1.1730899260432684E-5</c:v>
                </c:pt>
                <c:pt idx="25">
                  <c:v>1.4438787592197314E-5</c:v>
                </c:pt>
                <c:pt idx="26">
                  <c:v>1.7235460774331163E-5</c:v>
                </c:pt>
                <c:pt idx="27">
                  <c:v>1.9881939852812534E-5</c:v>
                </c:pt>
                <c:pt idx="28">
                  <c:v>2.2563882698833596E-5</c:v>
                </c:pt>
                <c:pt idx="29">
                  <c:v>2.6388189717760912E-5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0.49898820749491335</c:v>
                </c:pt>
                <c:pt idx="1">
                  <c:v>0.42909465665803509</c:v>
                </c:pt>
                <c:pt idx="2">
                  <c:v>0.43483439218623626</c:v>
                </c:pt>
                <c:pt idx="3">
                  <c:v>0.4420842482425214</c:v>
                </c:pt>
                <c:pt idx="4">
                  <c:v>0.43047547334126374</c:v>
                </c:pt>
                <c:pt idx="5">
                  <c:v>0.45804114794267664</c:v>
                </c:pt>
                <c:pt idx="6">
                  <c:v>0.44040127919924993</c:v>
                </c:pt>
                <c:pt idx="7">
                  <c:v>0.47388063914719042</c:v>
                </c:pt>
                <c:pt idx="8">
                  <c:v>0.44776110389351931</c:v>
                </c:pt>
                <c:pt idx="9">
                  <c:v>0.46956776917958287</c:v>
                </c:pt>
                <c:pt idx="10">
                  <c:v>0.54556617424100373</c:v>
                </c:pt>
                <c:pt idx="11">
                  <c:v>0.50306285644361748</c:v>
                </c:pt>
                <c:pt idx="12">
                  <c:v>0.47183254268279912</c:v>
                </c:pt>
                <c:pt idx="13">
                  <c:v>0.45628431048339163</c:v>
                </c:pt>
                <c:pt idx="14">
                  <c:v>0.46776237862748254</c:v>
                </c:pt>
                <c:pt idx="15">
                  <c:v>0.42403657928412025</c:v>
                </c:pt>
                <c:pt idx="16">
                  <c:v>0.4313503398597861</c:v>
                </c:pt>
                <c:pt idx="17">
                  <c:v>0.44214978883365569</c:v>
                </c:pt>
                <c:pt idx="18">
                  <c:v>0.41962579314441273</c:v>
                </c:pt>
                <c:pt idx="19">
                  <c:v>0.44879343388510395</c:v>
                </c:pt>
                <c:pt idx="20">
                  <c:v>0.44703187279600792</c:v>
                </c:pt>
                <c:pt idx="21">
                  <c:v>0.44902732535821621</c:v>
                </c:pt>
                <c:pt idx="22">
                  <c:v>0.48008651074219783</c:v>
                </c:pt>
                <c:pt idx="23">
                  <c:v>0.46428055148981207</c:v>
                </c:pt>
                <c:pt idx="24">
                  <c:v>0.47158875788538074</c:v>
                </c:pt>
                <c:pt idx="25">
                  <c:v>0.47680417485363669</c:v>
                </c:pt>
                <c:pt idx="26">
                  <c:v>0.48178478212576192</c:v>
                </c:pt>
                <c:pt idx="27">
                  <c:v>0.48287808134591537</c:v>
                </c:pt>
                <c:pt idx="28">
                  <c:v>0.48812721840791545</c:v>
                </c:pt>
                <c:pt idx="29">
                  <c:v>0.48230355414052983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25.084102700000003</c:v>
                </c:pt>
                <c:pt idx="1">
                  <c:v>40.207516200000001</c:v>
                </c:pt>
                <c:pt idx="2">
                  <c:v>47.615122400000004</c:v>
                </c:pt>
                <c:pt idx="3">
                  <c:v>50.334819699999997</c:v>
                </c:pt>
                <c:pt idx="4">
                  <c:v>46.785190499999985</c:v>
                </c:pt>
                <c:pt idx="5">
                  <c:v>45.650954499999983</c:v>
                </c:pt>
                <c:pt idx="6">
                  <c:v>44.565220400000015</c:v>
                </c:pt>
                <c:pt idx="7">
                  <c:v>43.680166900000017</c:v>
                </c:pt>
                <c:pt idx="8">
                  <c:v>43.030850200000003</c:v>
                </c:pt>
                <c:pt idx="9">
                  <c:v>42.280249299999994</c:v>
                </c:pt>
                <c:pt idx="10">
                  <c:v>38.954265600000014</c:v>
                </c:pt>
                <c:pt idx="11">
                  <c:v>37.349765600000012</c:v>
                </c:pt>
                <c:pt idx="12">
                  <c:v>36.751587999999998</c:v>
                </c:pt>
                <c:pt idx="13">
                  <c:v>36.701547599999998</c:v>
                </c:pt>
                <c:pt idx="14">
                  <c:v>36.303134999999997</c:v>
                </c:pt>
                <c:pt idx="15">
                  <c:v>35.111099499999995</c:v>
                </c:pt>
                <c:pt idx="16">
                  <c:v>34.718163300000001</c:v>
                </c:pt>
                <c:pt idx="17">
                  <c:v>34.750187400000002</c:v>
                </c:pt>
                <c:pt idx="18">
                  <c:v>34.955585800000009</c:v>
                </c:pt>
                <c:pt idx="19">
                  <c:v>36.185852199999999</c:v>
                </c:pt>
                <c:pt idx="20">
                  <c:v>35.847432799999979</c:v>
                </c:pt>
                <c:pt idx="21">
                  <c:v>35.676360700000004</c:v>
                </c:pt>
                <c:pt idx="22">
                  <c:v>35.595863100000003</c:v>
                </c:pt>
                <c:pt idx="23">
                  <c:v>35.528694099999996</c:v>
                </c:pt>
                <c:pt idx="24">
                  <c:v>35.441618500000004</c:v>
                </c:pt>
                <c:pt idx="25">
                  <c:v>35.322875199999999</c:v>
                </c:pt>
                <c:pt idx="26">
                  <c:v>35.17024330000001</c:v>
                </c:pt>
                <c:pt idx="27">
                  <c:v>34.986584300000004</c:v>
                </c:pt>
                <c:pt idx="28">
                  <c:v>34.777926100000002</c:v>
                </c:pt>
                <c:pt idx="29">
                  <c:v>34.546608100000014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3.4513105250000002</c:v>
                </c:pt>
                <c:pt idx="1">
                  <c:v>6.2497874190000005</c:v>
                </c:pt>
                <c:pt idx="2">
                  <c:v>7.8366015960000004</c:v>
                </c:pt>
                <c:pt idx="3">
                  <c:v>8.4517361069999986</c:v>
                </c:pt>
                <c:pt idx="4">
                  <c:v>8.5113865910000008</c:v>
                </c:pt>
                <c:pt idx="5">
                  <c:v>8.32381788</c:v>
                </c:pt>
                <c:pt idx="6">
                  <c:v>7.4578405780000008</c:v>
                </c:pt>
                <c:pt idx="7">
                  <c:v>6.9136831869999993</c:v>
                </c:pt>
                <c:pt idx="8">
                  <c:v>5.777931230000001</c:v>
                </c:pt>
                <c:pt idx="9">
                  <c:v>5.192697602</c:v>
                </c:pt>
                <c:pt idx="10">
                  <c:v>10.716357405</c:v>
                </c:pt>
                <c:pt idx="11">
                  <c:v>13.529885060000002</c:v>
                </c:pt>
                <c:pt idx="12">
                  <c:v>14.890502324</c:v>
                </c:pt>
                <c:pt idx="13">
                  <c:v>15.318961954999999</c:v>
                </c:pt>
                <c:pt idx="14">
                  <c:v>15.263978512</c:v>
                </c:pt>
                <c:pt idx="15">
                  <c:v>15.004724314999999</c:v>
                </c:pt>
                <c:pt idx="16">
                  <c:v>15.456664815</c:v>
                </c:pt>
                <c:pt idx="17">
                  <c:v>15.548156341000002</c:v>
                </c:pt>
                <c:pt idx="18">
                  <c:v>15.446120634</c:v>
                </c:pt>
                <c:pt idx="19">
                  <c:v>15.260272875</c:v>
                </c:pt>
                <c:pt idx="20">
                  <c:v>15.049185926</c:v>
                </c:pt>
                <c:pt idx="21">
                  <c:v>15.591216264000002</c:v>
                </c:pt>
                <c:pt idx="22">
                  <c:v>15.791018692</c:v>
                </c:pt>
                <c:pt idx="23">
                  <c:v>15.785056162</c:v>
                </c:pt>
                <c:pt idx="24">
                  <c:v>15.672567935</c:v>
                </c:pt>
                <c:pt idx="25">
                  <c:v>15.512342772</c:v>
                </c:pt>
                <c:pt idx="26">
                  <c:v>15.335350145</c:v>
                </c:pt>
                <c:pt idx="27">
                  <c:v>15.156694774999998</c:v>
                </c:pt>
                <c:pt idx="28">
                  <c:v>14.982985868</c:v>
                </c:pt>
                <c:pt idx="29">
                  <c:v>14.815621514999998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5.3293528000000201E-2</c:v>
                </c:pt>
                <c:pt idx="1">
                  <c:v>8.6165226000000317E-2</c:v>
                </c:pt>
                <c:pt idx="2">
                  <c:v>0.1056981299999995</c:v>
                </c:pt>
                <c:pt idx="3">
                  <c:v>0.11562021299999969</c:v>
                </c:pt>
                <c:pt idx="4">
                  <c:v>0.11905169300000029</c:v>
                </c:pt>
                <c:pt idx="5">
                  <c:v>0.11954508099999916</c:v>
                </c:pt>
                <c:pt idx="6">
                  <c:v>0.11802717700000009</c:v>
                </c:pt>
                <c:pt idx="7">
                  <c:v>0.11673296400000055</c:v>
                </c:pt>
                <c:pt idx="8">
                  <c:v>0.11558353499999896</c:v>
                </c:pt>
                <c:pt idx="9">
                  <c:v>0.11494635100000039</c:v>
                </c:pt>
                <c:pt idx="10">
                  <c:v>0.11638688300000055</c:v>
                </c:pt>
                <c:pt idx="11">
                  <c:v>0.11781042799999852</c:v>
                </c:pt>
                <c:pt idx="12">
                  <c:v>0.11803293900000078</c:v>
                </c:pt>
                <c:pt idx="13">
                  <c:v>0.11717199899999997</c:v>
                </c:pt>
                <c:pt idx="14">
                  <c:v>0.11662484399999862</c:v>
                </c:pt>
                <c:pt idx="15">
                  <c:v>0.11541764000000043</c:v>
                </c:pt>
                <c:pt idx="16">
                  <c:v>0.11461852800000116</c:v>
                </c:pt>
                <c:pt idx="17">
                  <c:v>0.11462804700000007</c:v>
                </c:pt>
                <c:pt idx="18">
                  <c:v>0.11492069300000018</c:v>
                </c:pt>
                <c:pt idx="19">
                  <c:v>0.11619657299999986</c:v>
                </c:pt>
                <c:pt idx="20">
                  <c:v>0.11784714200000046</c:v>
                </c:pt>
                <c:pt idx="21">
                  <c:v>0.11966773099999983</c:v>
                </c:pt>
                <c:pt idx="22">
                  <c:v>0.12234583999999948</c:v>
                </c:pt>
                <c:pt idx="23">
                  <c:v>0.12493559300000001</c:v>
                </c:pt>
                <c:pt idx="24">
                  <c:v>0.12718287500000081</c:v>
                </c:pt>
                <c:pt idx="25">
                  <c:v>0.12928838100000029</c:v>
                </c:pt>
                <c:pt idx="26">
                  <c:v>0.1314015080000015</c:v>
                </c:pt>
                <c:pt idx="27">
                  <c:v>0.13310114299999931</c:v>
                </c:pt>
                <c:pt idx="28">
                  <c:v>0.13472053799999983</c:v>
                </c:pt>
                <c:pt idx="29">
                  <c:v>0.13600848100000107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4.3902831679999998</c:v>
                </c:pt>
                <c:pt idx="1">
                  <c:v>7.6739375169999997</c:v>
                </c:pt>
                <c:pt idx="2">
                  <c:v>9.4312492010000017</c:v>
                </c:pt>
                <c:pt idx="3">
                  <c:v>10.051273967</c:v>
                </c:pt>
                <c:pt idx="4">
                  <c:v>10.515991395</c:v>
                </c:pt>
                <c:pt idx="5">
                  <c:v>10.456796005999999</c:v>
                </c:pt>
                <c:pt idx="6">
                  <c:v>10.105714832000002</c:v>
                </c:pt>
                <c:pt idx="7">
                  <c:v>9.6867621999999987</c:v>
                </c:pt>
                <c:pt idx="8">
                  <c:v>9.2111033049999982</c:v>
                </c:pt>
                <c:pt idx="9">
                  <c:v>8.9593649159999984</c:v>
                </c:pt>
                <c:pt idx="10">
                  <c:v>10.306557543999999</c:v>
                </c:pt>
                <c:pt idx="11">
                  <c:v>10.769611573999999</c:v>
                </c:pt>
                <c:pt idx="12">
                  <c:v>10.763627999000001</c:v>
                </c:pt>
                <c:pt idx="13">
                  <c:v>10.504962022000001</c:v>
                </c:pt>
                <c:pt idx="14">
                  <c:v>10.133150188999998</c:v>
                </c:pt>
                <c:pt idx="15">
                  <c:v>9.7213303740000008</c:v>
                </c:pt>
                <c:pt idx="16">
                  <c:v>9.3694406910000012</c:v>
                </c:pt>
                <c:pt idx="17">
                  <c:v>9.0140498449999988</c:v>
                </c:pt>
                <c:pt idx="18">
                  <c:v>8.6767198669999992</c:v>
                </c:pt>
                <c:pt idx="19">
                  <c:v>8.6551934539999991</c:v>
                </c:pt>
                <c:pt idx="20">
                  <c:v>8.5303977210000017</c:v>
                </c:pt>
                <c:pt idx="21">
                  <c:v>8.4145162599999992</c:v>
                </c:pt>
                <c:pt idx="22">
                  <c:v>8.2603013020000002</c:v>
                </c:pt>
                <c:pt idx="23">
                  <c:v>8.0967602620000001</c:v>
                </c:pt>
                <c:pt idx="24">
                  <c:v>7.9395586139999992</c:v>
                </c:pt>
                <c:pt idx="25">
                  <c:v>7.7950796689999997</c:v>
                </c:pt>
                <c:pt idx="26">
                  <c:v>7.6652792490000001</c:v>
                </c:pt>
                <c:pt idx="27">
                  <c:v>7.5487095989999995</c:v>
                </c:pt>
                <c:pt idx="28">
                  <c:v>7.4437732130000001</c:v>
                </c:pt>
                <c:pt idx="29">
                  <c:v>7.348133099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6.1526341700000025</c:v>
                </c:pt>
                <c:pt idx="1">
                  <c:v>9.9937130500000002</c:v>
                </c:pt>
                <c:pt idx="2">
                  <c:v>12.007621579999999</c:v>
                </c:pt>
                <c:pt idx="3">
                  <c:v>12.877563570000003</c:v>
                </c:pt>
                <c:pt idx="4">
                  <c:v>13.695649259999996</c:v>
                </c:pt>
                <c:pt idx="5">
                  <c:v>14.10703071</c:v>
                </c:pt>
                <c:pt idx="6">
                  <c:v>14.232880080000001</c:v>
                </c:pt>
                <c:pt idx="7">
                  <c:v>14.228040079999996</c:v>
                </c:pt>
                <c:pt idx="8">
                  <c:v>13.787748530000002</c:v>
                </c:pt>
                <c:pt idx="9">
                  <c:v>14.83004652</c:v>
                </c:pt>
                <c:pt idx="10">
                  <c:v>13.5934463</c:v>
                </c:pt>
                <c:pt idx="11">
                  <c:v>12.742980239999998</c:v>
                </c:pt>
                <c:pt idx="12">
                  <c:v>12.141268169999996</c:v>
                </c:pt>
                <c:pt idx="13">
                  <c:v>11.681580699999998</c:v>
                </c:pt>
                <c:pt idx="14">
                  <c:v>12.690957780000005</c:v>
                </c:pt>
                <c:pt idx="15">
                  <c:v>13.098694729999998</c:v>
                </c:pt>
                <c:pt idx="16">
                  <c:v>13.137547909999995</c:v>
                </c:pt>
                <c:pt idx="17">
                  <c:v>12.987709769999995</c:v>
                </c:pt>
                <c:pt idx="18">
                  <c:v>12.759024949999997</c:v>
                </c:pt>
                <c:pt idx="19">
                  <c:v>14.207212079999998</c:v>
                </c:pt>
                <c:pt idx="20">
                  <c:v>14.641411410000003</c:v>
                </c:pt>
                <c:pt idx="21">
                  <c:v>14.723382859999994</c:v>
                </c:pt>
                <c:pt idx="22">
                  <c:v>14.641959099999994</c:v>
                </c:pt>
                <c:pt idx="23">
                  <c:v>14.49770633</c:v>
                </c:pt>
                <c:pt idx="24">
                  <c:v>14.343494010000001</c:v>
                </c:pt>
                <c:pt idx="25">
                  <c:v>14.202510109999999</c:v>
                </c:pt>
                <c:pt idx="26">
                  <c:v>14.083853879999999</c:v>
                </c:pt>
                <c:pt idx="27">
                  <c:v>13.98777888</c:v>
                </c:pt>
                <c:pt idx="28">
                  <c:v>13.91084919</c:v>
                </c:pt>
                <c:pt idx="29">
                  <c:v>13.848997480000001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3.1394590999999998</c:v>
                </c:pt>
                <c:pt idx="1">
                  <c:v>4.9140017499999971</c:v>
                </c:pt>
                <c:pt idx="2">
                  <c:v>5.7671276199999966</c:v>
                </c:pt>
                <c:pt idx="3">
                  <c:v>6.0842276299999973</c:v>
                </c:pt>
                <c:pt idx="4">
                  <c:v>7.5159322400000015</c:v>
                </c:pt>
                <c:pt idx="5">
                  <c:v>8.92746554</c:v>
                </c:pt>
                <c:pt idx="6">
                  <c:v>9.3627605699999954</c:v>
                </c:pt>
                <c:pt idx="7">
                  <c:v>9.4309523799999972</c:v>
                </c:pt>
                <c:pt idx="8">
                  <c:v>9.2635234599999947</c:v>
                </c:pt>
                <c:pt idx="9">
                  <c:v>8.636005389999994</c:v>
                </c:pt>
                <c:pt idx="10">
                  <c:v>10.52049186</c:v>
                </c:pt>
                <c:pt idx="11">
                  <c:v>11.047894489999997</c:v>
                </c:pt>
                <c:pt idx="12">
                  <c:v>11.146128239999996</c:v>
                </c:pt>
                <c:pt idx="13">
                  <c:v>11.029684979999999</c:v>
                </c:pt>
                <c:pt idx="14">
                  <c:v>11.237069499999997</c:v>
                </c:pt>
                <c:pt idx="15">
                  <c:v>11.212313199999997</c:v>
                </c:pt>
                <c:pt idx="16">
                  <c:v>11.294597959999997</c:v>
                </c:pt>
                <c:pt idx="17">
                  <c:v>11.220243950000004</c:v>
                </c:pt>
                <c:pt idx="18">
                  <c:v>11.066796020000005</c:v>
                </c:pt>
                <c:pt idx="19">
                  <c:v>12.96007367</c:v>
                </c:pt>
                <c:pt idx="20">
                  <c:v>13.873596849999998</c:v>
                </c:pt>
                <c:pt idx="21">
                  <c:v>14.409692329999999</c:v>
                </c:pt>
                <c:pt idx="22">
                  <c:v>15.872044189999997</c:v>
                </c:pt>
                <c:pt idx="23">
                  <c:v>16.471233310000002</c:v>
                </c:pt>
                <c:pt idx="24">
                  <c:v>16.574726040000002</c:v>
                </c:pt>
                <c:pt idx="25">
                  <c:v>16.430572120000001</c:v>
                </c:pt>
                <c:pt idx="26">
                  <c:v>16.180858890000003</c:v>
                </c:pt>
                <c:pt idx="27">
                  <c:v>15.899109510000002</c:v>
                </c:pt>
                <c:pt idx="28">
                  <c:v>15.619852229999999</c:v>
                </c:pt>
                <c:pt idx="29">
                  <c:v>15.35573772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2.1604910999999998</c:v>
                </c:pt>
                <c:pt idx="1">
                  <c:v>3.4864884599999986</c:v>
                </c:pt>
                <c:pt idx="2">
                  <c:v>4.1585051800000006</c:v>
                </c:pt>
                <c:pt idx="3">
                  <c:v>4.4422846699999994</c:v>
                </c:pt>
                <c:pt idx="4">
                  <c:v>4.3354178999999995</c:v>
                </c:pt>
                <c:pt idx="5">
                  <c:v>4.2343677</c:v>
                </c:pt>
                <c:pt idx="6">
                  <c:v>4.1491694800000012</c:v>
                </c:pt>
                <c:pt idx="7">
                  <c:v>4.0722374500000011</c:v>
                </c:pt>
                <c:pt idx="8">
                  <c:v>4.0033340800000001</c:v>
                </c:pt>
                <c:pt idx="9">
                  <c:v>4.2174798100000004</c:v>
                </c:pt>
                <c:pt idx="10">
                  <c:v>3.90424769</c:v>
                </c:pt>
                <c:pt idx="11">
                  <c:v>3.7537278699999987</c:v>
                </c:pt>
                <c:pt idx="12">
                  <c:v>3.6664091299999999</c:v>
                </c:pt>
                <c:pt idx="13">
                  <c:v>3.6212394999999997</c:v>
                </c:pt>
                <c:pt idx="14">
                  <c:v>3.6324476000000008</c:v>
                </c:pt>
                <c:pt idx="15">
                  <c:v>3.6431718200000009</c:v>
                </c:pt>
                <c:pt idx="16">
                  <c:v>3.6610548900000008</c:v>
                </c:pt>
                <c:pt idx="17">
                  <c:v>3.6595064000000015</c:v>
                </c:pt>
                <c:pt idx="18">
                  <c:v>3.6413532200000009</c:v>
                </c:pt>
                <c:pt idx="19">
                  <c:v>3.4242676799999998</c:v>
                </c:pt>
                <c:pt idx="20">
                  <c:v>3.4299420200000004</c:v>
                </c:pt>
                <c:pt idx="21">
                  <c:v>3.4230001100000003</c:v>
                </c:pt>
                <c:pt idx="22">
                  <c:v>4.9628784200000009</c:v>
                </c:pt>
                <c:pt idx="23">
                  <c:v>5.8233419300000016</c:v>
                </c:pt>
                <c:pt idx="24">
                  <c:v>6.2106932099999987</c:v>
                </c:pt>
                <c:pt idx="25">
                  <c:v>6.325748029999998</c:v>
                </c:pt>
                <c:pt idx="26">
                  <c:v>6.3028917100000026</c:v>
                </c:pt>
                <c:pt idx="27">
                  <c:v>6.2197270199999988</c:v>
                </c:pt>
                <c:pt idx="28">
                  <c:v>6.1211430400000015</c:v>
                </c:pt>
                <c:pt idx="29">
                  <c:v>6.0196263999999982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7.6300998289999997</c:v>
                </c:pt>
                <c:pt idx="1">
                  <c:v>14.920611076</c:v>
                </c:pt>
                <c:pt idx="2">
                  <c:v>20.493582500999999</c:v>
                </c:pt>
                <c:pt idx="3">
                  <c:v>23.804253373000002</c:v>
                </c:pt>
                <c:pt idx="4">
                  <c:v>25.183969860999998</c:v>
                </c:pt>
                <c:pt idx="5">
                  <c:v>26.312075445999998</c:v>
                </c:pt>
                <c:pt idx="6">
                  <c:v>25.461926483999999</c:v>
                </c:pt>
                <c:pt idx="7">
                  <c:v>27.891192595000003</c:v>
                </c:pt>
                <c:pt idx="8">
                  <c:v>27.717467849999998</c:v>
                </c:pt>
                <c:pt idx="9">
                  <c:v>29.032407648000003</c:v>
                </c:pt>
                <c:pt idx="10">
                  <c:v>29.203569607000002</c:v>
                </c:pt>
                <c:pt idx="11">
                  <c:v>27.529113336000002</c:v>
                </c:pt>
                <c:pt idx="12">
                  <c:v>23.511248293000001</c:v>
                </c:pt>
                <c:pt idx="13">
                  <c:v>20.05381517</c:v>
                </c:pt>
                <c:pt idx="14">
                  <c:v>18.941422320000001</c:v>
                </c:pt>
                <c:pt idx="15">
                  <c:v>15.490123602000001</c:v>
                </c:pt>
                <c:pt idx="16">
                  <c:v>13.965088351999999</c:v>
                </c:pt>
                <c:pt idx="17">
                  <c:v>14.757626633999999</c:v>
                </c:pt>
                <c:pt idx="18">
                  <c:v>13.775658290999999</c:v>
                </c:pt>
                <c:pt idx="19">
                  <c:v>13.269006047000001</c:v>
                </c:pt>
                <c:pt idx="20">
                  <c:v>14.179561228999999</c:v>
                </c:pt>
                <c:pt idx="21">
                  <c:v>14.676245485999999</c:v>
                </c:pt>
                <c:pt idx="22">
                  <c:v>15.467275033</c:v>
                </c:pt>
                <c:pt idx="23">
                  <c:v>15.206041906999999</c:v>
                </c:pt>
                <c:pt idx="24">
                  <c:v>16.086361125</c:v>
                </c:pt>
                <c:pt idx="25">
                  <c:v>17.507172703000002</c:v>
                </c:pt>
                <c:pt idx="26">
                  <c:v>19.185939054999999</c:v>
                </c:pt>
                <c:pt idx="27">
                  <c:v>20.602083430999997</c:v>
                </c:pt>
                <c:pt idx="28">
                  <c:v>22.191624431000001</c:v>
                </c:pt>
                <c:pt idx="29">
                  <c:v>22.814702386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23.128878419999992</c:v>
                </c:pt>
                <c:pt idx="1">
                  <c:v>37.343427769999991</c:v>
                </c:pt>
                <c:pt idx="2">
                  <c:v>45.529441320000004</c:v>
                </c:pt>
                <c:pt idx="3">
                  <c:v>49.527978209999986</c:v>
                </c:pt>
                <c:pt idx="4">
                  <c:v>49.47002852</c:v>
                </c:pt>
                <c:pt idx="5">
                  <c:v>50.226980660000009</c:v>
                </c:pt>
                <c:pt idx="6">
                  <c:v>48.913809049999998</c:v>
                </c:pt>
                <c:pt idx="7">
                  <c:v>51.118434159999993</c:v>
                </c:pt>
                <c:pt idx="8">
                  <c:v>50.489045409999989</c:v>
                </c:pt>
                <c:pt idx="9">
                  <c:v>50.916138639999986</c:v>
                </c:pt>
                <c:pt idx="10">
                  <c:v>57.731361870000015</c:v>
                </c:pt>
                <c:pt idx="11">
                  <c:v>59.269181690000011</c:v>
                </c:pt>
                <c:pt idx="12">
                  <c:v>56.429001369999995</c:v>
                </c:pt>
                <c:pt idx="13">
                  <c:v>52.926722429999984</c:v>
                </c:pt>
                <c:pt idx="14">
                  <c:v>51.816782439999997</c:v>
                </c:pt>
                <c:pt idx="15">
                  <c:v>47.508039579999988</c:v>
                </c:pt>
                <c:pt idx="16">
                  <c:v>45.296528050000006</c:v>
                </c:pt>
                <c:pt idx="17">
                  <c:v>45.719047169999996</c:v>
                </c:pt>
                <c:pt idx="18">
                  <c:v>44.178521560000007</c:v>
                </c:pt>
                <c:pt idx="19">
                  <c:v>44.99890821999999</c:v>
                </c:pt>
                <c:pt idx="20">
                  <c:v>46.327728440000016</c:v>
                </c:pt>
                <c:pt idx="21">
                  <c:v>46.986758100000017</c:v>
                </c:pt>
                <c:pt idx="22">
                  <c:v>48.454454610000013</c:v>
                </c:pt>
                <c:pt idx="23">
                  <c:v>48.289593769999982</c:v>
                </c:pt>
                <c:pt idx="24">
                  <c:v>49.128544259999998</c:v>
                </c:pt>
                <c:pt idx="25">
                  <c:v>50.439432149999988</c:v>
                </c:pt>
                <c:pt idx="26">
                  <c:v>51.964255609999995</c:v>
                </c:pt>
                <c:pt idx="27">
                  <c:v>53.159792360000012</c:v>
                </c:pt>
                <c:pt idx="28">
                  <c:v>54.553032709999982</c:v>
                </c:pt>
                <c:pt idx="29">
                  <c:v>54.896202439999996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-4.5978403999999973E-2</c:v>
                </c:pt>
                <c:pt idx="1">
                  <c:v>-6.784756500000011E-2</c:v>
                </c:pt>
                <c:pt idx="2">
                  <c:v>-7.5761772999999977E-2</c:v>
                </c:pt>
                <c:pt idx="3">
                  <c:v>-7.7009882000000029E-2</c:v>
                </c:pt>
                <c:pt idx="4">
                  <c:v>-7.5576271000000084E-2</c:v>
                </c:pt>
                <c:pt idx="5">
                  <c:v>-7.3066322999999933E-2</c:v>
                </c:pt>
                <c:pt idx="6">
                  <c:v>-7.0430834000000164E-2</c:v>
                </c:pt>
                <c:pt idx="7">
                  <c:v>-6.7691822000000013E-2</c:v>
                </c:pt>
                <c:pt idx="8">
                  <c:v>-6.5178459999999827E-2</c:v>
                </c:pt>
                <c:pt idx="9">
                  <c:v>-6.2687042999999942E-2</c:v>
                </c:pt>
                <c:pt idx="10">
                  <c:v>1.1545334000000018E-2</c:v>
                </c:pt>
                <c:pt idx="11">
                  <c:v>5.2438734999999959E-2</c:v>
                </c:pt>
                <c:pt idx="12">
                  <c:v>7.2103561999999677E-2</c:v>
                </c:pt>
                <c:pt idx="13">
                  <c:v>7.9966213999999702E-2</c:v>
                </c:pt>
                <c:pt idx="14">
                  <c:v>8.2104414000000236E-2</c:v>
                </c:pt>
                <c:pt idx="15">
                  <c:v>8.1529573000000077E-2</c:v>
                </c:pt>
                <c:pt idx="16">
                  <c:v>8.0176637999999745E-2</c:v>
                </c:pt>
                <c:pt idx="17">
                  <c:v>7.9009525999999664E-2</c:v>
                </c:pt>
                <c:pt idx="18">
                  <c:v>7.8127554000000377E-2</c:v>
                </c:pt>
                <c:pt idx="19">
                  <c:v>7.7817422999999941E-2</c:v>
                </c:pt>
                <c:pt idx="20">
                  <c:v>3.1375605999999667E-2</c:v>
                </c:pt>
                <c:pt idx="21">
                  <c:v>7.7353160000002141E-3</c:v>
                </c:pt>
                <c:pt idx="22">
                  <c:v>-2.2259330000000688E-3</c:v>
                </c:pt>
                <c:pt idx="23">
                  <c:v>-5.0792279999996026E-3</c:v>
                </c:pt>
                <c:pt idx="24">
                  <c:v>-4.5044299999998927E-3</c:v>
                </c:pt>
                <c:pt idx="25">
                  <c:v>-2.4945249999999142E-3</c:v>
                </c:pt>
                <c:pt idx="26">
                  <c:v>-7.1747999999871581E-5</c:v>
                </c:pt>
                <c:pt idx="27">
                  <c:v>2.2565479999996363E-3</c:v>
                </c:pt>
                <c:pt idx="28">
                  <c:v>4.3213799999999303E-3</c:v>
                </c:pt>
                <c:pt idx="29">
                  <c:v>6.277401999999821E-3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75.144574136000003</c:v>
                </c:pt>
                <c:pt idx="1">
                  <c:v>124.807800903</c:v>
                </c:pt>
                <c:pt idx="2">
                  <c:v>152.86918775499998</c:v>
                </c:pt>
                <c:pt idx="3">
                  <c:v>165.612747558</c:v>
                </c:pt>
                <c:pt idx="4">
                  <c:v>166.05704168899999</c:v>
                </c:pt>
                <c:pt idx="5">
                  <c:v>168.28596719999999</c:v>
                </c:pt>
                <c:pt idx="6">
                  <c:v>164.29691781700001</c:v>
                </c:pt>
                <c:pt idx="7">
                  <c:v>167.07051009400001</c:v>
                </c:pt>
                <c:pt idx="8">
                  <c:v>163.33140913999998</c:v>
                </c:pt>
                <c:pt idx="9">
                  <c:v>164.11664913399997</c:v>
                </c:pt>
                <c:pt idx="10">
                  <c:v>175.05823009300005</c:v>
                </c:pt>
                <c:pt idx="11">
                  <c:v>176.16240902300001</c:v>
                </c:pt>
                <c:pt idx="12">
                  <c:v>169.48991002700001</c:v>
                </c:pt>
                <c:pt idx="13">
                  <c:v>162.03565256999997</c:v>
                </c:pt>
                <c:pt idx="14">
                  <c:v>160.21767259900003</c:v>
                </c:pt>
                <c:pt idx="15">
                  <c:v>150.986444334</c:v>
                </c:pt>
                <c:pt idx="16">
                  <c:v>147.09388113400001</c:v>
                </c:pt>
                <c:pt idx="17">
                  <c:v>147.85016508300001</c:v>
                </c:pt>
                <c:pt idx="18">
                  <c:v>144.69282858900002</c:v>
                </c:pt>
                <c:pt idx="19">
                  <c:v>149.15480022200001</c:v>
                </c:pt>
                <c:pt idx="20">
                  <c:v>152.02847914399999</c:v>
                </c:pt>
                <c:pt idx="21">
                  <c:v>154.02857515700003</c:v>
                </c:pt>
                <c:pt idx="22">
                  <c:v>159.16591435400002</c:v>
                </c:pt>
                <c:pt idx="23">
                  <c:v>159.81828413599999</c:v>
                </c:pt>
                <c:pt idx="24">
                  <c:v>161.520242139</c:v>
                </c:pt>
                <c:pt idx="25">
                  <c:v>163.66252660999999</c:v>
                </c:pt>
                <c:pt idx="26">
                  <c:v>166.02000159899998</c:v>
                </c:pt>
                <c:pt idx="27">
                  <c:v>167.69583756599999</c:v>
                </c:pt>
                <c:pt idx="28">
                  <c:v>169.74022869999996</c:v>
                </c:pt>
                <c:pt idx="29">
                  <c:v>169.78791502299998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0.12734943939716054</c:v>
                </c:pt>
                <c:pt idx="1">
                  <c:v>0.11602013188981138</c:v>
                </c:pt>
                <c:pt idx="2">
                  <c:v>0.10097996320619181</c:v>
                </c:pt>
                <c:pt idx="3">
                  <c:v>9.6520513508534703E-2</c:v>
                </c:pt>
                <c:pt idx="4">
                  <c:v>9.5201114033174133E-2</c:v>
                </c:pt>
                <c:pt idx="5">
                  <c:v>9.2675874145939988E-2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3.0562785365086258E-2</c:v>
                </c:pt>
                <c:pt idx="1">
                  <c:v>2.3611388488160308E-2</c:v>
                </c:pt>
                <c:pt idx="2">
                  <c:v>5.8821171049714557E-2</c:v>
                </c:pt>
                <c:pt idx="3">
                  <c:v>5.7578642714724279E-2</c:v>
                </c:pt>
                <c:pt idx="4">
                  <c:v>5.9559224726796853E-2</c:v>
                </c:pt>
                <c:pt idx="5">
                  <c:v>5.7309759237503921E-2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3.3468907440203803E-2</c:v>
                </c:pt>
                <c:pt idx="1">
                  <c:v>3.1691541458693788E-2</c:v>
                </c:pt>
                <c:pt idx="2">
                  <c:v>3.6945838482489043E-2</c:v>
                </c:pt>
                <c:pt idx="3">
                  <c:v>3.1212560651569715E-2</c:v>
                </c:pt>
                <c:pt idx="4">
                  <c:v>2.8407013746540932E-2</c:v>
                </c:pt>
                <c:pt idx="5">
                  <c:v>2.5847540151227876E-2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3.4045718749026635E-2</c:v>
                </c:pt>
                <c:pt idx="1">
                  <c:v>3.8122649463074851E-2</c:v>
                </c:pt>
                <c:pt idx="2">
                  <c:v>3.3745182499645462E-2</c:v>
                </c:pt>
                <c:pt idx="3">
                  <c:v>3.6540503185106099E-2</c:v>
                </c:pt>
                <c:pt idx="4">
                  <c:v>3.8584825095999122E-2</c:v>
                </c:pt>
                <c:pt idx="5">
                  <c:v>3.713376740538845E-2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1.819700811920124E-2</c:v>
                </c:pt>
                <c:pt idx="1">
                  <c:v>2.5200350506526015E-2</c:v>
                </c:pt>
                <c:pt idx="2">
                  <c:v>3.189975755743478E-2</c:v>
                </c:pt>
                <c:pt idx="3">
                  <c:v>3.3283784226135607E-2</c:v>
                </c:pt>
                <c:pt idx="4">
                  <c:v>4.3265643486561103E-2</c:v>
                </c:pt>
                <c:pt idx="5">
                  <c:v>4.3032406829565731E-2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3.735905457769264E-4</c:v>
                </c:pt>
                <c:pt idx="1">
                  <c:v>3.9074916478277078E-4</c:v>
                </c:pt>
                <c:pt idx="2">
                  <c:v>4.0701887196384031E-4</c:v>
                </c:pt>
                <c:pt idx="3">
                  <c:v>3.9911284348332553E-4</c:v>
                </c:pt>
                <c:pt idx="4">
                  <c:v>4.218481941122662E-4</c:v>
                </c:pt>
                <c:pt idx="5">
                  <c:v>4.4817544514510739E-4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2.6205430248116925E-2</c:v>
                </c:pt>
                <c:pt idx="1">
                  <c:v>2.5175330394742505E-2</c:v>
                </c:pt>
                <c:pt idx="2">
                  <c:v>2.2758175411408323E-2</c:v>
                </c:pt>
                <c:pt idx="3">
                  <c:v>2.2269345930009933E-2</c:v>
                </c:pt>
                <c:pt idx="4">
                  <c:v>3.1626533855859174E-2</c:v>
                </c:pt>
                <c:pt idx="5">
                  <c:v>3.6097855073169337E-2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5.9902949465707199E-2</c:v>
                </c:pt>
                <c:pt idx="1">
                  <c:v>7.3805239834598496E-2</c:v>
                </c:pt>
                <c:pt idx="2">
                  <c:v>6.3627246474051075E-2</c:v>
                </c:pt>
                <c:pt idx="3">
                  <c:v>4.0798077373836381E-2</c:v>
                </c:pt>
                <c:pt idx="4">
                  <c:v>4.4519013694688039E-2</c:v>
                </c:pt>
                <c:pt idx="5">
                  <c:v>5.8299343684354132E-2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0.11725090348675304</c:v>
                </c:pt>
                <c:pt idx="1">
                  <c:v>0.12413701846426398</c:v>
                </c:pt>
                <c:pt idx="2">
                  <c:v>0.13948268478582668</c:v>
                </c:pt>
                <c:pt idx="3">
                  <c:v>0.11434504014923852</c:v>
                </c:pt>
                <c:pt idx="4">
                  <c:v>0.12081975123875562</c:v>
                </c:pt>
                <c:pt idx="5">
                  <c:v>0.13151473855033011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-2.613372324385692E-4</c:v>
                </c:pt>
                <c:pt idx="1">
                  <c:v>-2.2401179221025959E-4</c:v>
                </c:pt>
                <c:pt idx="2">
                  <c:v>2.3461415693330138E-4</c:v>
                </c:pt>
                <c:pt idx="3">
                  <c:v>2.4360641877721446E-4</c:v>
                </c:pt>
                <c:pt idx="4">
                  <c:v>-1.9644181642884677E-6</c:v>
                </c:pt>
                <c:pt idx="5">
                  <c:v>2.0101652127187103E-5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0.44709539558459399</c:v>
                </c:pt>
                <c:pt idx="1">
                  <c:v>0.45793038787244383</c:v>
                </c:pt>
                <c:pt idx="2">
                  <c:v>0.48890165249565892</c:v>
                </c:pt>
                <c:pt idx="3">
                  <c:v>0.43319118700141573</c:v>
                </c:pt>
                <c:pt idx="4">
                  <c:v>0.46240300365432291</c:v>
                </c:pt>
                <c:pt idx="5">
                  <c:v>0.48237956217475181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0.12168478564348595</c:v>
                </c:pt>
                <c:pt idx="1">
                  <c:v>9.8750238357363254E-2</c:v>
                </c:pt>
                <c:pt idx="2">
                  <c:v>9.3938494089557067E-2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2.7087086926623281E-2</c:v>
                </c:pt>
                <c:pt idx="1">
                  <c:v>5.8199906882219418E-2</c:v>
                </c:pt>
                <c:pt idx="2">
                  <c:v>5.8434491982150387E-2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3.2580224449448796E-2</c:v>
                </c:pt>
                <c:pt idx="1">
                  <c:v>3.4079199567029379E-2</c:v>
                </c:pt>
                <c:pt idx="2">
                  <c:v>2.7127276948884404E-2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3.6084184106050743E-2</c:v>
                </c:pt>
                <c:pt idx="1">
                  <c:v>3.5142842842375781E-2</c:v>
                </c:pt>
                <c:pt idx="2">
                  <c:v>3.7859296250693786E-2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2.1698679312863629E-2</c:v>
                </c:pt>
                <c:pt idx="1">
                  <c:v>3.2591770891785193E-2</c:v>
                </c:pt>
                <c:pt idx="2">
                  <c:v>4.3149025158063417E-2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3.8216985527984859E-4</c:v>
                </c:pt>
                <c:pt idx="1">
                  <c:v>4.0306585772358289E-4</c:v>
                </c:pt>
                <c:pt idx="2">
                  <c:v>4.3501181962868677E-4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2.5690380321429715E-2</c:v>
                </c:pt>
                <c:pt idx="1">
                  <c:v>2.2513760670709128E-2</c:v>
                </c:pt>
                <c:pt idx="2">
                  <c:v>3.3862194464514259E-2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6.6854094650152851E-2</c:v>
                </c:pt>
                <c:pt idx="1">
                  <c:v>5.2212661923943728E-2</c:v>
                </c:pt>
                <c:pt idx="2">
                  <c:v>5.1409178689521086E-2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0.12069396097550851</c:v>
                </c:pt>
                <c:pt idx="1">
                  <c:v>0.12691386246753261</c:v>
                </c:pt>
                <c:pt idx="2">
                  <c:v>0.12616724489454287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-2.4267451232441441E-4</c:v>
                </c:pt>
                <c:pt idx="1">
                  <c:v>2.3911028785525792E-4</c:v>
                </c:pt>
                <c:pt idx="2">
                  <c:v>9.0686169814493175E-6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0.45251289172851894</c:v>
                </c:pt>
                <c:pt idx="1">
                  <c:v>0.46104641974853733</c:v>
                </c:pt>
                <c:pt idx="2">
                  <c:v>0.47239128291453736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0.14598870087929366</c:v>
                </c:pt>
                <c:pt idx="1">
                  <c:v>0.12878635289146947</c:v>
                </c:pt>
                <c:pt idx="2">
                  <c:v>0.12718772448901183</c:v>
                </c:pt>
                <c:pt idx="3">
                  <c:v>0.12718364631157053</c:v>
                </c:pt>
                <c:pt idx="4">
                  <c:v>0.1076007724144571</c:v>
                </c:pt>
                <c:pt idx="5">
                  <c:v>0.11732711979079942</c:v>
                </c:pt>
                <c:pt idx="6">
                  <c:v>0.11640828050470067</c:v>
                </c:pt>
                <c:pt idx="7">
                  <c:v>0.11613748055802701</c:v>
                </c:pt>
                <c:pt idx="8">
                  <c:v>0.1159826176008627</c:v>
                </c:pt>
                <c:pt idx="9">
                  <c:v>0.11424516099466706</c:v>
                </c:pt>
                <c:pt idx="10">
                  <c:v>9.950913787467687E-2</c:v>
                </c:pt>
                <c:pt idx="11">
                  <c:v>0.10144630873042185</c:v>
                </c:pt>
                <c:pt idx="12">
                  <c:v>0.10195962777903701</c:v>
                </c:pt>
                <c:pt idx="13">
                  <c:v>0.10237014687065289</c:v>
                </c:pt>
                <c:pt idx="14">
                  <c:v>9.9614594776170448E-2</c:v>
                </c:pt>
                <c:pt idx="15">
                  <c:v>9.4235433404436714E-2</c:v>
                </c:pt>
                <c:pt idx="16">
                  <c:v>9.5363480916608026E-2</c:v>
                </c:pt>
                <c:pt idx="17">
                  <c:v>9.5816143016904484E-2</c:v>
                </c:pt>
                <c:pt idx="18">
                  <c:v>9.6050206361710161E-2</c:v>
                </c:pt>
                <c:pt idx="19">
                  <c:v>0.10113730384301413</c:v>
                </c:pt>
                <c:pt idx="20">
                  <c:v>9.5246234665801982E-2</c:v>
                </c:pt>
                <c:pt idx="21">
                  <c:v>9.5618598644407846E-2</c:v>
                </c:pt>
                <c:pt idx="22">
                  <c:v>9.5460498386420359E-2</c:v>
                </c:pt>
                <c:pt idx="23">
                  <c:v>9.5081995486131055E-2</c:v>
                </c:pt>
                <c:pt idx="24">
                  <c:v>9.4598242983109454E-2</c:v>
                </c:pt>
                <c:pt idx="25">
                  <c:v>9.4035961430330259E-2</c:v>
                </c:pt>
                <c:pt idx="26">
                  <c:v>9.3405726543485473E-2</c:v>
                </c:pt>
                <c:pt idx="27">
                  <c:v>9.2719989226031224E-2</c:v>
                </c:pt>
                <c:pt idx="28">
                  <c:v>9.1995062807237626E-2</c:v>
                </c:pt>
                <c:pt idx="29">
                  <c:v>9.1222630722615328E-2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3.496933651982749E-2</c:v>
                </c:pt>
                <c:pt idx="1">
                  <c:v>2.9836656365471868E-2</c:v>
                </c:pt>
                <c:pt idx="2">
                  <c:v>2.9351395229733585E-2</c:v>
                </c:pt>
                <c:pt idx="3">
                  <c:v>2.9351663930392135E-2</c:v>
                </c:pt>
                <c:pt idx="4">
                  <c:v>2.9304874780006231E-2</c:v>
                </c:pt>
                <c:pt idx="5">
                  <c:v>2.9181240985351693E-2</c:v>
                </c:pt>
                <c:pt idx="6">
                  <c:v>2.4880710182582619E-2</c:v>
                </c:pt>
                <c:pt idx="7">
                  <c:v>2.5067892637433746E-2</c:v>
                </c:pt>
                <c:pt idx="8">
                  <c:v>1.9314114762510052E-2</c:v>
                </c:pt>
                <c:pt idx="9">
                  <c:v>1.9612983872923422E-2</c:v>
                </c:pt>
                <c:pt idx="10">
                  <c:v>7.2809165080595942E-2</c:v>
                </c:pt>
                <c:pt idx="11">
                  <c:v>5.5459603365255607E-2</c:v>
                </c:pt>
                <c:pt idx="12">
                  <c:v>5.5516288548082576E-2</c:v>
                </c:pt>
                <c:pt idx="13">
                  <c:v>5.5321909002291787E-2</c:v>
                </c:pt>
                <c:pt idx="14">
                  <c:v>5.4998889252346882E-2</c:v>
                </c:pt>
                <c:pt idx="15">
                  <c:v>5.4590354274731523E-2</c:v>
                </c:pt>
                <c:pt idx="16">
                  <c:v>5.9540751667129833E-2</c:v>
                </c:pt>
                <c:pt idx="17">
                  <c:v>5.8493606754421348E-2</c:v>
                </c:pt>
                <c:pt idx="18">
                  <c:v>5.7910279902036781E-2</c:v>
                </c:pt>
                <c:pt idx="19">
                  <c:v>5.7358220975301882E-2</c:v>
                </c:pt>
                <c:pt idx="20">
                  <c:v>5.6790442118050628E-2</c:v>
                </c:pt>
                <c:pt idx="21">
                  <c:v>6.1585624388024528E-2</c:v>
                </c:pt>
                <c:pt idx="22">
                  <c:v>6.0449977878263138E-2</c:v>
                </c:pt>
                <c:pt idx="23">
                  <c:v>5.979188808679204E-2</c:v>
                </c:pt>
                <c:pt idx="24">
                  <c:v>5.9178191162853951E-2</c:v>
                </c:pt>
                <c:pt idx="25">
                  <c:v>5.8560980596178806E-2</c:v>
                </c:pt>
                <c:pt idx="26">
                  <c:v>5.7936593054562488E-2</c:v>
                </c:pt>
                <c:pt idx="27">
                  <c:v>5.730948611763393E-2</c:v>
                </c:pt>
                <c:pt idx="28">
                  <c:v>5.6684103028490619E-2</c:v>
                </c:pt>
                <c:pt idx="29">
                  <c:v>5.6057633390653776E-2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3.8220866707858965E-2</c:v>
                </c:pt>
                <c:pt idx="1">
                  <c:v>3.2254587215702547E-2</c:v>
                </c:pt>
                <c:pt idx="2">
                  <c:v>3.1526976206845844E-2</c:v>
                </c:pt>
                <c:pt idx="3">
                  <c:v>3.1308955239077334E-2</c:v>
                </c:pt>
                <c:pt idx="4">
                  <c:v>3.4033151831534332E-2</c:v>
                </c:pt>
                <c:pt idx="5">
                  <c:v>3.3228954970552074E-2</c:v>
                </c:pt>
                <c:pt idx="6">
                  <c:v>3.2320828519931774E-2</c:v>
                </c:pt>
                <c:pt idx="7">
                  <c:v>3.1640604850736748E-2</c:v>
                </c:pt>
                <c:pt idx="8">
                  <c:v>3.0485299310446565E-2</c:v>
                </c:pt>
                <c:pt idx="9">
                  <c:v>3.0782019641801807E-2</c:v>
                </c:pt>
                <c:pt idx="10">
                  <c:v>4.0930536806350164E-2</c:v>
                </c:pt>
                <c:pt idx="11">
                  <c:v>3.7801518352072898E-2</c:v>
                </c:pt>
                <c:pt idx="12">
                  <c:v>3.6561952513353722E-2</c:v>
                </c:pt>
                <c:pt idx="13">
                  <c:v>3.5334549138840335E-2</c:v>
                </c:pt>
                <c:pt idx="14">
                  <c:v>3.4100635601828112E-2</c:v>
                </c:pt>
                <c:pt idx="15">
                  <c:v>3.2848226973960094E-2</c:v>
                </c:pt>
                <c:pt idx="16">
                  <c:v>3.2005593221847775E-2</c:v>
                </c:pt>
                <c:pt idx="17">
                  <c:v>3.0819308301139409E-2</c:v>
                </c:pt>
                <c:pt idx="18">
                  <c:v>2.9749883459556124E-2</c:v>
                </c:pt>
                <c:pt idx="19">
                  <c:v>3.0639791301345164E-2</c:v>
                </c:pt>
                <c:pt idx="20">
                  <c:v>2.9560532615431102E-2</c:v>
                </c:pt>
                <c:pt idx="21">
                  <c:v>2.9123550886905665E-2</c:v>
                </c:pt>
                <c:pt idx="22">
                  <c:v>2.8388732800889237E-2</c:v>
                </c:pt>
                <c:pt idx="23">
                  <c:v>2.7761115099903498E-2</c:v>
                </c:pt>
                <c:pt idx="24">
                  <c:v>2.7201137329575152E-2</c:v>
                </c:pt>
                <c:pt idx="25">
                  <c:v>2.6694793765398413E-2</c:v>
                </c:pt>
                <c:pt idx="26">
                  <c:v>2.6236946450495957E-2</c:v>
                </c:pt>
                <c:pt idx="27">
                  <c:v>2.5815039987912736E-2</c:v>
                </c:pt>
                <c:pt idx="28">
                  <c:v>2.5426862077849523E-2</c:v>
                </c:pt>
                <c:pt idx="29">
                  <c:v>2.5064058474482769E-2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3.5832855453431366E-2</c:v>
                </c:pt>
                <c:pt idx="1">
                  <c:v>3.2481741259149134E-2</c:v>
                </c:pt>
                <c:pt idx="2">
                  <c:v>3.2616991994665868E-2</c:v>
                </c:pt>
                <c:pt idx="3">
                  <c:v>3.3029064721071179E-2</c:v>
                </c:pt>
                <c:pt idx="4">
                  <c:v>3.6267940316815621E-2</c:v>
                </c:pt>
                <c:pt idx="5">
                  <c:v>3.6955082333818307E-2</c:v>
                </c:pt>
                <c:pt idx="6">
                  <c:v>3.7293998267729001E-2</c:v>
                </c:pt>
                <c:pt idx="7">
                  <c:v>3.7592671264684373E-2</c:v>
                </c:pt>
                <c:pt idx="8">
                  <c:v>3.5822031759660068E-2</c:v>
                </c:pt>
                <c:pt idx="9">
                  <c:v>4.294946368948252E-2</c:v>
                </c:pt>
                <c:pt idx="10">
                  <c:v>3.3272146567889876E-2</c:v>
                </c:pt>
                <c:pt idx="11">
                  <c:v>3.327351865165027E-2</c:v>
                </c:pt>
                <c:pt idx="12">
                  <c:v>3.2533119312797849E-2</c:v>
                </c:pt>
                <c:pt idx="13">
                  <c:v>3.1670386749595415E-2</c:v>
                </c:pt>
                <c:pt idx="14">
                  <c:v>3.7976741216293942E-2</c:v>
                </c:pt>
                <c:pt idx="15">
                  <c:v>3.6380046665653053E-2</c:v>
                </c:pt>
                <c:pt idx="16">
                  <c:v>3.5489322134931382E-2</c:v>
                </c:pt>
                <c:pt idx="17">
                  <c:v>3.473402550846267E-2</c:v>
                </c:pt>
                <c:pt idx="18">
                  <c:v>3.4043999934124998E-2</c:v>
                </c:pt>
                <c:pt idx="19">
                  <c:v>4.2055121682358386E-2</c:v>
                </c:pt>
                <c:pt idx="20">
                  <c:v>3.9395708603718667E-2</c:v>
                </c:pt>
                <c:pt idx="21">
                  <c:v>3.8942602046670667E-2</c:v>
                </c:pt>
                <c:pt idx="22">
                  <c:v>3.8544383723467142E-2</c:v>
                </c:pt>
                <c:pt idx="23">
                  <c:v>3.8180668493175682E-2</c:v>
                </c:pt>
                <c:pt idx="24">
                  <c:v>3.7860762612963464E-2</c:v>
                </c:pt>
                <c:pt idx="25">
                  <c:v>3.7576973727968033E-2</c:v>
                </c:pt>
                <c:pt idx="26">
                  <c:v>3.7330552876947677E-2</c:v>
                </c:pt>
                <c:pt idx="27">
                  <c:v>3.7112092892340451E-2</c:v>
                </c:pt>
                <c:pt idx="28">
                  <c:v>3.6914613429809749E-2</c:v>
                </c:pt>
                <c:pt idx="29">
                  <c:v>3.6734604099876375E-2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1.8114998063244278E-2</c:v>
                </c:pt>
                <c:pt idx="1">
                  <c:v>1.6412238185511886E-2</c:v>
                </c:pt>
                <c:pt idx="2">
                  <c:v>1.6292519397146155E-2</c:v>
                </c:pt>
                <c:pt idx="3">
                  <c:v>1.6295686479037945E-2</c:v>
                </c:pt>
                <c:pt idx="4">
                  <c:v>2.3869598471065935E-2</c:v>
                </c:pt>
                <c:pt idx="5">
                  <c:v>2.7165689206970572E-2</c:v>
                </c:pt>
                <c:pt idx="6">
                  <c:v>2.5644892365626688E-2</c:v>
                </c:pt>
                <c:pt idx="7">
                  <c:v>2.5552522695667546E-2</c:v>
                </c:pt>
                <c:pt idx="8">
                  <c:v>2.5036548451374065E-2</c:v>
                </c:pt>
                <c:pt idx="9">
                  <c:v>2.2602099812991213E-2</c:v>
                </c:pt>
                <c:pt idx="10">
                  <c:v>3.5023245854169271E-2</c:v>
                </c:pt>
                <c:pt idx="11">
                  <c:v>3.1273578589138068E-2</c:v>
                </c:pt>
                <c:pt idx="12">
                  <c:v>3.0840609264210717E-2</c:v>
                </c:pt>
                <c:pt idx="13">
                  <c:v>3.0344004131436578E-2</c:v>
                </c:pt>
                <c:pt idx="14">
                  <c:v>3.2017349948219267E-2</c:v>
                </c:pt>
                <c:pt idx="15">
                  <c:v>3.1272659159956681E-2</c:v>
                </c:pt>
                <c:pt idx="16">
                  <c:v>3.1903608412775376E-2</c:v>
                </c:pt>
                <c:pt idx="17">
                  <c:v>3.1277813446381489E-2</c:v>
                </c:pt>
                <c:pt idx="18">
                  <c:v>3.0751017311385773E-2</c:v>
                </c:pt>
                <c:pt idx="19">
                  <c:v>4.1213822800178691E-2</c:v>
                </c:pt>
                <c:pt idx="20">
                  <c:v>3.9606680821647464E-2</c:v>
                </c:pt>
                <c:pt idx="21">
                  <c:v>4.0148280060784199E-2</c:v>
                </c:pt>
                <c:pt idx="22">
                  <c:v>4.654845877351331E-2</c:v>
                </c:pt>
                <c:pt idx="23">
                  <c:v>4.5317636911102951E-2</c:v>
                </c:pt>
                <c:pt idx="24">
                  <c:v>4.4707160865757531E-2</c:v>
                </c:pt>
                <c:pt idx="25">
                  <c:v>4.4156135565823561E-2</c:v>
                </c:pt>
                <c:pt idx="26">
                  <c:v>4.3600557675889634E-2</c:v>
                </c:pt>
                <c:pt idx="27">
                  <c:v>4.3036906778780498E-2</c:v>
                </c:pt>
                <c:pt idx="28">
                  <c:v>4.2469957378523625E-2</c:v>
                </c:pt>
                <c:pt idx="29">
                  <c:v>4.1898476748811336E-2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3.6032408728207412E-4</c:v>
                </c:pt>
                <c:pt idx="1">
                  <c:v>3.6081496993619467E-4</c:v>
                </c:pt>
                <c:pt idx="2">
                  <c:v>3.7617852044047274E-4</c:v>
                </c:pt>
                <c:pt idx="3">
                  <c:v>3.8486666452450317E-4</c:v>
                </c:pt>
                <c:pt idx="4">
                  <c:v>3.8576848670138724E-4</c:v>
                </c:pt>
                <c:pt idx="5">
                  <c:v>3.8935301830577698E-4</c:v>
                </c:pt>
                <c:pt idx="6">
                  <c:v>3.8657984338311119E-4</c:v>
                </c:pt>
                <c:pt idx="7">
                  <c:v>3.908877366180873E-4</c:v>
                </c:pt>
                <c:pt idx="8">
                  <c:v>3.9208484555951147E-4</c:v>
                </c:pt>
                <c:pt idx="9">
                  <c:v>3.948403800473672E-4</c:v>
                </c:pt>
                <c:pt idx="10">
                  <c:v>4.0854540057679945E-4</c:v>
                </c:pt>
                <c:pt idx="11">
                  <c:v>4.1200671740766352E-4</c:v>
                </c:pt>
                <c:pt idx="12">
                  <c:v>4.083256651222276E-4</c:v>
                </c:pt>
                <c:pt idx="13">
                  <c:v>4.0279665908870513E-4</c:v>
                </c:pt>
                <c:pt idx="14">
                  <c:v>4.0341991762380596E-4</c:v>
                </c:pt>
                <c:pt idx="15">
                  <c:v>3.9706320804180494E-4</c:v>
                </c:pt>
                <c:pt idx="16">
                  <c:v>3.9632151803578125E-4</c:v>
                </c:pt>
                <c:pt idx="17">
                  <c:v>3.9846657452453319E-4</c:v>
                </c:pt>
                <c:pt idx="18">
                  <c:v>3.9882513381293985E-4</c:v>
                </c:pt>
                <c:pt idx="19">
                  <c:v>4.0488778300156846E-4</c:v>
                </c:pt>
                <c:pt idx="20">
                  <c:v>4.0919997690899842E-4</c:v>
                </c:pt>
                <c:pt idx="21">
                  <c:v>4.136652660473034E-4</c:v>
                </c:pt>
                <c:pt idx="22">
                  <c:v>4.2348391263615566E-4</c:v>
                </c:pt>
                <c:pt idx="23">
                  <c:v>4.2916328794366179E-4</c:v>
                </c:pt>
                <c:pt idx="24">
                  <c:v>4.3372852702521148E-4</c:v>
                </c:pt>
                <c:pt idx="25">
                  <c:v>4.3910258382726222E-4</c:v>
                </c:pt>
                <c:pt idx="26">
                  <c:v>4.450928205755904E-4</c:v>
                </c:pt>
                <c:pt idx="27">
                  <c:v>4.4831429584813804E-4</c:v>
                </c:pt>
                <c:pt idx="28">
                  <c:v>4.5290458282994838E-4</c:v>
                </c:pt>
                <c:pt idx="29">
                  <c:v>4.5546294264459786E-4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0.22550112578397549</c:v>
                </c:pt>
                <c:pt idx="1">
                  <c:v>0.188962265770794</c:v>
                </c:pt>
                <c:pt idx="2">
                  <c:v>0.19748260634839249</c:v>
                </c:pt>
                <c:pt idx="3">
                  <c:v>0.20453036489684778</c:v>
                </c:pt>
                <c:pt idx="4">
                  <c:v>0.19901336704068315</c:v>
                </c:pt>
                <c:pt idx="5">
                  <c:v>0.21379370763687883</c:v>
                </c:pt>
                <c:pt idx="6">
                  <c:v>0.20346598951529601</c:v>
                </c:pt>
                <c:pt idx="7">
                  <c:v>0.23749857940402297</c:v>
                </c:pt>
                <c:pt idx="8">
                  <c:v>0.22072840716310632</c:v>
                </c:pt>
                <c:pt idx="9">
                  <c:v>0.23898120078766949</c:v>
                </c:pt>
                <c:pt idx="10">
                  <c:v>0.26361339665674483</c:v>
                </c:pt>
                <c:pt idx="11">
                  <c:v>0.24339632203767106</c:v>
                </c:pt>
                <c:pt idx="12">
                  <c:v>0.21401261960019505</c:v>
                </c:pt>
                <c:pt idx="13">
                  <c:v>0.20084051793148591</c:v>
                </c:pt>
                <c:pt idx="14">
                  <c:v>0.20865074791500007</c:v>
                </c:pt>
                <c:pt idx="15">
                  <c:v>0.17431279559734036</c:v>
                </c:pt>
                <c:pt idx="16">
                  <c:v>0.17665126198845796</c:v>
                </c:pt>
                <c:pt idx="17">
                  <c:v>0.19061042523182184</c:v>
                </c:pt>
                <c:pt idx="18">
                  <c:v>0.17072158104178595</c:v>
                </c:pt>
                <c:pt idx="19">
                  <c:v>0.17598428549990408</c:v>
                </c:pt>
                <c:pt idx="20">
                  <c:v>0.18602307399444901</c:v>
                </c:pt>
                <c:pt idx="21">
                  <c:v>0.18319500406537606</c:v>
                </c:pt>
                <c:pt idx="22">
                  <c:v>0.21027097526700853</c:v>
                </c:pt>
                <c:pt idx="23">
                  <c:v>0.19771808412476316</c:v>
                </c:pt>
                <c:pt idx="24">
                  <c:v>0.20760953440409596</c:v>
                </c:pt>
                <c:pt idx="25">
                  <c:v>0.21534022718411033</c:v>
                </c:pt>
                <c:pt idx="26">
                  <c:v>0.22282931270380513</c:v>
                </c:pt>
                <c:pt idx="27">
                  <c:v>0.22643625204736839</c:v>
                </c:pt>
                <c:pt idx="28">
                  <c:v>0.2341837151031744</c:v>
                </c:pt>
                <c:pt idx="29">
                  <c:v>0.23087068776144565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0.49898820749491335</c:v>
                </c:pt>
                <c:pt idx="1">
                  <c:v>0.42909465665803509</c:v>
                </c:pt>
                <c:pt idx="2">
                  <c:v>0.43483439218623626</c:v>
                </c:pt>
                <c:pt idx="3">
                  <c:v>0.4420842482425214</c:v>
                </c:pt>
                <c:pt idx="4">
                  <c:v>0.43047547334126374</c:v>
                </c:pt>
                <c:pt idx="5">
                  <c:v>0.45804114794267664</c:v>
                </c:pt>
                <c:pt idx="6">
                  <c:v>0.44040127919924993</c:v>
                </c:pt>
                <c:pt idx="7">
                  <c:v>0.47388063914719042</c:v>
                </c:pt>
                <c:pt idx="8">
                  <c:v>0.44776110389351931</c:v>
                </c:pt>
                <c:pt idx="9">
                  <c:v>0.46956776917958287</c:v>
                </c:pt>
                <c:pt idx="10">
                  <c:v>0.54556617424100373</c:v>
                </c:pt>
                <c:pt idx="11">
                  <c:v>0.50306285644361748</c:v>
                </c:pt>
                <c:pt idx="12">
                  <c:v>0.47183254268279912</c:v>
                </c:pt>
                <c:pt idx="13">
                  <c:v>0.45628431048339163</c:v>
                </c:pt>
                <c:pt idx="14">
                  <c:v>0.46776237862748254</c:v>
                </c:pt>
                <c:pt idx="15">
                  <c:v>0.42403657928412025</c:v>
                </c:pt>
                <c:pt idx="16">
                  <c:v>0.4313503398597861</c:v>
                </c:pt>
                <c:pt idx="17">
                  <c:v>0.44214978883365569</c:v>
                </c:pt>
                <c:pt idx="18">
                  <c:v>0.41962579314441273</c:v>
                </c:pt>
                <c:pt idx="19">
                  <c:v>0.44879343388510395</c:v>
                </c:pt>
                <c:pt idx="20">
                  <c:v>0.44703187279600792</c:v>
                </c:pt>
                <c:pt idx="21">
                  <c:v>0.44902732535821621</c:v>
                </c:pt>
                <c:pt idx="22">
                  <c:v>0.48008651074219783</c:v>
                </c:pt>
                <c:pt idx="23">
                  <c:v>0.46428055148981207</c:v>
                </c:pt>
                <c:pt idx="24">
                  <c:v>0.47158875788538074</c:v>
                </c:pt>
                <c:pt idx="25">
                  <c:v>0.47680417485363669</c:v>
                </c:pt>
                <c:pt idx="26">
                  <c:v>0.48178478212576192</c:v>
                </c:pt>
                <c:pt idx="27">
                  <c:v>0.48287808134591537</c:v>
                </c:pt>
                <c:pt idx="28">
                  <c:v>0.48812721840791545</c:v>
                </c:pt>
                <c:pt idx="29">
                  <c:v>0.48230355414052983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0.12734943939716054</c:v>
                </c:pt>
                <c:pt idx="1">
                  <c:v>0.11602013188981138</c:v>
                </c:pt>
                <c:pt idx="2">
                  <c:v>0.10097996320619181</c:v>
                </c:pt>
                <c:pt idx="3">
                  <c:v>9.6520513508534703E-2</c:v>
                </c:pt>
                <c:pt idx="4">
                  <c:v>9.5201114033174133E-2</c:v>
                </c:pt>
                <c:pt idx="5">
                  <c:v>9.2675874145939988E-2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3.0562785365086258E-2</c:v>
                </c:pt>
                <c:pt idx="1">
                  <c:v>2.3611388488160308E-2</c:v>
                </c:pt>
                <c:pt idx="2">
                  <c:v>5.8821171049714557E-2</c:v>
                </c:pt>
                <c:pt idx="3">
                  <c:v>5.7578642714724279E-2</c:v>
                </c:pt>
                <c:pt idx="4">
                  <c:v>5.9559224726796853E-2</c:v>
                </c:pt>
                <c:pt idx="5">
                  <c:v>5.7309759237503921E-2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3.3468907440203803E-2</c:v>
                </c:pt>
                <c:pt idx="1">
                  <c:v>3.1691541458693788E-2</c:v>
                </c:pt>
                <c:pt idx="2">
                  <c:v>3.6945838482489043E-2</c:v>
                </c:pt>
                <c:pt idx="3">
                  <c:v>3.1212560651569715E-2</c:v>
                </c:pt>
                <c:pt idx="4">
                  <c:v>2.8407013746540932E-2</c:v>
                </c:pt>
                <c:pt idx="5">
                  <c:v>2.5847540151227876E-2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3.4045718749026635E-2</c:v>
                </c:pt>
                <c:pt idx="1">
                  <c:v>3.8122649463074851E-2</c:v>
                </c:pt>
                <c:pt idx="2">
                  <c:v>3.3745182499645462E-2</c:v>
                </c:pt>
                <c:pt idx="3">
                  <c:v>3.6540503185106099E-2</c:v>
                </c:pt>
                <c:pt idx="4">
                  <c:v>3.8584825095999122E-2</c:v>
                </c:pt>
                <c:pt idx="5">
                  <c:v>3.713376740538845E-2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1.819700811920124E-2</c:v>
                </c:pt>
                <c:pt idx="1">
                  <c:v>2.5200350506526015E-2</c:v>
                </c:pt>
                <c:pt idx="2">
                  <c:v>3.189975755743478E-2</c:v>
                </c:pt>
                <c:pt idx="3">
                  <c:v>3.3283784226135607E-2</c:v>
                </c:pt>
                <c:pt idx="4">
                  <c:v>4.3265643486561103E-2</c:v>
                </c:pt>
                <c:pt idx="5">
                  <c:v>4.3032406829565731E-2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3.735905457769264E-4</c:v>
                </c:pt>
                <c:pt idx="1">
                  <c:v>3.9074916478277078E-4</c:v>
                </c:pt>
                <c:pt idx="2">
                  <c:v>4.0701887196384031E-4</c:v>
                </c:pt>
                <c:pt idx="3">
                  <c:v>3.9911284348332553E-4</c:v>
                </c:pt>
                <c:pt idx="4">
                  <c:v>4.218481941122662E-4</c:v>
                </c:pt>
                <c:pt idx="5">
                  <c:v>4.4817544514510739E-4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0.20309794596813857</c:v>
                </c:pt>
                <c:pt idx="1">
                  <c:v>0.22289357690139472</c:v>
                </c:pt>
                <c:pt idx="2">
                  <c:v>0.22610272082821942</c:v>
                </c:pt>
                <c:pt idx="3">
                  <c:v>0.17765606987186203</c:v>
                </c:pt>
                <c:pt idx="4">
                  <c:v>0.19696333437113855</c:v>
                </c:pt>
                <c:pt idx="5">
                  <c:v>0.22593203895998076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0.44709539558459399</c:v>
                </c:pt>
                <c:pt idx="1">
                  <c:v>0.45793038787244383</c:v>
                </c:pt>
                <c:pt idx="2">
                  <c:v>0.48890165249565892</c:v>
                </c:pt>
                <c:pt idx="3">
                  <c:v>0.43319118700141573</c:v>
                </c:pt>
                <c:pt idx="4">
                  <c:v>0.46240300365432291</c:v>
                </c:pt>
                <c:pt idx="5">
                  <c:v>0.48237956217475181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0.12168478564348595</c:v>
                </c:pt>
                <c:pt idx="1">
                  <c:v>9.8750238357363254E-2</c:v>
                </c:pt>
                <c:pt idx="2">
                  <c:v>9.3938494089557067E-2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2.7087086926623281E-2</c:v>
                </c:pt>
                <c:pt idx="1">
                  <c:v>5.8199906882219418E-2</c:v>
                </c:pt>
                <c:pt idx="2">
                  <c:v>5.8434491982150387E-2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3.2580224449448796E-2</c:v>
                </c:pt>
                <c:pt idx="1">
                  <c:v>3.4079199567029379E-2</c:v>
                </c:pt>
                <c:pt idx="2">
                  <c:v>2.7127276948884404E-2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3.6084184106050743E-2</c:v>
                </c:pt>
                <c:pt idx="1">
                  <c:v>3.5142842842375781E-2</c:v>
                </c:pt>
                <c:pt idx="2">
                  <c:v>3.7859296250693786E-2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2.1698679312863629E-2</c:v>
                </c:pt>
                <c:pt idx="1">
                  <c:v>3.2591770891785193E-2</c:v>
                </c:pt>
                <c:pt idx="2">
                  <c:v>4.3149025158063417E-2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3.8216985527984859E-4</c:v>
                </c:pt>
                <c:pt idx="1">
                  <c:v>4.0306585772358289E-4</c:v>
                </c:pt>
                <c:pt idx="2">
                  <c:v>4.3501181962868677E-4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0.21299576143476665</c:v>
                </c:pt>
                <c:pt idx="1">
                  <c:v>0.20187939535004074</c:v>
                </c:pt>
                <c:pt idx="2">
                  <c:v>0.21144768666555966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0.45251289172851894</c:v>
                </c:pt>
                <c:pt idx="1">
                  <c:v>0.46104641974853733</c:v>
                </c:pt>
                <c:pt idx="2">
                  <c:v>0.47239128291453736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0.12576808823921931</c:v>
                </c:pt>
                <c:pt idx="1">
                  <c:v>0.18719624203019194</c:v>
                </c:pt>
                <c:pt idx="2">
                  <c:v>0.21751563518964387</c:v>
                </c:pt>
                <c:pt idx="3">
                  <c:v>0.23490082290481343</c:v>
                </c:pt>
                <c:pt idx="4">
                  <c:v>0.24198204969892489</c:v>
                </c:pt>
                <c:pt idx="5">
                  <c:v>0.25531041739430704</c:v>
                </c:pt>
                <c:pt idx="6">
                  <c:v>0.25830973234689353</c:v>
                </c:pt>
                <c:pt idx="7">
                  <c:v>0.27379433335880421</c:v>
                </c:pt>
                <c:pt idx="8">
                  <c:v>0.27404804642710906</c:v>
                </c:pt>
                <c:pt idx="9">
                  <c:v>0.28504527077504532</c:v>
                </c:pt>
                <c:pt idx="10">
                  <c:v>0.3133577748070957</c:v>
                </c:pt>
                <c:pt idx="11">
                  <c:v>0.31679858587400572</c:v>
                </c:pt>
                <c:pt idx="12">
                  <c:v>0.3059413340495522</c:v>
                </c:pt>
                <c:pt idx="13">
                  <c:v>0.29541343245756069</c:v>
                </c:pt>
                <c:pt idx="14">
                  <c:v>0.29627483999473908</c:v>
                </c:pt>
                <c:pt idx="15">
                  <c:v>0.28095623034584399</c:v>
                </c:pt>
                <c:pt idx="16">
                  <c:v>0.27604527426987652</c:v>
                </c:pt>
                <c:pt idx="17">
                  <c:v>0.27769129664777142</c:v>
                </c:pt>
                <c:pt idx="18">
                  <c:v>0.26937400262036321</c:v>
                </c:pt>
                <c:pt idx="19">
                  <c:v>0.27274827938715812</c:v>
                </c:pt>
                <c:pt idx="20">
                  <c:v>0.27409248064253383</c:v>
                </c:pt>
                <c:pt idx="21">
                  <c:v>0.27390248493732067</c:v>
                </c:pt>
                <c:pt idx="22">
                  <c:v>0.28475769347616914</c:v>
                </c:pt>
                <c:pt idx="23">
                  <c:v>0.2837558431230216</c:v>
                </c:pt>
                <c:pt idx="24">
                  <c:v>0.28434615411546116</c:v>
                </c:pt>
                <c:pt idx="25">
                  <c:v>0.28526769076828262</c:v>
                </c:pt>
                <c:pt idx="26">
                  <c:v>0.28623552765078192</c:v>
                </c:pt>
                <c:pt idx="27">
                  <c:v>0.28588682103476443</c:v>
                </c:pt>
                <c:pt idx="28">
                  <c:v>0.28633639145158152</c:v>
                </c:pt>
                <c:pt idx="29">
                  <c:v>0.28341876177849784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0.25029268983802283</c:v>
                </c:pt>
                <c:pt idx="1">
                  <c:v>0.38982724205200125</c:v>
                </c:pt>
                <c:pt idx="2">
                  <c:v>0.46940645417325638</c:v>
                </c:pt>
                <c:pt idx="3">
                  <c:v>0.51065137915574443</c:v>
                </c:pt>
                <c:pt idx="4">
                  <c:v>0.52653682328524753</c:v>
                </c:pt>
                <c:pt idx="5">
                  <c:v>0.54739278407910785</c:v>
                </c:pt>
                <c:pt idx="6">
                  <c:v>0.56423285935784906</c:v>
                </c:pt>
                <c:pt idx="7">
                  <c:v>0.59861618437960307</c:v>
                </c:pt>
                <c:pt idx="8">
                  <c:v>0.62870653468848126</c:v>
                </c:pt>
                <c:pt idx="9">
                  <c:v>0.67168578851208882</c:v>
                </c:pt>
                <c:pt idx="10">
                  <c:v>0.74258658965051039</c:v>
                </c:pt>
                <c:pt idx="11">
                  <c:v>0.79573354346956648</c:v>
                </c:pt>
                <c:pt idx="12">
                  <c:v>0.83152102112940618</c:v>
                </c:pt>
                <c:pt idx="13">
                  <c:v>0.86261320739056024</c:v>
                </c:pt>
                <c:pt idx="14">
                  <c:v>0.90263202724386293</c:v>
                </c:pt>
                <c:pt idx="15">
                  <c:v>0.93039226714502021</c:v>
                </c:pt>
                <c:pt idx="16">
                  <c:v>0.96507010643097546</c:v>
                </c:pt>
                <c:pt idx="17">
                  <c:v>1.007516378174045</c:v>
                </c:pt>
                <c:pt idx="18">
                  <c:v>1.0418345268610238</c:v>
                </c:pt>
                <c:pt idx="19">
                  <c:v>1.0850244366165527</c:v>
                </c:pt>
                <c:pt idx="20">
                  <c:v>1.1247246379286968</c:v>
                </c:pt>
                <c:pt idx="21">
                  <c:v>1.1597099435049356</c:v>
                </c:pt>
                <c:pt idx="22">
                  <c:v>1.2033938599283995</c:v>
                </c:pt>
                <c:pt idx="23">
                  <c:v>1.2342131988078207</c:v>
                </c:pt>
                <c:pt idx="24">
                  <c:v>1.2605474475196015</c:v>
                </c:pt>
                <c:pt idx="25">
                  <c:v>1.2841007345697733</c:v>
                </c:pt>
                <c:pt idx="26">
                  <c:v>1.305455720438641</c:v>
                </c:pt>
                <c:pt idx="27">
                  <c:v>1.3235628940827864</c:v>
                </c:pt>
                <c:pt idx="28">
                  <c:v>1.3404397516271527</c:v>
                </c:pt>
                <c:pt idx="29">
                  <c:v>1.3524646232826922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4.1016916131232477E-2</c:v>
                </c:pt>
                <c:pt idx="1">
                  <c:v>6.3837725220745309E-2</c:v>
                </c:pt>
                <c:pt idx="2">
                  <c:v>7.6466471690040366E-2</c:v>
                </c:pt>
                <c:pt idx="3">
                  <c:v>8.2382980113976989E-2</c:v>
                </c:pt>
                <c:pt idx="4">
                  <c:v>8.2926508030932572E-2</c:v>
                </c:pt>
                <c:pt idx="5">
                  <c:v>8.2900027969008527E-2</c:v>
                </c:pt>
                <c:pt idx="6">
                  <c:v>8.033826240738913E-2</c:v>
                </c:pt>
                <c:pt idx="7">
                  <c:v>7.9396809186326384E-2</c:v>
                </c:pt>
                <c:pt idx="8">
                  <c:v>7.6376922912628639E-2</c:v>
                </c:pt>
                <c:pt idx="9">
                  <c:v>7.4942073352784702E-2</c:v>
                </c:pt>
                <c:pt idx="10">
                  <c:v>7.8009041580027666E-2</c:v>
                </c:pt>
                <c:pt idx="11">
                  <c:v>7.7557479457938505E-2</c:v>
                </c:pt>
                <c:pt idx="12">
                  <c:v>7.4274157249520217E-2</c:v>
                </c:pt>
                <c:pt idx="13">
                  <c:v>7.0507748162257716E-2</c:v>
                </c:pt>
                <c:pt idx="14">
                  <c:v>6.8612858248284669E-2</c:v>
                </c:pt>
                <c:pt idx="15">
                  <c:v>6.4774538398884321E-2</c:v>
                </c:pt>
                <c:pt idx="16">
                  <c:v>6.2710920133451836E-2</c:v>
                </c:pt>
                <c:pt idx="17">
                  <c:v>6.2522783144304095E-2</c:v>
                </c:pt>
                <c:pt idx="18">
                  <c:v>6.1472031167466995E-2</c:v>
                </c:pt>
                <c:pt idx="19">
                  <c:v>6.2791834809448277E-2</c:v>
                </c:pt>
                <c:pt idx="20">
                  <c:v>6.414918916602344E-2</c:v>
                </c:pt>
                <c:pt idx="21">
                  <c:v>6.5398990189713499E-2</c:v>
                </c:pt>
                <c:pt idx="22">
                  <c:v>6.8873792001832926E-2</c:v>
                </c:pt>
                <c:pt idx="23">
                  <c:v>7.0507334767057631E-2</c:v>
                </c:pt>
                <c:pt idx="24">
                  <c:v>7.1877374044066744E-2</c:v>
                </c:pt>
                <c:pt idx="25">
                  <c:v>7.3140224544656546E-2</c:v>
                </c:pt>
                <c:pt idx="26">
                  <c:v>7.4311954829663227E-2</c:v>
                </c:pt>
                <c:pt idx="27">
                  <c:v>7.5157574054299542E-2</c:v>
                </c:pt>
                <c:pt idx="28">
                  <c:v>7.6013723017166301E-2</c:v>
                </c:pt>
                <c:pt idx="29">
                  <c:v>7.62008338671879E-2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3.9573702745347742E-3</c:v>
                </c:pt>
                <c:pt idx="1">
                  <c:v>6.4049450484611851E-3</c:v>
                </c:pt>
                <c:pt idx="2">
                  <c:v>8.3199719765241938E-3</c:v>
                </c:pt>
                <c:pt idx="3">
                  <c:v>9.7418160540193761E-3</c:v>
                </c:pt>
                <c:pt idx="4">
                  <c:v>1.0821508161858706E-2</c:v>
                </c:pt>
                <c:pt idx="5">
                  <c:v>1.1911470265348667E-2</c:v>
                </c:pt>
                <c:pt idx="6">
                  <c:v>1.3019535377795021E-2</c:v>
                </c:pt>
                <c:pt idx="7">
                  <c:v>1.435420625395461E-2</c:v>
                </c:pt>
                <c:pt idx="8">
                  <c:v>1.5743531307846094E-2</c:v>
                </c:pt>
                <c:pt idx="9">
                  <c:v>1.7296662092834338E-2</c:v>
                </c:pt>
                <c:pt idx="10">
                  <c:v>1.9195636493953398E-2</c:v>
                </c:pt>
                <c:pt idx="11">
                  <c:v>2.1020381160753717E-2</c:v>
                </c:pt>
                <c:pt idx="12">
                  <c:v>2.2634556252139417E-2</c:v>
                </c:pt>
                <c:pt idx="13">
                  <c:v>2.4121942584101556E-2</c:v>
                </c:pt>
                <c:pt idx="14">
                  <c:v>2.5644610581184116E-2</c:v>
                </c:pt>
                <c:pt idx="15">
                  <c:v>2.7028629717778935E-2</c:v>
                </c:pt>
                <c:pt idx="16">
                  <c:v>2.8411797365189111E-2</c:v>
                </c:pt>
                <c:pt idx="17">
                  <c:v>2.9843852179252537E-2</c:v>
                </c:pt>
                <c:pt idx="18">
                  <c:v>3.1172487895452534E-2</c:v>
                </c:pt>
                <c:pt idx="19">
                  <c:v>3.2525199036572146E-2</c:v>
                </c:pt>
                <c:pt idx="20">
                  <c:v>3.381561178244466E-2</c:v>
                </c:pt>
                <c:pt idx="21">
                  <c:v>3.5004555316223748E-2</c:v>
                </c:pt>
                <c:pt idx="22">
                  <c:v>3.6221588980563935E-2</c:v>
                </c:pt>
                <c:pt idx="23">
                  <c:v>3.7288134267917203E-2</c:v>
                </c:pt>
                <c:pt idx="24">
                  <c:v>3.8236629430388316E-2</c:v>
                </c:pt>
                <c:pt idx="25">
                  <c:v>3.9097031992204052E-2</c:v>
                </c:pt>
                <c:pt idx="26">
                  <c:v>3.9885678581332289E-2</c:v>
                </c:pt>
                <c:pt idx="27">
                  <c:v>4.0597385955386305E-2</c:v>
                </c:pt>
                <c:pt idx="28">
                  <c:v>4.1252252174601226E-2</c:v>
                </c:pt>
                <c:pt idx="29">
                  <c:v>4.1819251123584554E-2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0.19372937659348216</c:v>
                </c:pt>
                <c:pt idx="1">
                  <c:v>0.25228866298618152</c:v>
                </c:pt>
                <c:pt idx="2">
                  <c:v>0.31118445204817929</c:v>
                </c:pt>
                <c:pt idx="3">
                  <c:v>0.37024054630352776</c:v>
                </c:pt>
                <c:pt idx="4">
                  <c:v>0.42923934112606038</c:v>
                </c:pt>
                <c:pt idx="5">
                  <c:v>0.48939295080289796</c:v>
                </c:pt>
                <c:pt idx="6">
                  <c:v>0.54989122698526682</c:v>
                </c:pt>
                <c:pt idx="7">
                  <c:v>0.61191429024449051</c:v>
                </c:pt>
                <c:pt idx="8">
                  <c:v>0.67390974833345008</c:v>
                </c:pt>
                <c:pt idx="9">
                  <c:v>0.73675846020186619</c:v>
                </c:pt>
                <c:pt idx="10">
                  <c:v>0.80157909143510431</c:v>
                </c:pt>
                <c:pt idx="11">
                  <c:v>0.86539677151567118</c:v>
                </c:pt>
                <c:pt idx="12">
                  <c:v>0.92767176706818755</c:v>
                </c:pt>
                <c:pt idx="13">
                  <c:v>0.98901102612754721</c:v>
                </c:pt>
                <c:pt idx="14">
                  <c:v>1.0503394739699772</c:v>
                </c:pt>
                <c:pt idx="15">
                  <c:v>1.1100570710421018</c:v>
                </c:pt>
                <c:pt idx="16">
                  <c:v>1.1693731535795113</c:v>
                </c:pt>
                <c:pt idx="17">
                  <c:v>1.2285245794934776</c:v>
                </c:pt>
                <c:pt idx="18">
                  <c:v>1.2862269666292057</c:v>
                </c:pt>
                <c:pt idx="19">
                  <c:v>1.3436476395839825</c:v>
                </c:pt>
                <c:pt idx="20">
                  <c:v>1.4000228699476562</c:v>
                </c:pt>
                <c:pt idx="21">
                  <c:v>1.4550156670521404</c:v>
                </c:pt>
                <c:pt idx="22">
                  <c:v>1.5094789922287604</c:v>
                </c:pt>
                <c:pt idx="23">
                  <c:v>1.5619381792540599</c:v>
                </c:pt>
                <c:pt idx="24">
                  <c:v>1.6128445668387192</c:v>
                </c:pt>
                <c:pt idx="25">
                  <c:v>1.6622218700012306</c:v>
                </c:pt>
                <c:pt idx="26">
                  <c:v>1.7100394138554202</c:v>
                </c:pt>
                <c:pt idx="27">
                  <c:v>1.756138608097781</c:v>
                </c:pt>
                <c:pt idx="28">
                  <c:v>1.8006409202528302</c:v>
                </c:pt>
                <c:pt idx="29">
                  <c:v>1.8431762120172666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8.2459667590637255E-3</c:v>
                </c:pt>
                <c:pt idx="1">
                  <c:v>1.3503898337651863E-2</c:v>
                </c:pt>
                <c:pt idx="2">
                  <c:v>1.6634331232997547E-2</c:v>
                </c:pt>
                <c:pt idx="3">
                  <c:v>1.8209190775155697E-2</c:v>
                </c:pt>
                <c:pt idx="4">
                  <c:v>1.8519374991291099E-2</c:v>
                </c:pt>
                <c:pt idx="5">
                  <c:v>1.8614014155283805E-2</c:v>
                </c:pt>
                <c:pt idx="6">
                  <c:v>1.8177244806189322E-2</c:v>
                </c:pt>
                <c:pt idx="7">
                  <c:v>1.8076807993231712E-2</c:v>
                </c:pt>
                <c:pt idx="8">
                  <c:v>1.7597041418177549E-2</c:v>
                </c:pt>
                <c:pt idx="9">
                  <c:v>1.7446838216125221E-2</c:v>
                </c:pt>
                <c:pt idx="10">
                  <c:v>1.8265871978281091E-2</c:v>
                </c:pt>
                <c:pt idx="11">
                  <c:v>1.8442452652215197E-2</c:v>
                </c:pt>
                <c:pt idx="12">
                  <c:v>1.7994076857353172E-2</c:v>
                </c:pt>
                <c:pt idx="13">
                  <c:v>1.7370850530731299E-2</c:v>
                </c:pt>
                <c:pt idx="14">
                  <c:v>1.7085975207509495E-2</c:v>
                </c:pt>
                <c:pt idx="15">
                  <c:v>1.6392977418189687E-2</c:v>
                </c:pt>
                <c:pt idx="16">
                  <c:v>1.601290072677344E-2</c:v>
                </c:pt>
                <c:pt idx="17">
                  <c:v>1.601154313217833E-2</c:v>
                </c:pt>
                <c:pt idx="18">
                  <c:v>1.5835655840574975E-2</c:v>
                </c:pt>
                <c:pt idx="19">
                  <c:v>1.6116905804879417E-2</c:v>
                </c:pt>
                <c:pt idx="20">
                  <c:v>1.6411113225658479E-2</c:v>
                </c:pt>
                <c:pt idx="21">
                  <c:v>1.6664248297963098E-2</c:v>
                </c:pt>
                <c:pt idx="22">
                  <c:v>1.7349050725277905E-2</c:v>
                </c:pt>
                <c:pt idx="23">
                  <c:v>1.7667157847494896E-2</c:v>
                </c:pt>
                <c:pt idx="24">
                  <c:v>1.7898011214146248E-2</c:v>
                </c:pt>
                <c:pt idx="25">
                  <c:v>1.8085952754783047E-2</c:v>
                </c:pt>
                <c:pt idx="26">
                  <c:v>1.8242226467497631E-2</c:v>
                </c:pt>
                <c:pt idx="27">
                  <c:v>1.8322107572242272E-2</c:v>
                </c:pt>
                <c:pt idx="28">
                  <c:v>1.8394174367962521E-2</c:v>
                </c:pt>
                <c:pt idx="29">
                  <c:v>1.8322475935185573E-2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0.62301039033376693</c:v>
                </c:pt>
                <c:pt idx="1">
                  <c:v>0.91305872624529716</c:v>
                </c:pt>
                <c:pt idx="2">
                  <c:v>1.0995273218286306</c:v>
                </c:pt>
                <c:pt idx="3">
                  <c:v>1.2261267353506744</c:v>
                </c:pt>
                <c:pt idx="4">
                  <c:v>1.3100256020759593</c:v>
                </c:pt>
                <c:pt idx="5">
                  <c:v>1.405521678342514</c:v>
                </c:pt>
                <c:pt idx="6">
                  <c:v>1.483968887773357</c:v>
                </c:pt>
                <c:pt idx="7">
                  <c:v>1.5961526466435449</c:v>
                </c:pt>
                <c:pt idx="8">
                  <c:v>1.686381817321303</c:v>
                </c:pt>
                <c:pt idx="9">
                  <c:v>1.8031750861031703</c:v>
                </c:pt>
                <c:pt idx="10">
                  <c:v>1.9729940112650279</c:v>
                </c:pt>
                <c:pt idx="11">
                  <c:v>2.0949492229700883</c:v>
                </c:pt>
                <c:pt idx="12">
                  <c:v>2.1800369103258221</c:v>
                </c:pt>
                <c:pt idx="13">
                  <c:v>2.259038202116681</c:v>
                </c:pt>
                <c:pt idx="14">
                  <c:v>2.3605897902753803</c:v>
                </c:pt>
                <c:pt idx="15">
                  <c:v>2.4296017221616228</c:v>
                </c:pt>
                <c:pt idx="16">
                  <c:v>2.5176241449334169</c:v>
                </c:pt>
                <c:pt idx="17">
                  <c:v>2.6221104432756492</c:v>
                </c:pt>
                <c:pt idx="18">
                  <c:v>2.7059156828428632</c:v>
                </c:pt>
                <c:pt idx="19">
                  <c:v>2.8128542843475213</c:v>
                </c:pt>
                <c:pt idx="20">
                  <c:v>2.913215906676081</c:v>
                </c:pt>
                <c:pt idx="21">
                  <c:v>3.0056958846608639</c:v>
                </c:pt>
                <c:pt idx="22">
                  <c:v>3.1200749814625173</c:v>
                </c:pt>
                <c:pt idx="23">
                  <c:v>3.2053698547507281</c:v>
                </c:pt>
                <c:pt idx="24">
                  <c:v>3.2857501860931837</c:v>
                </c:pt>
                <c:pt idx="25">
                  <c:v>3.3619135090007024</c:v>
                </c:pt>
                <c:pt idx="26">
                  <c:v>3.434170522152491</c:v>
                </c:pt>
                <c:pt idx="27">
                  <c:v>3.4996653797169097</c:v>
                </c:pt>
                <c:pt idx="28">
                  <c:v>3.5630772052607451</c:v>
                </c:pt>
                <c:pt idx="29">
                  <c:v>3.6154021594185348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0.20147256761255869</c:v>
                </c:pt>
                <c:pt idx="1">
                  <c:v>0.26930156006043182</c:v>
                </c:pt>
                <c:pt idx="2">
                  <c:v>0.30555719343659071</c:v>
                </c:pt>
                <c:pt idx="3">
                  <c:v>0.27536301665420265</c:v>
                </c:pt>
                <c:pt idx="4">
                  <c:v>0.2801709312589013</c:v>
                </c:pt>
                <c:pt idx="5">
                  <c:v>0.28542903853678164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0.42934291770085453</c:v>
                </c:pt>
                <c:pt idx="1">
                  <c:v>0.60212683020342594</c:v>
                </c:pt>
                <c:pt idx="2">
                  <c:v>0.82701727777678136</c:v>
                </c:pt>
                <c:pt idx="3">
                  <c:v>1.0059675430455235</c:v>
                </c:pt>
                <c:pt idx="4">
                  <c:v>1.1965178175378908</c:v>
                </c:pt>
                <c:pt idx="5">
                  <c:v>1.3212047448002091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6.9326120237385533E-2</c:v>
                </c:pt>
                <c:pt idx="1">
                  <c:v>7.8790819165627468E-2</c:v>
                </c:pt>
                <c:pt idx="2">
                  <c:v>7.3792256939605755E-2</c:v>
                </c:pt>
                <c:pt idx="3">
                  <c:v>6.2854421530711108E-2</c:v>
                </c:pt>
                <c:pt idx="4">
                  <c:v>6.8161336033738834E-2</c:v>
                </c:pt>
                <c:pt idx="5">
                  <c:v>7.49648620625947E-2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7.8491223030796482E-3</c:v>
                </c:pt>
                <c:pt idx="1">
                  <c:v>1.4465081059555745E-2</c:v>
                </c:pt>
                <c:pt idx="2">
                  <c:v>2.2523425414426441E-2</c:v>
                </c:pt>
                <c:pt idx="3">
                  <c:v>2.9796393238849049E-2</c:v>
                </c:pt>
                <c:pt idx="4">
                  <c:v>3.6113303955507568E-2</c:v>
                </c:pt>
                <c:pt idx="5">
                  <c:v>4.0530319965421682E-2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0.31133647581148627</c:v>
                </c:pt>
                <c:pt idx="1">
                  <c:v>0.61237333531359428</c:v>
                </c:pt>
                <c:pt idx="2">
                  <c:v>0.92679962602329768</c:v>
                </c:pt>
                <c:pt idx="3">
                  <c:v>1.2275658820656559</c:v>
                </c:pt>
                <c:pt idx="4">
                  <c:v>1.5078600550642673</c:v>
                </c:pt>
                <c:pt idx="5">
                  <c:v>1.7544434048449056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1.5022552419231986E-2</c:v>
                </c:pt>
                <c:pt idx="1">
                  <c:v>1.7982389317801523E-2</c:v>
                </c:pt>
                <c:pt idx="2">
                  <c:v>1.7831845445218049E-2</c:v>
                </c:pt>
                <c:pt idx="3">
                  <c:v>1.6073996584519169E-2</c:v>
                </c:pt>
                <c:pt idx="4">
                  <c:v>1.7197916262108127E-2</c:v>
                </c:pt>
                <c:pt idx="5">
                  <c:v>1.8273387419534208E-2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1.0343497551668657</c:v>
                </c:pt>
                <c:pt idx="1">
                  <c:v>1.5950400232367778</c:v>
                </c:pt>
                <c:pt idx="2">
                  <c:v>2.1735216273906</c:v>
                </c:pt>
                <c:pt idx="3">
                  <c:v>2.6176212555122147</c:v>
                </c:pt>
                <c:pt idx="4">
                  <c:v>3.1060213627286748</c:v>
                </c:pt>
                <c:pt idx="5">
                  <c:v>3.4948457551098771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0.23538706383649527</c:v>
                </c:pt>
                <c:pt idx="1">
                  <c:v>0.29046010504539665</c:v>
                </c:pt>
                <c:pt idx="2">
                  <c:v>0.28279998489784147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0.51573487395214024</c:v>
                </c:pt>
                <c:pt idx="1">
                  <c:v>0.91649241041115248</c:v>
                </c:pt>
                <c:pt idx="2">
                  <c:v>1.2588612811690498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7.4058469701506507E-2</c:v>
                </c:pt>
                <c:pt idx="1">
                  <c:v>6.8323339235158431E-2</c:v>
                </c:pt>
                <c:pt idx="2">
                  <c:v>7.1563099048166767E-2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1.1157101681317696E-2</c:v>
                </c:pt>
                <c:pt idx="1">
                  <c:v>2.6159909326637747E-2</c:v>
                </c:pt>
                <c:pt idx="2">
                  <c:v>3.8321811960464622E-2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0.46185490556254027</c:v>
                </c:pt>
                <c:pt idx="1">
                  <c:v>1.0771827540444767</c:v>
                </c:pt>
                <c:pt idx="2">
                  <c:v>1.6311517299545866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1.6502470868516753E-2</c:v>
                </c:pt>
                <c:pt idx="1">
                  <c:v>1.6952921014868609E-2</c:v>
                </c:pt>
                <c:pt idx="2">
                  <c:v>1.7735651840821168E-2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1.3146948892018218</c:v>
                </c:pt>
                <c:pt idx="1">
                  <c:v>2.3955714414514073</c:v>
                </c:pt>
                <c:pt idx="2">
                  <c:v>3.3004335589192761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2.5926161997903235E-2</c:v>
                </c:pt>
                <c:pt idx="1">
                  <c:v>3.7372376970453529E-2</c:v>
                </c:pt>
                <c:pt idx="2">
                  <c:v>4.2087608240825282E-2</c:v>
                </c:pt>
                <c:pt idx="3">
                  <c:v>4.4352911956621853E-2</c:v>
                </c:pt>
                <c:pt idx="4">
                  <c:v>4.1808468509030042E-2</c:v>
                </c:pt>
                <c:pt idx="5">
                  <c:v>4.2904471558939096E-2</c:v>
                </c:pt>
                <c:pt idx="6">
                  <c:v>4.3740917586846811E-2</c:v>
                </c:pt>
                <c:pt idx="7">
                  <c:v>4.4411562714156951E-2</c:v>
                </c:pt>
                <c:pt idx="8">
                  <c:v>4.4981062683734058E-2</c:v>
                </c:pt>
                <c:pt idx="9">
                  <c:v>4.5133390595100631E-2</c:v>
                </c:pt>
                <c:pt idx="10">
                  <c:v>4.2354173802647249E-2</c:v>
                </c:pt>
                <c:pt idx="11">
                  <c:v>4.1559382775197447E-2</c:v>
                </c:pt>
                <c:pt idx="12">
                  <c:v>4.1450441877114608E-2</c:v>
                </c:pt>
                <c:pt idx="13">
                  <c:v>4.1536503362086266E-2</c:v>
                </c:pt>
                <c:pt idx="14">
                  <c:v>4.1002201313282721E-2</c:v>
                </c:pt>
                <c:pt idx="15">
                  <c:v>3.9590992640563483E-2</c:v>
                </c:pt>
                <c:pt idx="16">
                  <c:v>3.9083050896647174E-2</c:v>
                </c:pt>
                <c:pt idx="17">
                  <c:v>3.8865295603988187E-2</c:v>
                </c:pt>
                <c:pt idx="18">
                  <c:v>3.8688382572286566E-2</c:v>
                </c:pt>
                <c:pt idx="19">
                  <c:v>3.9485075789218824E-2</c:v>
                </c:pt>
                <c:pt idx="20">
                  <c:v>3.8510566530380048E-2</c:v>
                </c:pt>
                <c:pt idx="21">
                  <c:v>3.7915949378250741E-2</c:v>
                </c:pt>
                <c:pt idx="22">
                  <c:v>3.7442965854818981E-2</c:v>
                </c:pt>
                <c:pt idx="23">
                  <c:v>3.6964820981149456E-2</c:v>
                </c:pt>
                <c:pt idx="24">
                  <c:v>3.645313481494563E-2</c:v>
                </c:pt>
                <c:pt idx="25">
                  <c:v>3.5906387318034118E-2</c:v>
                </c:pt>
                <c:pt idx="26">
                  <c:v>3.5328721277896054E-2</c:v>
                </c:pt>
                <c:pt idx="27">
                  <c:v>3.4726113709892509E-2</c:v>
                </c:pt>
                <c:pt idx="28">
                  <c:v>3.4105440615768812E-2</c:v>
                </c:pt>
                <c:pt idx="29">
                  <c:v>3.3469487252843544E-2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7.4458880465845699E-3</c:v>
                </c:pt>
                <c:pt idx="1">
                  <c:v>1.1901895380522534E-2</c:v>
                </c:pt>
                <c:pt idx="2">
                  <c:v>1.3940081212925965E-2</c:v>
                </c:pt>
                <c:pt idx="3">
                  <c:v>1.4925586585089096E-2</c:v>
                </c:pt>
                <c:pt idx="4">
                  <c:v>1.5488900059726998E-2</c:v>
                </c:pt>
                <c:pt idx="5">
                  <c:v>1.586167123791405E-2</c:v>
                </c:pt>
                <c:pt idx="6">
                  <c:v>1.4795079871623292E-2</c:v>
                </c:pt>
                <c:pt idx="7">
                  <c:v>1.4474065243881734E-2</c:v>
                </c:pt>
                <c:pt idx="8">
                  <c:v>1.2549604360021921E-2</c:v>
                </c:pt>
                <c:pt idx="9">
                  <c:v>1.1851577046849887E-2</c:v>
                </c:pt>
                <c:pt idx="10">
                  <c:v>2.5998007970242234E-2</c:v>
                </c:pt>
                <c:pt idx="11">
                  <c:v>3.0534836346289965E-2</c:v>
                </c:pt>
                <c:pt idx="12">
                  <c:v>3.2309887492564721E-2</c:v>
                </c:pt>
                <c:pt idx="13">
                  <c:v>3.3070533735329991E-2</c:v>
                </c:pt>
                <c:pt idx="14">
                  <c:v>3.340160004773586E-2</c:v>
                </c:pt>
                <c:pt idx="15">
                  <c:v>3.3506185670641592E-2</c:v>
                </c:pt>
                <c:pt idx="16">
                  <c:v>3.537504260875006E-2</c:v>
                </c:pt>
                <c:pt idx="17">
                  <c:v>3.5968717147940255E-2</c:v>
                </c:pt>
                <c:pt idx="18">
                  <c:v>3.5997296977239378E-2</c:v>
                </c:pt>
                <c:pt idx="19">
                  <c:v>3.5773884604078821E-2</c:v>
                </c:pt>
                <c:pt idx="20">
                  <c:v>3.5411736485130921E-2</c:v>
                </c:pt>
                <c:pt idx="21">
                  <c:v>3.6873963222045808E-2</c:v>
                </c:pt>
                <c:pt idx="22">
                  <c:v>3.7085155804488373E-2</c:v>
                </c:pt>
                <c:pt idx="23">
                  <c:v>3.6773194500590183E-2</c:v>
                </c:pt>
                <c:pt idx="24">
                  <c:v>3.6252568501982725E-2</c:v>
                </c:pt>
                <c:pt idx="25">
                  <c:v>3.5634851109783157E-2</c:v>
                </c:pt>
                <c:pt idx="26">
                  <c:v>3.4961471802531438E-2</c:v>
                </c:pt>
                <c:pt idx="27">
                  <c:v>3.4251790867683367E-2</c:v>
                </c:pt>
                <c:pt idx="28">
                  <c:v>3.3517737523816052E-2</c:v>
                </c:pt>
                <c:pt idx="29">
                  <c:v>3.2766240499510838E-2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8.5948775850476222E-3</c:v>
                </c:pt>
                <c:pt idx="1">
                  <c:v>1.3325736642787354E-2</c:v>
                </c:pt>
                <c:pt idx="2">
                  <c:v>1.5372198423490658E-2</c:v>
                </c:pt>
                <c:pt idx="3">
                  <c:v>1.6285062437075004E-2</c:v>
                </c:pt>
                <c:pt idx="4">
                  <c:v>1.7652131790637397E-2</c:v>
                </c:pt>
                <c:pt idx="5">
                  <c:v>1.8245481554799957E-2</c:v>
                </c:pt>
                <c:pt idx="6">
                  <c:v>1.8376137226207331E-2</c:v>
                </c:pt>
                <c:pt idx="7">
                  <c:v>1.8354413283633499E-2</c:v>
                </c:pt>
                <c:pt idx="8">
                  <c:v>1.8095270445087016E-2</c:v>
                </c:pt>
                <c:pt idx="9">
                  <c:v>1.816640780715546E-2</c:v>
                </c:pt>
                <c:pt idx="10">
                  <c:v>2.1479021124835906E-2</c:v>
                </c:pt>
                <c:pt idx="11">
                  <c:v>2.2276345851079168E-2</c:v>
                </c:pt>
                <c:pt idx="12">
                  <c:v>2.2187427065412497E-2</c:v>
                </c:pt>
                <c:pt idx="13">
                  <c:v>2.1742150326969478E-2</c:v>
                </c:pt>
                <c:pt idx="14">
                  <c:v>2.1136762676056527E-2</c:v>
                </c:pt>
                <c:pt idx="15">
                  <c:v>2.0439767191630442E-2</c:v>
                </c:pt>
                <c:pt idx="16">
                  <c:v>1.9820209877063875E-2</c:v>
                </c:pt>
                <c:pt idx="17">
                  <c:v>1.9106455222316323E-2</c:v>
                </c:pt>
                <c:pt idx="18">
                  <c:v>1.836793273779071E-2</c:v>
                </c:pt>
                <c:pt idx="19">
                  <c:v>1.8248307587266664E-2</c:v>
                </c:pt>
                <c:pt idx="20">
                  <c:v>1.7772890739986169E-2</c:v>
                </c:pt>
                <c:pt idx="21">
                  <c:v>1.7306255478350682E-2</c:v>
                </c:pt>
                <c:pt idx="22">
                  <c:v>1.6754886676393022E-2</c:v>
                </c:pt>
                <c:pt idx="23">
                  <c:v>1.6195050282430495E-2</c:v>
                </c:pt>
                <c:pt idx="24">
                  <c:v>1.5654113891274319E-2</c:v>
                </c:pt>
                <c:pt idx="25">
                  <c:v>1.5138920203697901E-2</c:v>
                </c:pt>
                <c:pt idx="26">
                  <c:v>1.4650956411954356E-2</c:v>
                </c:pt>
                <c:pt idx="27">
                  <c:v>1.4187669071129415E-2</c:v>
                </c:pt>
                <c:pt idx="28">
                  <c:v>1.374786989881951E-2</c:v>
                </c:pt>
                <c:pt idx="29">
                  <c:v>1.3329289475384525E-2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1.3514103724359945E-2</c:v>
                </c:pt>
                <c:pt idx="1">
                  <c:v>1.9771869712966288E-2</c:v>
                </c:pt>
                <c:pt idx="2">
                  <c:v>2.2599808891944722E-2</c:v>
                </c:pt>
                <c:pt idx="3">
                  <c:v>2.4130072069867368E-2</c:v>
                </c:pt>
                <c:pt idx="4">
                  <c:v>2.6376277390505673E-2</c:v>
                </c:pt>
                <c:pt idx="5">
                  <c:v>2.7978439065855908E-2</c:v>
                </c:pt>
                <c:pt idx="6">
                  <c:v>2.9088331574764047E-2</c:v>
                </c:pt>
                <c:pt idx="7">
                  <c:v>2.9947619964627629E-2</c:v>
                </c:pt>
                <c:pt idx="8">
                  <c:v>2.9781681901420297E-2</c:v>
                </c:pt>
                <c:pt idx="9">
                  <c:v>3.2947116790289194E-2</c:v>
                </c:pt>
                <c:pt idx="10">
                  <c:v>3.0413573415485902E-2</c:v>
                </c:pt>
                <c:pt idx="11">
                  <c:v>2.9245189251073628E-2</c:v>
                </c:pt>
                <c:pt idx="12">
                  <c:v>2.8530554850864098E-2</c:v>
                </c:pt>
                <c:pt idx="13">
                  <c:v>2.7896010584761596E-2</c:v>
                </c:pt>
                <c:pt idx="14">
                  <c:v>3.037706822078088E-2</c:v>
                </c:pt>
                <c:pt idx="15">
                  <c:v>3.0905629287150817E-2</c:v>
                </c:pt>
                <c:pt idx="16">
                  <c:v>3.0660559497577157E-2</c:v>
                </c:pt>
                <c:pt idx="17">
                  <c:v>3.0153039720983026E-2</c:v>
                </c:pt>
                <c:pt idx="18">
                  <c:v>2.9560109928184624E-2</c:v>
                </c:pt>
                <c:pt idx="19">
                  <c:v>3.2704206638208604E-2</c:v>
                </c:pt>
                <c:pt idx="20">
                  <c:v>3.3028659171576644E-2</c:v>
                </c:pt>
                <c:pt idx="21">
                  <c:v>3.2797521808897882E-2</c:v>
                </c:pt>
                <c:pt idx="22">
                  <c:v>3.2413101085607056E-2</c:v>
                </c:pt>
                <c:pt idx="23">
                  <c:v>3.1983705544418477E-2</c:v>
                </c:pt>
                <c:pt idx="24">
                  <c:v>3.1546949795087924E-2</c:v>
                </c:pt>
                <c:pt idx="25">
                  <c:v>3.1113226990639859E-2</c:v>
                </c:pt>
                <c:pt idx="26">
                  <c:v>3.0687832712103385E-2</c:v>
                </c:pt>
                <c:pt idx="27">
                  <c:v>3.0270486505399295E-2</c:v>
                </c:pt>
                <c:pt idx="28">
                  <c:v>2.9859416158906527E-2</c:v>
                </c:pt>
                <c:pt idx="29">
                  <c:v>2.9454124126173573E-2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2.9492595264110572E-3</c:v>
                </c:pt>
                <c:pt idx="1">
                  <c:v>4.1675829011041336E-3</c:v>
                </c:pt>
                <c:pt idx="2">
                  <c:v>4.6638683566758536E-3</c:v>
                </c:pt>
                <c:pt idx="3">
                  <c:v>4.9016701636328819E-3</c:v>
                </c:pt>
                <c:pt idx="4">
                  <c:v>6.3382377424784754E-3</c:v>
                </c:pt>
                <c:pt idx="5">
                  <c:v>7.6554665503818578E-3</c:v>
                </c:pt>
                <c:pt idx="6">
                  <c:v>8.0527799851255431E-3</c:v>
                </c:pt>
                <c:pt idx="7">
                  <c:v>8.257413706719393E-3</c:v>
                </c:pt>
                <c:pt idx="8">
                  <c:v>8.3235426392937999E-3</c:v>
                </c:pt>
                <c:pt idx="9">
                  <c:v>7.9810145379969576E-3</c:v>
                </c:pt>
                <c:pt idx="10">
                  <c:v>1.0049774464396182E-2</c:v>
                </c:pt>
                <c:pt idx="11">
                  <c:v>1.0464461879780161E-2</c:v>
                </c:pt>
                <c:pt idx="12">
                  <c:v>1.0570137924647005E-2</c:v>
                </c:pt>
                <c:pt idx="13">
                  <c:v>1.0565382258636086E-2</c:v>
                </c:pt>
                <c:pt idx="14">
                  <c:v>1.0903408892939706E-2</c:v>
                </c:pt>
                <c:pt idx="15">
                  <c:v>1.0961599082937781E-2</c:v>
                </c:pt>
                <c:pt idx="16">
                  <c:v>1.1117066969504746E-2</c:v>
                </c:pt>
                <c:pt idx="17">
                  <c:v>1.1089375056458529E-2</c:v>
                </c:pt>
                <c:pt idx="18">
                  <c:v>1.0981571215807437E-2</c:v>
                </c:pt>
                <c:pt idx="19">
                  <c:v>1.2808978650509817E-2</c:v>
                </c:pt>
                <c:pt idx="20">
                  <c:v>1.3406657226874766E-2</c:v>
                </c:pt>
                <c:pt idx="21">
                  <c:v>1.3729345119680894E-2</c:v>
                </c:pt>
                <c:pt idx="22">
                  <c:v>1.5024408499339812E-2</c:v>
                </c:pt>
                <c:pt idx="23">
                  <c:v>1.5412780604845751E-2</c:v>
                </c:pt>
                <c:pt idx="24">
                  <c:v>1.5444737415656891E-2</c:v>
                </c:pt>
                <c:pt idx="25">
                  <c:v>1.5344003983930449E-2</c:v>
                </c:pt>
                <c:pt idx="26">
                  <c:v>1.518522645557027E-2</c:v>
                </c:pt>
                <c:pt idx="27">
                  <c:v>1.49936255708173E-2</c:v>
                </c:pt>
                <c:pt idx="28">
                  <c:v>1.4778988673361925E-2</c:v>
                </c:pt>
                <c:pt idx="29">
                  <c:v>1.4545403102975498E-2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4.2518880869543752E-5</c:v>
                </c:pt>
                <c:pt idx="1">
                  <c:v>6.252220935861933E-5</c:v>
                </c:pt>
                <c:pt idx="2">
                  <c:v>7.2109961070206271E-5</c:v>
                </c:pt>
                <c:pt idx="3">
                  <c:v>7.6721801684975579E-5</c:v>
                </c:pt>
                <c:pt idx="4">
                  <c:v>7.8883986545148535E-5</c:v>
                </c:pt>
                <c:pt idx="5">
                  <c:v>8.0775645450503265E-5</c:v>
                </c:pt>
                <c:pt idx="6">
                  <c:v>8.2257070678678834E-5</c:v>
                </c:pt>
                <c:pt idx="7">
                  <c:v>8.454869216283851E-5</c:v>
                </c:pt>
                <c:pt idx="8">
                  <c:v>8.7040556946832694E-5</c:v>
                </c:pt>
                <c:pt idx="9">
                  <c:v>8.9776650347802794E-5</c:v>
                </c:pt>
                <c:pt idx="10">
                  <c:v>9.3764967348594381E-5</c:v>
                </c:pt>
                <c:pt idx="11">
                  <c:v>9.709809925096263E-5</c:v>
                </c:pt>
                <c:pt idx="12">
                  <c:v>9.9151727875868383E-5</c:v>
                </c:pt>
                <c:pt idx="13">
                  <c:v>1.0030100319810586E-4</c:v>
                </c:pt>
                <c:pt idx="14">
                  <c:v>1.016518599376985E-4</c:v>
                </c:pt>
                <c:pt idx="15">
                  <c:v>1.0224729891729398E-4</c:v>
                </c:pt>
                <c:pt idx="16">
                  <c:v>1.0296142704442731E-4</c:v>
                </c:pt>
                <c:pt idx="17">
                  <c:v>1.0392077360791064E-4</c:v>
                </c:pt>
                <c:pt idx="18">
                  <c:v>1.0463971208488573E-4</c:v>
                </c:pt>
                <c:pt idx="19">
                  <c:v>1.0569662718700657E-4</c:v>
                </c:pt>
                <c:pt idx="20">
                  <c:v>1.0656892707636396E-4</c:v>
                </c:pt>
                <c:pt idx="21">
                  <c:v>1.0722191570843891E-4</c:v>
                </c:pt>
                <c:pt idx="22">
                  <c:v>1.0826799126171756E-4</c:v>
                </c:pt>
                <c:pt idx="23">
                  <c:v>1.0898388628946861E-4</c:v>
                </c:pt>
                <c:pt idx="24">
                  <c:v>1.0934092274713603E-4</c:v>
                </c:pt>
                <c:pt idx="25">
                  <c:v>1.096027331746501E-4</c:v>
                </c:pt>
                <c:pt idx="26">
                  <c:v>1.098988823358885E-4</c:v>
                </c:pt>
                <c:pt idx="27">
                  <c:v>1.0989390198143686E-4</c:v>
                </c:pt>
                <c:pt idx="28">
                  <c:v>1.0989921557762973E-4</c:v>
                </c:pt>
                <c:pt idx="29">
                  <c:v>1.0970863446623235E-4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1.306102933816905E-2</c:v>
                </c:pt>
                <c:pt idx="1">
                  <c:v>1.8974217622545964E-2</c:v>
                </c:pt>
                <c:pt idx="2">
                  <c:v>2.1518157887295677E-2</c:v>
                </c:pt>
                <c:pt idx="3">
                  <c:v>2.2893606800118396E-2</c:v>
                </c:pt>
                <c:pt idx="4">
                  <c:v>2.2722003732783859E-2</c:v>
                </c:pt>
                <c:pt idx="5">
                  <c:v>2.3081942942615508E-2</c:v>
                </c:pt>
                <c:pt idx="6">
                  <c:v>2.354752430779455E-2</c:v>
                </c:pt>
                <c:pt idx="7">
                  <c:v>2.3919249282572344E-2</c:v>
                </c:pt>
                <c:pt idx="8">
                  <c:v>2.4179794015932191E-2</c:v>
                </c:pt>
                <c:pt idx="9">
                  <c:v>2.6032785591874597E-2</c:v>
                </c:pt>
                <c:pt idx="10">
                  <c:v>2.4283242129476579E-2</c:v>
                </c:pt>
                <c:pt idx="11">
                  <c:v>2.3848462716578474E-2</c:v>
                </c:pt>
                <c:pt idx="12">
                  <c:v>2.3668072090293663E-2</c:v>
                </c:pt>
                <c:pt idx="13">
                  <c:v>2.3575660629150962E-2</c:v>
                </c:pt>
                <c:pt idx="14">
                  <c:v>2.3695213815538723E-2</c:v>
                </c:pt>
                <c:pt idx="15">
                  <c:v>2.3694068937250175E-2</c:v>
                </c:pt>
                <c:pt idx="16">
                  <c:v>2.3687024724746712E-2</c:v>
                </c:pt>
                <c:pt idx="17">
                  <c:v>2.3529305908754121E-2</c:v>
                </c:pt>
                <c:pt idx="18">
                  <c:v>2.3268956718783058E-2</c:v>
                </c:pt>
                <c:pt idx="19">
                  <c:v>2.1814931533854054E-2</c:v>
                </c:pt>
                <c:pt idx="20">
                  <c:v>2.185075675092454E-2</c:v>
                </c:pt>
                <c:pt idx="21">
                  <c:v>2.1624670580883146E-2</c:v>
                </c:pt>
                <c:pt idx="22">
                  <c:v>3.058931285170996E-2</c:v>
                </c:pt>
                <c:pt idx="23">
                  <c:v>3.4063130130011485E-2</c:v>
                </c:pt>
                <c:pt idx="24">
                  <c:v>3.5179783234247641E-2</c:v>
                </c:pt>
                <c:pt idx="25">
                  <c:v>3.5451343976973443E-2</c:v>
                </c:pt>
                <c:pt idx="26">
                  <c:v>3.5404308846233551E-2</c:v>
                </c:pt>
                <c:pt idx="27">
                  <c:v>3.5213952850052049E-2</c:v>
                </c:pt>
                <c:pt idx="28">
                  <c:v>3.4965450022882025E-2</c:v>
                </c:pt>
                <c:pt idx="29">
                  <c:v>3.4639896308345852E-2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1.2581226245551323E-2</c:v>
                </c:pt>
                <c:pt idx="1">
                  <c:v>2.1325703984379041E-2</c:v>
                </c:pt>
                <c:pt idx="2">
                  <c:v>2.7187988031570888E-2</c:v>
                </c:pt>
                <c:pt idx="3">
                  <c:v>3.1287467092784203E-2</c:v>
                </c:pt>
                <c:pt idx="4">
                  <c:v>3.409400608582383E-2</c:v>
                </c:pt>
                <c:pt idx="5">
                  <c:v>3.7584656494219597E-2</c:v>
                </c:pt>
                <c:pt idx="6">
                  <c:v>3.8042897353529705E-2</c:v>
                </c:pt>
                <c:pt idx="7">
                  <c:v>4.4542350674627605E-2</c:v>
                </c:pt>
                <c:pt idx="8">
                  <c:v>4.5500583443402312E-2</c:v>
                </c:pt>
                <c:pt idx="9">
                  <c:v>4.9460458329897906E-2</c:v>
                </c:pt>
                <c:pt idx="10">
                  <c:v>5.0760088056500764E-2</c:v>
                </c:pt>
                <c:pt idx="11">
                  <c:v>4.8429082338038144E-2</c:v>
                </c:pt>
                <c:pt idx="12">
                  <c:v>4.1725369989815013E-2</c:v>
                </c:pt>
                <c:pt idx="13">
                  <c:v>3.6399262149640607E-2</c:v>
                </c:pt>
                <c:pt idx="14">
                  <c:v>3.5329020741621933E-2</c:v>
                </c:pt>
                <c:pt idx="15">
                  <c:v>2.8681684436938529E-2</c:v>
                </c:pt>
                <c:pt idx="16">
                  <c:v>2.6132040019628319E-2</c:v>
                </c:pt>
                <c:pt idx="17">
                  <c:v>2.7616993455530543E-2</c:v>
                </c:pt>
                <c:pt idx="18">
                  <c:v>2.4796025457392196E-2</c:v>
                </c:pt>
                <c:pt idx="19">
                  <c:v>2.3257484929213895E-2</c:v>
                </c:pt>
                <c:pt idx="20">
                  <c:v>2.4323625411875407E-2</c:v>
                </c:pt>
                <c:pt idx="21">
                  <c:v>2.4227094433884613E-2</c:v>
                </c:pt>
                <c:pt idx="22">
                  <c:v>2.4706856658983846E-2</c:v>
                </c:pt>
                <c:pt idx="23">
                  <c:v>2.3397208106269149E-2</c:v>
                </c:pt>
                <c:pt idx="24">
                  <c:v>2.4343402900870583E-2</c:v>
                </c:pt>
                <c:pt idx="25">
                  <c:v>2.5987748645800703E-2</c:v>
                </c:pt>
                <c:pt idx="26">
                  <c:v>2.7874992384726807E-2</c:v>
                </c:pt>
                <c:pt idx="27">
                  <c:v>2.928669927414345E-2</c:v>
                </c:pt>
                <c:pt idx="28">
                  <c:v>3.1108305220967827E-2</c:v>
                </c:pt>
                <c:pt idx="29">
                  <c:v>3.148200426040533E-2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4.1759820189429427E-2</c:v>
                </c:pt>
                <c:pt idx="1">
                  <c:v>6.043758235736936E-2</c:v>
                </c:pt>
                <c:pt idx="2">
                  <c:v>7.022885648101293E-2</c:v>
                </c:pt>
                <c:pt idx="3">
                  <c:v>7.6207518747786626E-2</c:v>
                </c:pt>
                <c:pt idx="4">
                  <c:v>7.7585703487476607E-2</c:v>
                </c:pt>
                <c:pt idx="5">
                  <c:v>8.2081310734679586E-2</c:v>
                </c:pt>
                <c:pt idx="6">
                  <c:v>8.2747799996455276E-2</c:v>
                </c:pt>
                <c:pt idx="7">
                  <c:v>8.9965710003648156E-2</c:v>
                </c:pt>
                <c:pt idx="8">
                  <c:v>9.0709794807760702E-2</c:v>
                </c:pt>
                <c:pt idx="9">
                  <c:v>9.3539615657965022E-2</c:v>
                </c:pt>
                <c:pt idx="10">
                  <c:v>0.10792298303197023</c:v>
                </c:pt>
                <c:pt idx="11">
                  <c:v>0.11027475894398452</c:v>
                </c:pt>
                <c:pt idx="12">
                  <c:v>0.10530268170565454</c:v>
                </c:pt>
                <c:pt idx="13">
                  <c:v>0.10041410322606016</c:v>
                </c:pt>
                <c:pt idx="14">
                  <c:v>0.10020262121839352</c:v>
                </c:pt>
                <c:pt idx="15">
                  <c:v>9.2939195911068945E-2</c:v>
                </c:pt>
                <c:pt idx="16">
                  <c:v>8.9923787218273904E-2</c:v>
                </c:pt>
                <c:pt idx="17">
                  <c:v>9.1106451817819692E-2</c:v>
                </c:pt>
                <c:pt idx="18">
                  <c:v>8.7450056400106294E-2</c:v>
                </c:pt>
                <c:pt idx="19">
                  <c:v>8.8383838485953395E-2</c:v>
                </c:pt>
                <c:pt idx="20">
                  <c:v>8.9607975172694379E-2</c:v>
                </c:pt>
                <c:pt idx="21">
                  <c:v>8.9279577720276559E-2</c:v>
                </c:pt>
                <c:pt idx="22">
                  <c:v>9.0601456848216355E-2</c:v>
                </c:pt>
                <c:pt idx="23">
                  <c:v>8.8828506318116771E-2</c:v>
                </c:pt>
                <c:pt idx="24">
                  <c:v>8.9334465856536191E-2</c:v>
                </c:pt>
                <c:pt idx="25">
                  <c:v>9.0554169585603833E-2</c:v>
                </c:pt>
                <c:pt idx="26">
                  <c:v>9.2004735169992927E-2</c:v>
                </c:pt>
                <c:pt idx="27">
                  <c:v>9.2819253965872678E-2</c:v>
                </c:pt>
                <c:pt idx="28">
                  <c:v>9.4115966565340131E-2</c:v>
                </c:pt>
                <c:pt idx="29">
                  <c:v>9.3594852747025295E-2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-1.0679729510646764E-4</c:v>
                </c:pt>
                <c:pt idx="1">
                  <c:v>-1.4324575129489781E-4</c:v>
                </c:pt>
                <c:pt idx="2">
                  <c:v>-1.5504229716833569E-4</c:v>
                </c:pt>
                <c:pt idx="3">
                  <c:v>-1.5979474984698365E-4</c:v>
                </c:pt>
                <c:pt idx="4">
                  <c:v>-1.6256308608313496E-4</c:v>
                </c:pt>
                <c:pt idx="5">
                  <c:v>-1.6379839054902478E-4</c:v>
                </c:pt>
                <c:pt idx="6">
                  <c:v>-1.6399262613171398E-4</c:v>
                </c:pt>
                <c:pt idx="7">
                  <c:v>-1.6260020722598848E-4</c:v>
                </c:pt>
                <c:pt idx="8">
                  <c:v>-1.603284264900605E-4</c:v>
                </c:pt>
                <c:pt idx="9">
                  <c:v>-1.5687223243216543E-4</c:v>
                </c:pt>
                <c:pt idx="10">
                  <c:v>3.1458441920924352E-6</c:v>
                </c:pt>
                <c:pt idx="11">
                  <c:v>6.8967672733220752E-5</c:v>
                </c:pt>
                <c:pt idx="12">
                  <c:v>9.7609325310168906E-5</c:v>
                </c:pt>
                <c:pt idx="13">
                  <c:v>1.1352518172745032E-4</c:v>
                </c:pt>
                <c:pt idx="14">
                  <c:v>1.252912084515867E-4</c:v>
                </c:pt>
                <c:pt idx="15">
                  <c:v>1.3485988874489328E-4</c:v>
                </c:pt>
                <c:pt idx="16">
                  <c:v>1.4353103064020209E-4</c:v>
                </c:pt>
                <c:pt idx="17">
                  <c:v>1.5174194037279149E-4</c:v>
                </c:pt>
                <c:pt idx="18">
                  <c:v>1.5903090068803595E-4</c:v>
                </c:pt>
                <c:pt idx="19">
                  <c:v>1.6587454166706883E-4</c:v>
                </c:pt>
                <c:pt idx="20">
                  <c:v>7.3044226014539211E-5</c:v>
                </c:pt>
                <c:pt idx="21">
                  <c:v>4.0885279341913722E-5</c:v>
                </c:pt>
                <c:pt idx="22">
                  <c:v>3.1281205350042174E-5</c:v>
                </c:pt>
                <c:pt idx="23">
                  <c:v>2.846276890031687E-5</c:v>
                </c:pt>
                <c:pt idx="24">
                  <c:v>2.7656782112122144E-5</c:v>
                </c:pt>
                <c:pt idx="25">
                  <c:v>2.7436220644476691E-5</c:v>
                </c:pt>
                <c:pt idx="26">
                  <c:v>2.7383707437282469E-5</c:v>
                </c:pt>
                <c:pt idx="27">
                  <c:v>2.7335317792908865E-5</c:v>
                </c:pt>
                <c:pt idx="28">
                  <c:v>2.7317556141063621E-5</c:v>
                </c:pt>
                <c:pt idx="29">
                  <c:v>2.7755371367151485E-5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0.12576808823921931</c:v>
                </c:pt>
                <c:pt idx="1">
                  <c:v>0.18719624203019194</c:v>
                </c:pt>
                <c:pt idx="2">
                  <c:v>0.21751563518964387</c:v>
                </c:pt>
                <c:pt idx="3">
                  <c:v>0.23490082290481343</c:v>
                </c:pt>
                <c:pt idx="4">
                  <c:v>0.24198204969892489</c:v>
                </c:pt>
                <c:pt idx="5">
                  <c:v>0.25531041739430704</c:v>
                </c:pt>
                <c:pt idx="6">
                  <c:v>0.25830973234689353</c:v>
                </c:pt>
                <c:pt idx="7">
                  <c:v>0.27379433335880421</c:v>
                </c:pt>
                <c:pt idx="8">
                  <c:v>0.27404804642710906</c:v>
                </c:pt>
                <c:pt idx="9">
                  <c:v>0.28504527077504532</c:v>
                </c:pt>
                <c:pt idx="10">
                  <c:v>0.3133577748070957</c:v>
                </c:pt>
                <c:pt idx="11">
                  <c:v>0.31679858587400572</c:v>
                </c:pt>
                <c:pt idx="12">
                  <c:v>0.3059413340495522</c:v>
                </c:pt>
                <c:pt idx="13">
                  <c:v>0.29541343245756069</c:v>
                </c:pt>
                <c:pt idx="14">
                  <c:v>0.29627483999473908</c:v>
                </c:pt>
                <c:pt idx="15">
                  <c:v>0.28095623034584399</c:v>
                </c:pt>
                <c:pt idx="16">
                  <c:v>0.27604527426987652</c:v>
                </c:pt>
                <c:pt idx="17">
                  <c:v>0.27769129664777142</c:v>
                </c:pt>
                <c:pt idx="18">
                  <c:v>0.26937400262036321</c:v>
                </c:pt>
                <c:pt idx="19">
                  <c:v>0.27274827938715812</c:v>
                </c:pt>
                <c:pt idx="20">
                  <c:v>0.27409248064253383</c:v>
                </c:pt>
                <c:pt idx="21">
                  <c:v>0.27390248493732067</c:v>
                </c:pt>
                <c:pt idx="22">
                  <c:v>0.28475769347616914</c:v>
                </c:pt>
                <c:pt idx="23">
                  <c:v>0.2837558431230216</c:v>
                </c:pt>
                <c:pt idx="24">
                  <c:v>0.28434615411546116</c:v>
                </c:pt>
                <c:pt idx="25">
                  <c:v>0.28526769076828262</c:v>
                </c:pt>
                <c:pt idx="26">
                  <c:v>0.28623552765078192</c:v>
                </c:pt>
                <c:pt idx="27">
                  <c:v>0.28588682103476443</c:v>
                </c:pt>
                <c:pt idx="28">
                  <c:v>0.28633639145158152</c:v>
                </c:pt>
                <c:pt idx="29">
                  <c:v>0.28341876177849784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3.8309505534966794E-2</c:v>
                </c:pt>
                <c:pt idx="1">
                  <c:v>4.4234281027755507E-2</c:v>
                </c:pt>
                <c:pt idx="2">
                  <c:v>4.1580540626065657E-2</c:v>
                </c:pt>
                <c:pt idx="3">
                  <c:v>3.9142559500540852E-2</c:v>
                </c:pt>
                <c:pt idx="4">
                  <c:v>3.7457487511908971E-2</c:v>
                </c:pt>
                <c:pt idx="5">
                  <c:v>3.4707230034887002E-2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1.2740470256969833E-2</c:v>
                </c:pt>
                <c:pt idx="1">
                  <c:v>1.3906399552058177E-2</c:v>
                </c:pt>
                <c:pt idx="2">
                  <c:v>3.1062973118432556E-2</c:v>
                </c:pt>
                <c:pt idx="3">
                  <c:v>3.5324225401730018E-2</c:v>
                </c:pt>
                <c:pt idx="4">
                  <c:v>3.6479323702847601E-2</c:v>
                </c:pt>
                <c:pt idx="5">
                  <c:v>3.4226418360664965E-2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1.4246001375807607E-2</c:v>
                </c:pt>
                <c:pt idx="1">
                  <c:v>1.8247542063376653E-2</c:v>
                </c:pt>
                <c:pt idx="2">
                  <c:v>2.1764341408870718E-2</c:v>
                </c:pt>
                <c:pt idx="3">
                  <c:v>1.9196534523213606E-2</c:v>
                </c:pt>
                <c:pt idx="4">
                  <c:v>1.6736639413686936E-2</c:v>
                </c:pt>
                <c:pt idx="5">
                  <c:v>1.4210941012197142E-2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2.1278426357928797E-2</c:v>
                </c:pt>
                <c:pt idx="1">
                  <c:v>2.9948637859391412E-2</c:v>
                </c:pt>
                <c:pt idx="2">
                  <c:v>2.9292479264593226E-2</c:v>
                </c:pt>
                <c:pt idx="3">
                  <c:v>3.0796709014420848E-2</c:v>
                </c:pt>
                <c:pt idx="4">
                  <c:v>3.2353987481117598E-2</c:v>
                </c:pt>
                <c:pt idx="5">
                  <c:v>3.0277017298644526E-2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4.6041237380604807E-3</c:v>
                </c:pt>
                <c:pt idx="1">
                  <c:v>8.0540434839035113E-3</c:v>
                </c:pt>
                <c:pt idx="2">
                  <c:v>1.0510633084079828E-2</c:v>
                </c:pt>
                <c:pt idx="3">
                  <c:v>1.1391718195043662E-2</c:v>
                </c:pt>
                <c:pt idx="4">
                  <c:v>1.4603585773279623E-2</c:v>
                </c:pt>
                <c:pt idx="5">
                  <c:v>1.4969449557331089E-2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6.6551367905698697E-5</c:v>
                </c:pt>
                <c:pt idx="1">
                  <c:v>8.487972311733123E-5</c:v>
                </c:pt>
                <c:pt idx="2">
                  <c:v>9.8393531522245954E-5</c:v>
                </c:pt>
                <c:pt idx="3">
                  <c:v>1.0389316776830484E-4</c:v>
                </c:pt>
                <c:pt idx="4">
                  <c:v>1.0807672861662503E-4</c:v>
                </c:pt>
                <c:pt idx="5">
                  <c:v>1.098006735071675E-4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1.9833803076182589E-2</c:v>
                </c:pt>
                <c:pt idx="1">
                  <c:v>2.4152259228157839E-2</c:v>
                </c:pt>
                <c:pt idx="2">
                  <c:v>2.3814130276207681E-2</c:v>
                </c:pt>
                <c:pt idx="3">
                  <c:v>2.3198857564677624E-2</c:v>
                </c:pt>
                <c:pt idx="4">
                  <c:v>2.8661530709555356E-2</c:v>
                </c:pt>
                <c:pt idx="5">
                  <c:v>3.5134990400897383E-2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2.5295278288021861E-2</c:v>
                </c:pt>
                <c:pt idx="1">
                  <c:v>4.3026189259135421E-2</c:v>
                </c:pt>
                <c:pt idx="2">
                  <c:v>4.2528564655123294E-2</c:v>
                </c:pt>
                <c:pt idx="3">
                  <c:v>2.6096845659740697E-2</c:v>
                </c:pt>
                <c:pt idx="4">
                  <c:v>2.4199637502376723E-2</c:v>
                </c:pt>
                <c:pt idx="5">
                  <c:v>2.9147949957208825E-2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6.5243896252614994E-2</c:v>
                </c:pt>
                <c:pt idx="1">
                  <c:v>8.7808846240101754E-2</c:v>
                </c:pt>
                <c:pt idx="2">
                  <c:v>0.10482342962521259</c:v>
                </c:pt>
                <c:pt idx="3">
                  <c:v>8.996066596664444E-2</c:v>
                </c:pt>
                <c:pt idx="4">
                  <c:v>8.9530396383168051E-2</c:v>
                </c:pt>
                <c:pt idx="5">
                  <c:v>9.2617795606766973E-2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-1.4548863589996397E-4</c:v>
                </c:pt>
                <c:pt idx="1">
                  <c:v>-1.6151837656579066E-4</c:v>
                </c:pt>
                <c:pt idx="2">
                  <c:v>8.1707846482903813E-5</c:v>
                </c:pt>
                <c:pt idx="3">
                  <c:v>1.5100766042259835E-4</c:v>
                </c:pt>
                <c:pt idx="4">
                  <c:v>4.0266052343786827E-5</c:v>
                </c:pt>
                <c:pt idx="5">
                  <c:v>2.7445634676576623E-5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0.20147256761255869</c:v>
                </c:pt>
                <c:pt idx="1">
                  <c:v>0.26930156006043182</c:v>
                </c:pt>
                <c:pt idx="2">
                  <c:v>0.30555719343659071</c:v>
                </c:pt>
                <c:pt idx="3">
                  <c:v>0.27536301665420265</c:v>
                </c:pt>
                <c:pt idx="4">
                  <c:v>0.2801709312589013</c:v>
                </c:pt>
                <c:pt idx="5">
                  <c:v>0.28542903853678164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42.005350299999996</c:v>
                </c:pt>
                <c:pt idx="1">
                  <c:v>43.841488260000006</c:v>
                </c:pt>
                <c:pt idx="2">
                  <c:v>37.212060360000002</c:v>
                </c:pt>
                <c:pt idx="3">
                  <c:v>35.144177639999995</c:v>
                </c:pt>
                <c:pt idx="4">
                  <c:v>35.617993839999997</c:v>
                </c:pt>
                <c:pt idx="5">
                  <c:v>34.960847400000006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6.9001644475999999</c:v>
                </c:pt>
                <c:pt idx="1">
                  <c:v>6.7331940954</c:v>
                </c:pt>
                <c:pt idx="2">
                  <c:v>13.943937051200001</c:v>
                </c:pt>
                <c:pt idx="3">
                  <c:v>15.343187796</c:v>
                </c:pt>
                <c:pt idx="4">
                  <c:v>15.577808995800002</c:v>
                </c:pt>
                <c:pt idx="5">
                  <c:v>15.160599014999999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9.5965757999999998E-2</c:v>
                </c:pt>
                <c:pt idx="1">
                  <c:v>0.11696702159999983</c:v>
                </c:pt>
                <c:pt idx="2">
                  <c:v>0.11720541859999969</c:v>
                </c:pt>
                <c:pt idx="3">
                  <c:v>0.11515629620000034</c:v>
                </c:pt>
                <c:pt idx="4">
                  <c:v>0.12239583620000012</c:v>
                </c:pt>
                <c:pt idx="5">
                  <c:v>0.13290401020000039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8.4125470496000005</c:v>
                </c:pt>
                <c:pt idx="1">
                  <c:v>9.6839482517999986</c:v>
                </c:pt>
                <c:pt idx="2">
                  <c:v>10.495581865599998</c:v>
                </c:pt>
                <c:pt idx="3">
                  <c:v>9.0873468462000009</c:v>
                </c:pt>
                <c:pt idx="4">
                  <c:v>8.2483068318000008</c:v>
                </c:pt>
                <c:pt idx="5">
                  <c:v>7.5601949657999992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10.945436326000001</c:v>
                </c:pt>
                <c:pt idx="1">
                  <c:v>14.237149184</c:v>
                </c:pt>
                <c:pt idx="2">
                  <c:v>12.570046637999999</c:v>
                </c:pt>
                <c:pt idx="3">
                  <c:v>13.238037887999997</c:v>
                </c:pt>
                <c:pt idx="4">
                  <c:v>14.569590741999997</c:v>
                </c:pt>
                <c:pt idx="5">
                  <c:v>14.006797907999999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5.4841496679999988</c:v>
                </c:pt>
                <c:pt idx="1">
                  <c:v>9.1241414679999959</c:v>
                </c:pt>
                <c:pt idx="2">
                  <c:v>10.996253813999997</c:v>
                </c:pt>
                <c:pt idx="3">
                  <c:v>11.550804960000001</c:v>
                </c:pt>
                <c:pt idx="4">
                  <c:v>15.440258543999999</c:v>
                </c:pt>
                <c:pt idx="5">
                  <c:v>15.897226094000001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3.716637462</c:v>
                </c:pt>
                <c:pt idx="1">
                  <c:v>4.1353177040000002</c:v>
                </c:pt>
                <c:pt idx="2">
                  <c:v>3.7156143579999998</c:v>
                </c:pt>
                <c:pt idx="3">
                  <c:v>3.605870802000001</c:v>
                </c:pt>
                <c:pt idx="4">
                  <c:v>4.7699711380000007</c:v>
                </c:pt>
                <c:pt idx="5">
                  <c:v>6.1978272399999996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18.406503327999999</c:v>
                </c:pt>
                <c:pt idx="1">
                  <c:v>27.283014004599998</c:v>
                </c:pt>
                <c:pt idx="2">
                  <c:v>23.847833745200003</c:v>
                </c:pt>
                <c:pt idx="3">
                  <c:v>14.251500585200001</c:v>
                </c:pt>
                <c:pt idx="4">
                  <c:v>15.123096956000001</c:v>
                </c:pt>
                <c:pt idx="5">
                  <c:v>20.460304401199998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40.999950847999997</c:v>
                </c:pt>
                <c:pt idx="1">
                  <c:v>50.332881583999992</c:v>
                </c:pt>
                <c:pt idx="2">
                  <c:v>55.634609959999999</c:v>
                </c:pt>
                <c:pt idx="3">
                  <c:v>45.540208915999997</c:v>
                </c:pt>
                <c:pt idx="4">
                  <c:v>47.837415836000005</c:v>
                </c:pt>
                <c:pt idx="5">
                  <c:v>53.002543053999986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-6.8434779000000029E-2</c:v>
                </c:pt>
                <c:pt idx="1">
                  <c:v>-6.7810896399999973E-2</c:v>
                </c:pt>
                <c:pt idx="2">
                  <c:v>5.9631651799999921E-2</c:v>
                </c:pt>
                <c:pt idx="3">
                  <c:v>7.9332142799999963E-2</c:v>
                </c:pt>
                <c:pt idx="4">
                  <c:v>5.4602662000000635E-3</c:v>
                </c:pt>
                <c:pt idx="5">
                  <c:v>2.0578113999999204E-3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136.89827040820001</c:v>
                </c:pt>
                <c:pt idx="1">
                  <c:v>165.420290677</c:v>
                </c:pt>
                <c:pt idx="2">
                  <c:v>168.59277486239998</c:v>
                </c:pt>
                <c:pt idx="3">
                  <c:v>147.95562387240003</c:v>
                </c:pt>
                <c:pt idx="4">
                  <c:v>157.312298986</c:v>
                </c:pt>
                <c:pt idx="5">
                  <c:v>167.3813018996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4.1271893281361147E-2</c:v>
                </c:pt>
                <c:pt idx="1">
                  <c:v>4.0361550063303255E-2</c:v>
                </c:pt>
                <c:pt idx="2">
                  <c:v>3.6082358773397986E-2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1.3323434904514004E-2</c:v>
                </c:pt>
                <c:pt idx="1">
                  <c:v>3.3193599260081287E-2</c:v>
                </c:pt>
                <c:pt idx="2">
                  <c:v>3.5352871031756286E-2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1.6246771719592129E-2</c:v>
                </c:pt>
                <c:pt idx="1">
                  <c:v>2.048043796604216E-2</c:v>
                </c:pt>
                <c:pt idx="2">
                  <c:v>1.547379021294204E-2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2.5613532108660103E-2</c:v>
                </c:pt>
                <c:pt idx="1">
                  <c:v>3.0044594139507039E-2</c:v>
                </c:pt>
                <c:pt idx="2">
                  <c:v>3.131550238988106E-2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6.329083610981996E-3</c:v>
                </c:pt>
                <c:pt idx="1">
                  <c:v>1.0951175639561744E-2</c:v>
                </c:pt>
                <c:pt idx="2">
                  <c:v>1.4786517665305355E-2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7.5715545511514964E-5</c:v>
                </c:pt>
                <c:pt idx="1">
                  <c:v>1.011433496452754E-4</c:v>
                </c:pt>
                <c:pt idx="2">
                  <c:v>1.0893870106189627E-4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2.1993031152170214E-2</c:v>
                </c:pt>
                <c:pt idx="1">
                  <c:v>2.3506493920442652E-2</c:v>
                </c:pt>
                <c:pt idx="2">
                  <c:v>3.189826055522637E-2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3.4160733773578644E-2</c:v>
                </c:pt>
                <c:pt idx="1">
                  <c:v>3.4312705157431997E-2</c:v>
                </c:pt>
                <c:pt idx="2">
                  <c:v>2.6673793729792776E-2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7.6526371246358374E-2</c:v>
                </c:pt>
                <c:pt idx="1">
                  <c:v>9.7392047795928513E-2</c:v>
                </c:pt>
                <c:pt idx="2">
                  <c:v>9.1074095994967519E-2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-1.5350350623287732E-4</c:v>
                </c:pt>
                <c:pt idx="1">
                  <c:v>1.1635775345275107E-4</c:v>
                </c:pt>
                <c:pt idx="2">
                  <c:v>3.3855843510181727E-5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0.23538706383649527</c:v>
                </c:pt>
                <c:pt idx="1">
                  <c:v>0.29046010504539665</c:v>
                </c:pt>
                <c:pt idx="2">
                  <c:v>0.28279998489784147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2.5926161997903235E-2</c:v>
                </c:pt>
                <c:pt idx="1">
                  <c:v>3.7372376970453529E-2</c:v>
                </c:pt>
                <c:pt idx="2">
                  <c:v>4.2087608240825282E-2</c:v>
                </c:pt>
                <c:pt idx="3">
                  <c:v>4.4352911956621853E-2</c:v>
                </c:pt>
                <c:pt idx="4">
                  <c:v>4.1808468509030042E-2</c:v>
                </c:pt>
                <c:pt idx="5">
                  <c:v>4.2904471558939096E-2</c:v>
                </c:pt>
                <c:pt idx="6">
                  <c:v>4.3740917586846811E-2</c:v>
                </c:pt>
                <c:pt idx="7">
                  <c:v>4.4411562714156951E-2</c:v>
                </c:pt>
                <c:pt idx="8">
                  <c:v>4.4981062683734058E-2</c:v>
                </c:pt>
                <c:pt idx="9">
                  <c:v>4.5133390595100631E-2</c:v>
                </c:pt>
                <c:pt idx="10">
                  <c:v>4.2354173802647249E-2</c:v>
                </c:pt>
                <c:pt idx="11">
                  <c:v>4.1559382775197447E-2</c:v>
                </c:pt>
                <c:pt idx="12">
                  <c:v>4.1450441877114608E-2</c:v>
                </c:pt>
                <c:pt idx="13">
                  <c:v>4.1536503362086266E-2</c:v>
                </c:pt>
                <c:pt idx="14">
                  <c:v>4.1002201313282721E-2</c:v>
                </c:pt>
                <c:pt idx="15">
                  <c:v>3.9590992640563483E-2</c:v>
                </c:pt>
                <c:pt idx="16">
                  <c:v>3.9083050896647174E-2</c:v>
                </c:pt>
                <c:pt idx="17">
                  <c:v>3.8865295603988187E-2</c:v>
                </c:pt>
                <c:pt idx="18">
                  <c:v>3.8688382572286566E-2</c:v>
                </c:pt>
                <c:pt idx="19">
                  <c:v>3.9485075789218824E-2</c:v>
                </c:pt>
                <c:pt idx="20">
                  <c:v>3.8510566530380048E-2</c:v>
                </c:pt>
                <c:pt idx="21">
                  <c:v>3.7915949378250741E-2</c:v>
                </c:pt>
                <c:pt idx="22">
                  <c:v>3.7442965854818981E-2</c:v>
                </c:pt>
                <c:pt idx="23">
                  <c:v>3.6964820981149456E-2</c:v>
                </c:pt>
                <c:pt idx="24">
                  <c:v>3.645313481494563E-2</c:v>
                </c:pt>
                <c:pt idx="25">
                  <c:v>3.5906387318034118E-2</c:v>
                </c:pt>
                <c:pt idx="26">
                  <c:v>3.5328721277896054E-2</c:v>
                </c:pt>
                <c:pt idx="27">
                  <c:v>3.4726113709892509E-2</c:v>
                </c:pt>
                <c:pt idx="28">
                  <c:v>3.4105440615768812E-2</c:v>
                </c:pt>
                <c:pt idx="29">
                  <c:v>3.3469487252843544E-2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7.4458880465845699E-3</c:v>
                </c:pt>
                <c:pt idx="1">
                  <c:v>1.1901895380522534E-2</c:v>
                </c:pt>
                <c:pt idx="2">
                  <c:v>1.3940081212925965E-2</c:v>
                </c:pt>
                <c:pt idx="3">
                  <c:v>1.4925586585089096E-2</c:v>
                </c:pt>
                <c:pt idx="4">
                  <c:v>1.5488900059726998E-2</c:v>
                </c:pt>
                <c:pt idx="5">
                  <c:v>1.586167123791405E-2</c:v>
                </c:pt>
                <c:pt idx="6">
                  <c:v>1.4795079871623292E-2</c:v>
                </c:pt>
                <c:pt idx="7">
                  <c:v>1.4474065243881734E-2</c:v>
                </c:pt>
                <c:pt idx="8">
                  <c:v>1.2549604360021921E-2</c:v>
                </c:pt>
                <c:pt idx="9">
                  <c:v>1.1851577046849887E-2</c:v>
                </c:pt>
                <c:pt idx="10">
                  <c:v>2.5998007970242234E-2</c:v>
                </c:pt>
                <c:pt idx="11">
                  <c:v>3.0534836346289965E-2</c:v>
                </c:pt>
                <c:pt idx="12">
                  <c:v>3.2309887492564721E-2</c:v>
                </c:pt>
                <c:pt idx="13">
                  <c:v>3.3070533735329991E-2</c:v>
                </c:pt>
                <c:pt idx="14">
                  <c:v>3.340160004773586E-2</c:v>
                </c:pt>
                <c:pt idx="15">
                  <c:v>3.3506185670641592E-2</c:v>
                </c:pt>
                <c:pt idx="16">
                  <c:v>3.537504260875006E-2</c:v>
                </c:pt>
                <c:pt idx="17">
                  <c:v>3.5968717147940255E-2</c:v>
                </c:pt>
                <c:pt idx="18">
                  <c:v>3.5997296977239378E-2</c:v>
                </c:pt>
                <c:pt idx="19">
                  <c:v>3.5773884604078821E-2</c:v>
                </c:pt>
                <c:pt idx="20">
                  <c:v>3.5411736485130921E-2</c:v>
                </c:pt>
                <c:pt idx="21">
                  <c:v>3.6873963222045808E-2</c:v>
                </c:pt>
                <c:pt idx="22">
                  <c:v>3.7085155804488373E-2</c:v>
                </c:pt>
                <c:pt idx="23">
                  <c:v>3.6773194500590183E-2</c:v>
                </c:pt>
                <c:pt idx="24">
                  <c:v>3.6252568501982725E-2</c:v>
                </c:pt>
                <c:pt idx="25">
                  <c:v>3.5634851109783157E-2</c:v>
                </c:pt>
                <c:pt idx="26">
                  <c:v>3.4961471802531438E-2</c:v>
                </c:pt>
                <c:pt idx="27">
                  <c:v>3.4251790867683367E-2</c:v>
                </c:pt>
                <c:pt idx="28">
                  <c:v>3.3517737523816052E-2</c:v>
                </c:pt>
                <c:pt idx="29">
                  <c:v>3.2766240499510838E-2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8.5948775850476222E-3</c:v>
                </c:pt>
                <c:pt idx="1">
                  <c:v>1.3325736642787354E-2</c:v>
                </c:pt>
                <c:pt idx="2">
                  <c:v>1.5372198423490658E-2</c:v>
                </c:pt>
                <c:pt idx="3">
                  <c:v>1.6285062437075004E-2</c:v>
                </c:pt>
                <c:pt idx="4">
                  <c:v>1.7652131790637397E-2</c:v>
                </c:pt>
                <c:pt idx="5">
                  <c:v>1.8245481554799957E-2</c:v>
                </c:pt>
                <c:pt idx="6">
                  <c:v>1.8376137226207331E-2</c:v>
                </c:pt>
                <c:pt idx="7">
                  <c:v>1.8354413283633499E-2</c:v>
                </c:pt>
                <c:pt idx="8">
                  <c:v>1.8095270445087016E-2</c:v>
                </c:pt>
                <c:pt idx="9">
                  <c:v>1.816640780715546E-2</c:v>
                </c:pt>
                <c:pt idx="10">
                  <c:v>2.1479021124835906E-2</c:v>
                </c:pt>
                <c:pt idx="11">
                  <c:v>2.2276345851079168E-2</c:v>
                </c:pt>
                <c:pt idx="12">
                  <c:v>2.2187427065412497E-2</c:v>
                </c:pt>
                <c:pt idx="13">
                  <c:v>2.1742150326969478E-2</c:v>
                </c:pt>
                <c:pt idx="14">
                  <c:v>2.1136762676056527E-2</c:v>
                </c:pt>
                <c:pt idx="15">
                  <c:v>2.0439767191630442E-2</c:v>
                </c:pt>
                <c:pt idx="16">
                  <c:v>1.9820209877063875E-2</c:v>
                </c:pt>
                <c:pt idx="17">
                  <c:v>1.9106455222316323E-2</c:v>
                </c:pt>
                <c:pt idx="18">
                  <c:v>1.836793273779071E-2</c:v>
                </c:pt>
                <c:pt idx="19">
                  <c:v>1.8248307587266664E-2</c:v>
                </c:pt>
                <c:pt idx="20">
                  <c:v>1.7772890739986169E-2</c:v>
                </c:pt>
                <c:pt idx="21">
                  <c:v>1.7306255478350682E-2</c:v>
                </c:pt>
                <c:pt idx="22">
                  <c:v>1.6754886676393022E-2</c:v>
                </c:pt>
                <c:pt idx="23">
                  <c:v>1.6195050282430495E-2</c:v>
                </c:pt>
                <c:pt idx="24">
                  <c:v>1.5654113891274319E-2</c:v>
                </c:pt>
                <c:pt idx="25">
                  <c:v>1.5138920203697901E-2</c:v>
                </c:pt>
                <c:pt idx="26">
                  <c:v>1.4650956411954356E-2</c:v>
                </c:pt>
                <c:pt idx="27">
                  <c:v>1.4187669071129415E-2</c:v>
                </c:pt>
                <c:pt idx="28">
                  <c:v>1.374786989881951E-2</c:v>
                </c:pt>
                <c:pt idx="29">
                  <c:v>1.3329289475384525E-2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1.3514103724359945E-2</c:v>
                </c:pt>
                <c:pt idx="1">
                  <c:v>1.9771869712966288E-2</c:v>
                </c:pt>
                <c:pt idx="2">
                  <c:v>2.2599808891944722E-2</c:v>
                </c:pt>
                <c:pt idx="3">
                  <c:v>2.4130072069867368E-2</c:v>
                </c:pt>
                <c:pt idx="4">
                  <c:v>2.6376277390505673E-2</c:v>
                </c:pt>
                <c:pt idx="5">
                  <c:v>2.7978439065855908E-2</c:v>
                </c:pt>
                <c:pt idx="6">
                  <c:v>2.9088331574764047E-2</c:v>
                </c:pt>
                <c:pt idx="7">
                  <c:v>2.9947619964627629E-2</c:v>
                </c:pt>
                <c:pt idx="8">
                  <c:v>2.9781681901420297E-2</c:v>
                </c:pt>
                <c:pt idx="9">
                  <c:v>3.2947116790289194E-2</c:v>
                </c:pt>
                <c:pt idx="10">
                  <c:v>3.0413573415485902E-2</c:v>
                </c:pt>
                <c:pt idx="11">
                  <c:v>2.9245189251073628E-2</c:v>
                </c:pt>
                <c:pt idx="12">
                  <c:v>2.8530554850864098E-2</c:v>
                </c:pt>
                <c:pt idx="13">
                  <c:v>2.7896010584761596E-2</c:v>
                </c:pt>
                <c:pt idx="14">
                  <c:v>3.037706822078088E-2</c:v>
                </c:pt>
                <c:pt idx="15">
                  <c:v>3.0905629287150817E-2</c:v>
                </c:pt>
                <c:pt idx="16">
                  <c:v>3.0660559497577157E-2</c:v>
                </c:pt>
                <c:pt idx="17">
                  <c:v>3.0153039720983026E-2</c:v>
                </c:pt>
                <c:pt idx="18">
                  <c:v>2.9560109928184624E-2</c:v>
                </c:pt>
                <c:pt idx="19">
                  <c:v>3.2704206638208604E-2</c:v>
                </c:pt>
                <c:pt idx="20">
                  <c:v>3.3028659171576644E-2</c:v>
                </c:pt>
                <c:pt idx="21">
                  <c:v>3.2797521808897882E-2</c:v>
                </c:pt>
                <c:pt idx="22">
                  <c:v>3.2413101085607056E-2</c:v>
                </c:pt>
                <c:pt idx="23">
                  <c:v>3.1983705544418477E-2</c:v>
                </c:pt>
                <c:pt idx="24">
                  <c:v>3.1546949795087924E-2</c:v>
                </c:pt>
                <c:pt idx="25">
                  <c:v>3.1113226990639859E-2</c:v>
                </c:pt>
                <c:pt idx="26">
                  <c:v>3.0687832712103385E-2</c:v>
                </c:pt>
                <c:pt idx="27">
                  <c:v>3.0270486505399295E-2</c:v>
                </c:pt>
                <c:pt idx="28">
                  <c:v>2.9859416158906527E-2</c:v>
                </c:pt>
                <c:pt idx="29">
                  <c:v>2.9454124126173573E-2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2.9492595264110572E-3</c:v>
                </c:pt>
                <c:pt idx="1">
                  <c:v>4.1675829011041336E-3</c:v>
                </c:pt>
                <c:pt idx="2">
                  <c:v>4.6638683566758536E-3</c:v>
                </c:pt>
                <c:pt idx="3">
                  <c:v>4.9016701636328819E-3</c:v>
                </c:pt>
                <c:pt idx="4">
                  <c:v>6.3382377424784754E-3</c:v>
                </c:pt>
                <c:pt idx="5">
                  <c:v>7.6554665503818578E-3</c:v>
                </c:pt>
                <c:pt idx="6">
                  <c:v>8.0527799851255431E-3</c:v>
                </c:pt>
                <c:pt idx="7">
                  <c:v>8.257413706719393E-3</c:v>
                </c:pt>
                <c:pt idx="8">
                  <c:v>8.3235426392937999E-3</c:v>
                </c:pt>
                <c:pt idx="9">
                  <c:v>7.9810145379969576E-3</c:v>
                </c:pt>
                <c:pt idx="10">
                  <c:v>1.0049774464396182E-2</c:v>
                </c:pt>
                <c:pt idx="11">
                  <c:v>1.0464461879780161E-2</c:v>
                </c:pt>
                <c:pt idx="12">
                  <c:v>1.0570137924647005E-2</c:v>
                </c:pt>
                <c:pt idx="13">
                  <c:v>1.0565382258636086E-2</c:v>
                </c:pt>
                <c:pt idx="14">
                  <c:v>1.0903408892939706E-2</c:v>
                </c:pt>
                <c:pt idx="15">
                  <c:v>1.0961599082937781E-2</c:v>
                </c:pt>
                <c:pt idx="16">
                  <c:v>1.1117066969504746E-2</c:v>
                </c:pt>
                <c:pt idx="17">
                  <c:v>1.1089375056458529E-2</c:v>
                </c:pt>
                <c:pt idx="18">
                  <c:v>1.0981571215807437E-2</c:v>
                </c:pt>
                <c:pt idx="19">
                  <c:v>1.2808978650509817E-2</c:v>
                </c:pt>
                <c:pt idx="20">
                  <c:v>1.3406657226874766E-2</c:v>
                </c:pt>
                <c:pt idx="21">
                  <c:v>1.3729345119680894E-2</c:v>
                </c:pt>
                <c:pt idx="22">
                  <c:v>1.5024408499339812E-2</c:v>
                </c:pt>
                <c:pt idx="23">
                  <c:v>1.5412780604845751E-2</c:v>
                </c:pt>
                <c:pt idx="24">
                  <c:v>1.5444737415656891E-2</c:v>
                </c:pt>
                <c:pt idx="25">
                  <c:v>1.5344003983930449E-2</c:v>
                </c:pt>
                <c:pt idx="26">
                  <c:v>1.518522645557027E-2</c:v>
                </c:pt>
                <c:pt idx="27">
                  <c:v>1.49936255708173E-2</c:v>
                </c:pt>
                <c:pt idx="28">
                  <c:v>1.4778988673361925E-2</c:v>
                </c:pt>
                <c:pt idx="29">
                  <c:v>1.4545403102975498E-2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4.2518880869543752E-5</c:v>
                </c:pt>
                <c:pt idx="1">
                  <c:v>6.252220935861933E-5</c:v>
                </c:pt>
                <c:pt idx="2">
                  <c:v>7.2109961070206271E-5</c:v>
                </c:pt>
                <c:pt idx="3">
                  <c:v>7.6721801684975579E-5</c:v>
                </c:pt>
                <c:pt idx="4">
                  <c:v>7.8883986545148535E-5</c:v>
                </c:pt>
                <c:pt idx="5">
                  <c:v>8.0775645450503265E-5</c:v>
                </c:pt>
                <c:pt idx="6">
                  <c:v>8.2257070678678834E-5</c:v>
                </c:pt>
                <c:pt idx="7">
                  <c:v>8.454869216283851E-5</c:v>
                </c:pt>
                <c:pt idx="8">
                  <c:v>8.7040556946832694E-5</c:v>
                </c:pt>
                <c:pt idx="9">
                  <c:v>8.9776650347802794E-5</c:v>
                </c:pt>
                <c:pt idx="10">
                  <c:v>9.3764967348594381E-5</c:v>
                </c:pt>
                <c:pt idx="11">
                  <c:v>9.709809925096263E-5</c:v>
                </c:pt>
                <c:pt idx="12">
                  <c:v>9.9151727875868383E-5</c:v>
                </c:pt>
                <c:pt idx="13">
                  <c:v>1.0030100319810586E-4</c:v>
                </c:pt>
                <c:pt idx="14">
                  <c:v>1.016518599376985E-4</c:v>
                </c:pt>
                <c:pt idx="15">
                  <c:v>1.0224729891729398E-4</c:v>
                </c:pt>
                <c:pt idx="16">
                  <c:v>1.0296142704442731E-4</c:v>
                </c:pt>
                <c:pt idx="17">
                  <c:v>1.0392077360791064E-4</c:v>
                </c:pt>
                <c:pt idx="18">
                  <c:v>1.0463971208488573E-4</c:v>
                </c:pt>
                <c:pt idx="19">
                  <c:v>1.0569662718700657E-4</c:v>
                </c:pt>
                <c:pt idx="20">
                  <c:v>1.0656892707636396E-4</c:v>
                </c:pt>
                <c:pt idx="21">
                  <c:v>1.0722191570843891E-4</c:v>
                </c:pt>
                <c:pt idx="22">
                  <c:v>1.0826799126171756E-4</c:v>
                </c:pt>
                <c:pt idx="23">
                  <c:v>1.0898388628946861E-4</c:v>
                </c:pt>
                <c:pt idx="24">
                  <c:v>1.0934092274713603E-4</c:v>
                </c:pt>
                <c:pt idx="25">
                  <c:v>1.096027331746501E-4</c:v>
                </c:pt>
                <c:pt idx="26">
                  <c:v>1.098988823358885E-4</c:v>
                </c:pt>
                <c:pt idx="27">
                  <c:v>1.0989390198143686E-4</c:v>
                </c:pt>
                <c:pt idx="28">
                  <c:v>1.0989921557762973E-4</c:v>
                </c:pt>
                <c:pt idx="29">
                  <c:v>1.0970863446623235E-4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6.7295278478043327E-2</c:v>
                </c:pt>
                <c:pt idx="1">
                  <c:v>0.10059425821299947</c:v>
                </c:pt>
                <c:pt idx="2">
                  <c:v>0.11877996010271116</c:v>
                </c:pt>
                <c:pt idx="3">
                  <c:v>0.13022879789084224</c:v>
                </c:pt>
                <c:pt idx="4">
                  <c:v>0.13423915022000116</c:v>
                </c:pt>
                <c:pt idx="5">
                  <c:v>0.14258411178096567</c:v>
                </c:pt>
                <c:pt idx="6">
                  <c:v>0.14417422903164784</c:v>
                </c:pt>
                <c:pt idx="7">
                  <c:v>0.15826470975362208</c:v>
                </c:pt>
                <c:pt idx="8">
                  <c:v>0.16022984384060515</c:v>
                </c:pt>
                <c:pt idx="9">
                  <c:v>0.16887598734730536</c:v>
                </c:pt>
                <c:pt idx="10">
                  <c:v>0.18296945906213966</c:v>
                </c:pt>
                <c:pt idx="11">
                  <c:v>0.18262127167133435</c:v>
                </c:pt>
                <c:pt idx="12">
                  <c:v>0.17079373311107338</c:v>
                </c:pt>
                <c:pt idx="13">
                  <c:v>0.16050255118657916</c:v>
                </c:pt>
                <c:pt idx="14">
                  <c:v>0.15935214698400577</c:v>
                </c:pt>
                <c:pt idx="15">
                  <c:v>0.14544980917400255</c:v>
                </c:pt>
                <c:pt idx="16">
                  <c:v>0.13988638299328915</c:v>
                </c:pt>
                <c:pt idx="17">
                  <c:v>0.14240449312247713</c:v>
                </c:pt>
                <c:pt idx="18">
                  <c:v>0.13567406947696958</c:v>
                </c:pt>
                <c:pt idx="19">
                  <c:v>0.13362212949068844</c:v>
                </c:pt>
                <c:pt idx="20">
                  <c:v>0.13585540156150885</c:v>
                </c:pt>
                <c:pt idx="21">
                  <c:v>0.13517222801438622</c:v>
                </c:pt>
                <c:pt idx="22">
                  <c:v>0.14592890756426019</c:v>
                </c:pt>
                <c:pt idx="23">
                  <c:v>0.1463173073232977</c:v>
                </c:pt>
                <c:pt idx="24">
                  <c:v>0.14888530877376652</c:v>
                </c:pt>
                <c:pt idx="25">
                  <c:v>0.15202069842902244</c:v>
                </c:pt>
                <c:pt idx="26">
                  <c:v>0.15531142010839058</c:v>
                </c:pt>
                <c:pt idx="27">
                  <c:v>0.1573472414078611</c:v>
                </c:pt>
                <c:pt idx="28">
                  <c:v>0.16021703936533108</c:v>
                </c:pt>
                <c:pt idx="29">
                  <c:v>0.15974450868714363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0.12576808823921931</c:v>
                </c:pt>
                <c:pt idx="1">
                  <c:v>0.18719624203019194</c:v>
                </c:pt>
                <c:pt idx="2">
                  <c:v>0.21751563518964387</c:v>
                </c:pt>
                <c:pt idx="3">
                  <c:v>0.23490082290481343</c:v>
                </c:pt>
                <c:pt idx="4">
                  <c:v>0.24198204969892489</c:v>
                </c:pt>
                <c:pt idx="5">
                  <c:v>0.25531041739430704</c:v>
                </c:pt>
                <c:pt idx="6">
                  <c:v>0.25830973234689353</c:v>
                </c:pt>
                <c:pt idx="7">
                  <c:v>0.27379433335880421</c:v>
                </c:pt>
                <c:pt idx="8">
                  <c:v>0.27404804642710906</c:v>
                </c:pt>
                <c:pt idx="9">
                  <c:v>0.28504527077504532</c:v>
                </c:pt>
                <c:pt idx="10">
                  <c:v>0.3133577748070957</c:v>
                </c:pt>
                <c:pt idx="11">
                  <c:v>0.31679858587400572</c:v>
                </c:pt>
                <c:pt idx="12">
                  <c:v>0.3059413340495522</c:v>
                </c:pt>
                <c:pt idx="13">
                  <c:v>0.29541343245756069</c:v>
                </c:pt>
                <c:pt idx="14">
                  <c:v>0.29627483999473908</c:v>
                </c:pt>
                <c:pt idx="15">
                  <c:v>0.28095623034584399</c:v>
                </c:pt>
                <c:pt idx="16">
                  <c:v>0.27604527426987652</c:v>
                </c:pt>
                <c:pt idx="17">
                  <c:v>0.27769129664777142</c:v>
                </c:pt>
                <c:pt idx="18">
                  <c:v>0.26937400262036321</c:v>
                </c:pt>
                <c:pt idx="19">
                  <c:v>0.27274827938715812</c:v>
                </c:pt>
                <c:pt idx="20">
                  <c:v>0.27409248064253383</c:v>
                </c:pt>
                <c:pt idx="21">
                  <c:v>0.27390248493732067</c:v>
                </c:pt>
                <c:pt idx="22">
                  <c:v>0.28475769347616914</c:v>
                </c:pt>
                <c:pt idx="23">
                  <c:v>0.2837558431230216</c:v>
                </c:pt>
                <c:pt idx="24">
                  <c:v>0.28434615411546116</c:v>
                </c:pt>
                <c:pt idx="25">
                  <c:v>0.28526769076828262</c:v>
                </c:pt>
                <c:pt idx="26">
                  <c:v>0.28623552765078192</c:v>
                </c:pt>
                <c:pt idx="27">
                  <c:v>0.28588682103476443</c:v>
                </c:pt>
                <c:pt idx="28">
                  <c:v>0.28633639145158152</c:v>
                </c:pt>
                <c:pt idx="29">
                  <c:v>0.28341876177849784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3.8309505534966794E-2</c:v>
                </c:pt>
                <c:pt idx="1">
                  <c:v>4.4234281027755507E-2</c:v>
                </c:pt>
                <c:pt idx="2">
                  <c:v>4.1580540626065657E-2</c:v>
                </c:pt>
                <c:pt idx="3">
                  <c:v>3.9142559500540852E-2</c:v>
                </c:pt>
                <c:pt idx="4">
                  <c:v>3.7457487511908971E-2</c:v>
                </c:pt>
                <c:pt idx="5">
                  <c:v>3.4707230034887002E-2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1.2740470256969833E-2</c:v>
                </c:pt>
                <c:pt idx="1">
                  <c:v>1.3906399552058177E-2</c:v>
                </c:pt>
                <c:pt idx="2">
                  <c:v>3.1062973118432556E-2</c:v>
                </c:pt>
                <c:pt idx="3">
                  <c:v>3.5324225401730018E-2</c:v>
                </c:pt>
                <c:pt idx="4">
                  <c:v>3.6479323702847601E-2</c:v>
                </c:pt>
                <c:pt idx="5">
                  <c:v>3.4226418360664965E-2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1.4246001375807607E-2</c:v>
                </c:pt>
                <c:pt idx="1">
                  <c:v>1.8247542063376653E-2</c:v>
                </c:pt>
                <c:pt idx="2">
                  <c:v>2.1764341408870718E-2</c:v>
                </c:pt>
                <c:pt idx="3">
                  <c:v>1.9196534523213606E-2</c:v>
                </c:pt>
                <c:pt idx="4">
                  <c:v>1.6736639413686936E-2</c:v>
                </c:pt>
                <c:pt idx="5">
                  <c:v>1.4210941012197142E-2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2.1278426357928797E-2</c:v>
                </c:pt>
                <c:pt idx="1">
                  <c:v>2.9948637859391412E-2</c:v>
                </c:pt>
                <c:pt idx="2">
                  <c:v>2.9292479264593226E-2</c:v>
                </c:pt>
                <c:pt idx="3">
                  <c:v>3.0796709014420848E-2</c:v>
                </c:pt>
                <c:pt idx="4">
                  <c:v>3.2353987481117598E-2</c:v>
                </c:pt>
                <c:pt idx="5">
                  <c:v>3.0277017298644526E-2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4.6041237380604807E-3</c:v>
                </c:pt>
                <c:pt idx="1">
                  <c:v>8.0540434839035113E-3</c:v>
                </c:pt>
                <c:pt idx="2">
                  <c:v>1.0510633084079828E-2</c:v>
                </c:pt>
                <c:pt idx="3">
                  <c:v>1.1391718195043662E-2</c:v>
                </c:pt>
                <c:pt idx="4">
                  <c:v>1.4603585773279623E-2</c:v>
                </c:pt>
                <c:pt idx="5">
                  <c:v>1.4969449557331089E-2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6.6551367905698697E-5</c:v>
                </c:pt>
                <c:pt idx="1">
                  <c:v>8.487972311733123E-5</c:v>
                </c:pt>
                <c:pt idx="2">
                  <c:v>9.8393531522245954E-5</c:v>
                </c:pt>
                <c:pt idx="3">
                  <c:v>1.0389316776830484E-4</c:v>
                </c:pt>
                <c:pt idx="4">
                  <c:v>1.0807672861662503E-4</c:v>
                </c:pt>
                <c:pt idx="5">
                  <c:v>1.098006735071675E-4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0.11022748898091947</c:v>
                </c:pt>
                <c:pt idx="1">
                  <c:v>0.15482577635082923</c:v>
                </c:pt>
                <c:pt idx="2">
                  <c:v>0.17124783240302649</c:v>
                </c:pt>
                <c:pt idx="3">
                  <c:v>0.13940737685148535</c:v>
                </c:pt>
                <c:pt idx="4">
                  <c:v>0.14243183064744389</c:v>
                </c:pt>
                <c:pt idx="5">
                  <c:v>0.15692818159954977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0.20147256761255869</c:v>
                </c:pt>
                <c:pt idx="1">
                  <c:v>0.26930156006043182</c:v>
                </c:pt>
                <c:pt idx="2">
                  <c:v>0.30555719343659071</c:v>
                </c:pt>
                <c:pt idx="3">
                  <c:v>0.27536301665420265</c:v>
                </c:pt>
                <c:pt idx="4">
                  <c:v>0.2801709312589013</c:v>
                </c:pt>
                <c:pt idx="5">
                  <c:v>0.28542903853678164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4.1271893281361147E-2</c:v>
                </c:pt>
                <c:pt idx="1">
                  <c:v>4.0361550063303255E-2</c:v>
                </c:pt>
                <c:pt idx="2">
                  <c:v>3.6082358773397986E-2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1.3323434904514004E-2</c:v>
                </c:pt>
                <c:pt idx="1">
                  <c:v>3.3193599260081287E-2</c:v>
                </c:pt>
                <c:pt idx="2">
                  <c:v>3.5352871031756286E-2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1.6246771719592129E-2</c:v>
                </c:pt>
                <c:pt idx="1">
                  <c:v>2.048043796604216E-2</c:v>
                </c:pt>
                <c:pt idx="2">
                  <c:v>1.547379021294204E-2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2.5613532108660103E-2</c:v>
                </c:pt>
                <c:pt idx="1">
                  <c:v>3.0044594139507039E-2</c:v>
                </c:pt>
                <c:pt idx="2">
                  <c:v>3.131550238988106E-2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6.329083610981996E-3</c:v>
                </c:pt>
                <c:pt idx="1">
                  <c:v>1.0951175639561744E-2</c:v>
                </c:pt>
                <c:pt idx="2">
                  <c:v>1.4786517665305355E-2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7.5715545511514964E-5</c:v>
                </c:pt>
                <c:pt idx="1">
                  <c:v>1.011433496452754E-4</c:v>
                </c:pt>
                <c:pt idx="2">
                  <c:v>1.0893870106189627E-4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0.13252663266587433</c:v>
                </c:pt>
                <c:pt idx="1">
                  <c:v>0.15532760462725592</c:v>
                </c:pt>
                <c:pt idx="2">
                  <c:v>0.14968000612349683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0.23538706383649527</c:v>
                </c:pt>
                <c:pt idx="1">
                  <c:v>0.29046010504539665</c:v>
                </c:pt>
                <c:pt idx="2">
                  <c:v>0.28279998489784147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42.923419280000005</c:v>
                </c:pt>
                <c:pt idx="1">
                  <c:v>36.178118999999995</c:v>
                </c:pt>
                <c:pt idx="2">
                  <c:v>35.289420620000001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6.8166792715</c:v>
                </c:pt>
                <c:pt idx="1">
                  <c:v>14.643562423600001</c:v>
                </c:pt>
                <c:pt idx="2">
                  <c:v>15.3692040054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0.10646638979999992</c:v>
                </c:pt>
                <c:pt idx="1">
                  <c:v>0.11618085740000002</c:v>
                </c:pt>
                <c:pt idx="2">
                  <c:v>0.12764992320000026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9.0482476506999987</c:v>
                </c:pt>
                <c:pt idx="1">
                  <c:v>9.7914643559000005</c:v>
                </c:pt>
                <c:pt idx="2">
                  <c:v>7.9042508988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12.591292755000001</c:v>
                </c:pt>
                <c:pt idx="1">
                  <c:v>12.904042262999997</c:v>
                </c:pt>
                <c:pt idx="2">
                  <c:v>14.288194324999999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7.3041455679999974</c:v>
                </c:pt>
                <c:pt idx="1">
                  <c:v>11.273529387</c:v>
                </c:pt>
                <c:pt idx="2">
                  <c:v>15.668742319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3.9259775829999999</c:v>
                </c:pt>
                <c:pt idx="1">
                  <c:v>3.6607425800000004</c:v>
                </c:pt>
                <c:pt idx="2">
                  <c:v>5.4838991890000006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22.844758666299999</c:v>
                </c:pt>
                <c:pt idx="1">
                  <c:v>19.049667165200002</c:v>
                </c:pt>
                <c:pt idx="2">
                  <c:v>17.791700678600002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45.666416215999995</c:v>
                </c:pt>
                <c:pt idx="1">
                  <c:v>50.587409437999995</c:v>
                </c:pt>
                <c:pt idx="2">
                  <c:v>50.419979444999996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-6.8122837699999994E-2</c:v>
                </c:pt>
                <c:pt idx="1">
                  <c:v>6.9481897299999942E-2</c:v>
                </c:pt>
                <c:pt idx="2">
                  <c:v>3.7590387999999917E-3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151.15928054260002</c:v>
                </c:pt>
                <c:pt idx="1">
                  <c:v>158.2741993674</c:v>
                </c:pt>
                <c:pt idx="2">
                  <c:v>162.3468004428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1.166587966839594</v>
      </c>
      <c r="D4" s="52">
        <f>VLOOKUP($B4,Macro!$A$1:$CI$100,MATCH(DATE(D$3,1,1),Macro!$A$1:$CI$1,0),FALSE)</f>
        <v>1.3200244112253179</v>
      </c>
      <c r="E4" s="52">
        <f>VLOOKUP($B4,Macro!$A$1:$CI$100,MATCH(DATE(E$3,1,1),Macro!$A$1:$CI$1,0),FALSE)</f>
        <v>1.4779348566375416</v>
      </c>
      <c r="F4" s="52">
        <f>VLOOKUP($B4,Macro!$A$1:$CI$100,MATCH(DATE(F$3,1,1),Macro!$A$1:$CI$1,0),FALSE)</f>
        <v>1.5942816096354173</v>
      </c>
      <c r="G4" s="52">
        <f>VLOOKUP($B4,Macro!$A$1:$CI$100,MATCH(DATE(G$3,1,1),Macro!$A$1:$CI$1,0),FALSE)</f>
        <v>1.6467264386038849</v>
      </c>
      <c r="H4" s="52">
        <f>VLOOKUP($B4,Macro!$A$1:$CI$100,MATCH(DATE(H$3,1,1),Macro!$A$1:$CI$1,0),FALSE)</f>
        <v>1.9590220759824639</v>
      </c>
      <c r="I4" s="52">
        <f>VLOOKUP($B4,Macro!$A$1:$CI$100,MATCH(DATE(I$3,1,1),Macro!$A$1:$CI$1,0),FALSE)</f>
        <v>2.3674140169161806</v>
      </c>
      <c r="J4" s="53">
        <f>VLOOKUP($B4,Macro!$A$1:$CI$100,MATCH(DATE(J$3,1,1),Macro!$A$1:$CI$1,0),FALSE)</f>
        <v>2.9410261431749074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0.35161684129283444</v>
      </c>
      <c r="D5" s="52">
        <f>VLOOKUP($B5,Macro!$A$1:$CI$100,MATCH(DATE(D$3,1,1),Macro!$A$1:$CI$1,0),FALSE)</f>
        <v>0.65687353097845236</v>
      </c>
      <c r="E5" s="52">
        <f>VLOOKUP($B5,Macro!$A$1:$CI$100,MATCH(DATE(E$3,1,1),Macro!$A$1:$CI$1,0),FALSE)</f>
        <v>0.92282267105077143</v>
      </c>
      <c r="F5" s="52">
        <f>VLOOKUP($B5,Macro!$A$1:$CI$100,MATCH(DATE(F$3,1,1),Macro!$A$1:$CI$1,0),FALSE)</f>
        <v>1.1319737874819102</v>
      </c>
      <c r="G5" s="52">
        <f>VLOOKUP($B5,Macro!$A$1:$CI$100,MATCH(DATE(G$3,1,1),Macro!$A$1:$CI$1,0),FALSE)</f>
        <v>1.2832840270943668</v>
      </c>
      <c r="H5" s="52">
        <f>VLOOKUP($B5,Macro!$A$1:$CI$100,MATCH(DATE(H$3,1,1),Macro!$A$1:$CI$1,0),FALSE)</f>
        <v>1.7314945617005195</v>
      </c>
      <c r="I5" s="52">
        <f>VLOOKUP($B5,Macro!$A$1:$CI$100,MATCH(DATE(I$3,1,1),Macro!$A$1:$CI$1,0),FALSE)</f>
        <v>2.0403951090918415</v>
      </c>
      <c r="J5" s="53">
        <f>VLOOKUP($B5,Macro!$A$1:$CI$100,MATCH(DATE(J$3,1,1),Macro!$A$1:$CI$1,0),FALSE)</f>
        <v>2.3738480924732963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0.62301039033376693</v>
      </c>
      <c r="D6" s="52">
        <f>VLOOKUP($B6,Macro!$A$1:$CI$100,MATCH(DATE(D$3,1,1),Macro!$A$1:$CI$1,0),FALSE)</f>
        <v>0.91305872624529716</v>
      </c>
      <c r="E6" s="52">
        <f>VLOOKUP($B6,Macro!$A$1:$CI$100,MATCH(DATE(E$3,1,1),Macro!$A$1:$CI$1,0),FALSE)</f>
        <v>1.0995273218286306</v>
      </c>
      <c r="F6" s="52">
        <f>VLOOKUP($B6,Macro!$A$1:$CI$100,MATCH(DATE(F$3,1,1),Macro!$A$1:$CI$1,0),FALSE)</f>
        <v>1.2261267353506744</v>
      </c>
      <c r="G6" s="52">
        <f>VLOOKUP($B6,Macro!$A$1:$CI$100,MATCH(DATE(G$3,1,1),Macro!$A$1:$CI$1,0),FALSE)</f>
        <v>1.3100256020759593</v>
      </c>
      <c r="H6" s="52">
        <f>VLOOKUP($B6,Macro!$A$1:$CI$100,MATCH(DATE(H$3,1,1),Macro!$A$1:$CI$1,0),FALSE)</f>
        <v>1.8031750861031703</v>
      </c>
      <c r="I6" s="52">
        <f>VLOOKUP($B6,Macro!$A$1:$CI$100,MATCH(DATE(I$3,1,1),Macro!$A$1:$CI$1,0),FALSE)</f>
        <v>2.8128542843475213</v>
      </c>
      <c r="J6" s="53">
        <f>VLOOKUP($B6,Macro!$A$1:$CI$100,MATCH(DATE(J$3,1,1),Macro!$A$1:$CI$1,0),FALSE)</f>
        <v>3.6154021594185348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-5.42271816697526E-2</v>
      </c>
      <c r="D7" s="52">
        <f>VLOOKUP($B7,Macro!$A$1:$CI$100,MATCH(DATE(D$3,1,1),Macro!$A$1:$CI$1,0),FALSE)</f>
        <v>-0.11277548347341515</v>
      </c>
      <c r="E7" s="52">
        <f>VLOOKUP($B7,Macro!$A$1:$CI$100,MATCH(DATE(E$3,1,1),Macro!$A$1:$CI$1,0),FALSE)</f>
        <v>-0.19860671723048728</v>
      </c>
      <c r="F7" s="52">
        <f>VLOOKUP($B7,Macro!$A$1:$CI$100,MATCH(DATE(F$3,1,1),Macro!$A$1:$CI$1,0),FALSE)</f>
        <v>-0.30602066320944976</v>
      </c>
      <c r="G7" s="52">
        <f>VLOOKUP($B7,Macro!$A$1:$CI$100,MATCH(DATE(G$3,1,1),Macro!$A$1:$CI$1,0),FALSE)</f>
        <v>-0.42675484269103503</v>
      </c>
      <c r="H7" s="52">
        <f>VLOOKUP($B7,Macro!$A$1:$CI$100,MATCH(DATE(H$3,1,1),Macro!$A$1:$CI$1,0),FALSE)</f>
        <v>-1.0333695172080493</v>
      </c>
      <c r="I7" s="52">
        <f>VLOOKUP($B7,Macro!$A$1:$CI$100,MATCH(DATE(I$3,1,1),Macro!$A$1:$CI$1,0),FALSE)</f>
        <v>-1.6845983306298051</v>
      </c>
      <c r="J7" s="53">
        <f>VLOOKUP($B7,Macro!$A$1:$CI$100,MATCH(DATE(J$3,1,1),Macro!$A$1:$CI$1,0),FALSE)</f>
        <v>-1.9141224611242347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7.1665989586966461E-2</v>
      </c>
      <c r="D8" s="52">
        <f>VLOOKUP($B8,Macro!$A$1:$CI$100,MATCH(DATE(D$3,1,1),Macro!$A$1:$CI$1,0),FALSE)</f>
        <v>0.21659726779599264</v>
      </c>
      <c r="E8" s="52">
        <f>VLOOKUP($B8,Macro!$A$1:$CI$100,MATCH(DATE(E$3,1,1),Macro!$A$1:$CI$1,0),FALSE)</f>
        <v>0.26431698239079982</v>
      </c>
      <c r="F8" s="52">
        <f>VLOOKUP($B8,Macro!$A$1:$CI$100,MATCH(DATE(F$3,1,1),Macro!$A$1:$CI$1,0),FALSE)</f>
        <v>0.26418199016484678</v>
      </c>
      <c r="G8" s="52">
        <f>VLOOKUP($B8,Macro!$A$1:$CI$100,MATCH(DATE(G$3,1,1),Macro!$A$1:$CI$1,0),FALSE)</f>
        <v>0.2119514064793826</v>
      </c>
      <c r="H8" s="52">
        <f>VLOOKUP($B8,Macro!$A$1:$CI$100,MATCH(DATE(H$3,1,1),Macro!$A$1:$CI$1,0),FALSE)</f>
        <v>-7.3164945487436128E-2</v>
      </c>
      <c r="I8" s="52">
        <f>VLOOKUP($B8,Macro!$A$1:$CI$100,MATCH(DATE(I$3,1,1),Macro!$A$1:$CI$1,0),FALSE)</f>
        <v>-0.97103815580713571</v>
      </c>
      <c r="J8" s="53">
        <f>VLOOKUP($B8,Macro!$A$1:$CI$100,MATCH(DATE(J$3,1,1),Macro!$A$1:$CI$1,0),FALSE)</f>
        <v>-1.673526243316914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0.46951019846910302</v>
      </c>
      <c r="D9" s="52">
        <f>VLOOKUP($B9,Macro!$A$1:$CI$100,MATCH(DATE(D$3,1,1),Macro!$A$1:$CI$1,0),FALSE)</f>
        <v>0.76157770103491007</v>
      </c>
      <c r="E9" s="52">
        <f>VLOOKUP($B9,Macro!$A$1:$CI$100,MATCH(DATE(E$3,1,1),Macro!$A$1:$CI$1,0),FALSE)</f>
        <v>0.98105370040435513</v>
      </c>
      <c r="F9" s="52">
        <f>VLOOKUP($B9,Macro!$A$1:$CI$100,MATCH(DATE(F$3,1,1),Macro!$A$1:$CI$1,0),FALSE)</f>
        <v>1.1478079424565246</v>
      </c>
      <c r="G9" s="52">
        <f>VLOOKUP($B9,Macro!$A$1:$CI$100,MATCH(DATE(G$3,1,1),Macro!$A$1:$CI$1,0),FALSE)</f>
        <v>1.2675219744360033</v>
      </c>
      <c r="H9" s="52">
        <f>VLOOKUP($B9,Macro!$A$1:$CI$100,MATCH(DATE(H$3,1,1),Macro!$A$1:$CI$1,0),FALSE)</f>
        <v>1.7087301504854713</v>
      </c>
      <c r="I9" s="52">
        <f>VLOOKUP($B9,Macro!$A$1:$CI$100,MATCH(DATE(I$3,1,1),Macro!$A$1:$CI$1,0),FALSE)</f>
        <v>2.041098363840721</v>
      </c>
      <c r="J9" s="53">
        <f>VLOOKUP($B9,Macro!$A$1:$CI$100,MATCH(DATE(J$3,1,1),Macro!$A$1:$CI$1,0),FALSE)</f>
        <v>2.3711448734313745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9.9263509999999999E-2</v>
      </c>
      <c r="D10" s="52">
        <f>VLOOKUP($B10,Macro!$A$1:$CI$100,MATCH(DATE(D$3,1,1),Macro!$A$1:$CI$1,0),FALSE)</f>
        <v>8.7907289999999971E-2</v>
      </c>
      <c r="E10" s="52">
        <f>VLOOKUP($B10,Macro!$A$1:$CI$100,MATCH(DATE(E$3,1,1),Macro!$A$1:$CI$1,0),FALSE)</f>
        <v>4.8785219999999963E-2</v>
      </c>
      <c r="F10" s="52">
        <f>VLOOKUP($B10,Macro!$A$1:$CI$100,MATCH(DATE(F$3,1,1),Macro!$A$1:$CI$1,0),FALSE)</f>
        <v>1.3244219999999918E-2</v>
      </c>
      <c r="G10" s="52">
        <f>VLOOKUP($B10,Macro!$A$1:$CI$100,MATCH(DATE(G$3,1,1),Macro!$A$1:$CI$1,0),FALSE)</f>
        <v>-1.3168500000002026E-2</v>
      </c>
      <c r="H10" s="52">
        <f>VLOOKUP($B10,Macro!$A$1:$CI$100,MATCH(DATE(H$3,1,1),Macro!$A$1:$CI$1,0),FALSE)</f>
        <v>-1.8937239999999855E-2</v>
      </c>
      <c r="I10" s="52">
        <f>VLOOKUP($B10,Macro!$A$1:$CI$100,MATCH(DATE(I$3,1,1),Macro!$A$1:$CI$1,0),FALSE)</f>
        <v>5.8321999999999541E-4</v>
      </c>
      <c r="J10" s="53">
        <f>VLOOKUP($B10,Macro!$A$1:$CI$100,MATCH(DATE(J$3,1,1),Macro!$A$1:$CI$1,0),FALSE)</f>
        <v>-2.2345600000001076E-3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0.22619824879768213</v>
      </c>
      <c r="D11" s="52">
        <f>VLOOKUP($B11,Macro!$A$1:$CI$100,MATCH(DATE(D$3,1,1),Macro!$A$1:$CI$1,0),FALSE)</f>
        <v>0.44260211163837937</v>
      </c>
      <c r="E11" s="52">
        <f>VLOOKUP($B11,Macro!$A$1:$CI$100,MATCH(DATE(E$3,1,1),Macro!$A$1:$CI$1,0),FALSE)</f>
        <v>0.70227779550402492</v>
      </c>
      <c r="F11" s="52">
        <f>VLOOKUP($B11,Macro!$A$1:$CI$100,MATCH(DATE(F$3,1,1),Macro!$A$1:$CI$1,0),FALSE)</f>
        <v>0.9736042847587445</v>
      </c>
      <c r="G11" s="52">
        <f>VLOOKUP($B11,Macro!$A$1:$CI$100,MATCH(DATE(G$3,1,1),Macro!$A$1:$CI$1,0),FALSE)</f>
        <v>1.2321530406523173</v>
      </c>
      <c r="H11" s="52">
        <f>VLOOKUP($B11,Macro!$A$1:$CI$100,MATCH(DATE(H$3,1,1),Macro!$A$1:$CI$1,0),FALSE)</f>
        <v>2.2154675234663301</v>
      </c>
      <c r="I11" s="52">
        <f>VLOOKUP($B11,Macro!$A$1:$CI$100,MATCH(DATE(I$3,1,1),Macro!$A$1:$CI$1,0),FALSE)</f>
        <v>3.0102764415104399</v>
      </c>
      <c r="J11" s="53">
        <f>VLOOKUP($B11,Macro!$A$1:$CI$100,MATCH(DATE(J$3,1,1),Macro!$A$1:$CI$1,0),FALSE)</f>
        <v>3.3832285454789224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0.29490085677159605</v>
      </c>
      <c r="D12" s="52">
        <f>VLOOKUP($B12,Macro!$A$1:$CI$100,MATCH(DATE(D$3,1,1),Macro!$A$1:$CI$1,0),FALSE)</f>
        <v>0.55777772146243798</v>
      </c>
      <c r="E12" s="52">
        <f>VLOOKUP($B12,Macro!$A$1:$CI$100,MATCH(DATE(E$3,1,1),Macro!$A$1:$CI$1,0),FALSE)</f>
        <v>0.84831892245256224</v>
      </c>
      <c r="F12" s="52">
        <f>VLOOKUP($B12,Macro!$A$1:$CI$100,MATCH(DATE(F$3,1,1),Macro!$A$1:$CI$1,0),FALSE)</f>
        <v>1.1431323414394345</v>
      </c>
      <c r="G12" s="52">
        <f>VLOOKUP($B12,Macro!$A$1:$CI$100,MATCH(DATE(G$3,1,1),Macro!$A$1:$CI$1,0),FALSE)</f>
        <v>1.4229940519147277</v>
      </c>
      <c r="H12" s="52">
        <f>VLOOKUP($B12,Macro!$A$1:$CI$100,MATCH(DATE(H$3,1,1),Macro!$A$1:$CI$1,0),FALSE)</f>
        <v>2.5450707937665129</v>
      </c>
      <c r="I12" s="52">
        <f>VLOOKUP($B12,Macro!$A$1:$CI$100,MATCH(DATE(I$3,1,1),Macro!$A$1:$CI$1,0),FALSE)</f>
        <v>3.4650435838660565</v>
      </c>
      <c r="J12" s="53">
        <f>VLOOKUP($B12,Macro!$A$1:$CI$100,MATCH(DATE(J$3,1,1),Macro!$A$1:$CI$1,0),FALSE)</f>
        <v>3.8924136884883387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0.3547451790678835</v>
      </c>
      <c r="D13" s="52">
        <f>VLOOKUP($B13,Macro!$A$1:$CI$100,MATCH(DATE(D$3,1,1),Macro!$A$1:$CI$1,0),FALSE)</f>
        <v>0.66699957374902752</v>
      </c>
      <c r="E13" s="52">
        <f>VLOOKUP($B13,Macro!$A$1:$CI$100,MATCH(DATE(E$3,1,1),Macro!$A$1:$CI$1,0),FALSE)</f>
        <v>1.0048357875278802</v>
      </c>
      <c r="F13" s="52">
        <f>VLOOKUP($B13,Macro!$A$1:$CI$100,MATCH(DATE(F$3,1,1),Macro!$A$1:$CI$1,0),FALSE)</f>
        <v>1.3445824475941892</v>
      </c>
      <c r="G13" s="52">
        <f>VLOOKUP($B13,Macro!$A$1:$CI$100,MATCH(DATE(G$3,1,1),Macro!$A$1:$CI$1,0),FALSE)</f>
        <v>1.6667073279728939</v>
      </c>
      <c r="H13" s="52">
        <f>VLOOKUP($B13,Macro!$A$1:$CI$100,MATCH(DATE(H$3,1,1),Macro!$A$1:$CI$1,0),FALSE)</f>
        <v>2.9784410699537966</v>
      </c>
      <c r="I13" s="52">
        <f>VLOOKUP($B13,Macro!$A$1:$CI$100,MATCH(DATE(I$3,1,1),Macro!$A$1:$CI$1,0),FALSE)</f>
        <v>4.04814711424617</v>
      </c>
      <c r="J13" s="53">
        <f>VLOOKUP($B13,Macro!$A$1:$CI$100,MATCH(DATE(J$3,1,1),Macro!$A$1:$CI$1,0),FALSE)</f>
        <v>4.5480620549373185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0.23244711726664313</v>
      </c>
      <c r="D14" s="52">
        <f>VLOOKUP($B14,Macro!$A$1:$CI$100,MATCH(DATE(D$3,1,1),Macro!$A$1:$CI$1,0),FALSE)</f>
        <v>0.4439782005845494</v>
      </c>
      <c r="E14" s="52">
        <f>VLOOKUP($B14,Macro!$A$1:$CI$100,MATCH(DATE(E$3,1,1),Macro!$A$1:$CI$1,0),FALSE)</f>
        <v>0.68542707838872285</v>
      </c>
      <c r="F14" s="52">
        <f>VLOOKUP($B14,Macro!$A$1:$CI$100,MATCH(DATE(F$3,1,1),Macro!$A$1:$CI$1,0),FALSE)</f>
        <v>0.93363897058549306</v>
      </c>
      <c r="G14" s="52">
        <f>VLOOKUP($B14,Macro!$A$1:$CI$100,MATCH(DATE(G$3,1,1),Macro!$A$1:$CI$1,0),FALSE)</f>
        <v>1.1696968113249273</v>
      </c>
      <c r="H14" s="52">
        <f>VLOOKUP($B14,Macro!$A$1:$CI$100,MATCH(DATE(H$3,1,1),Macro!$A$1:$CI$1,0),FALSE)</f>
        <v>2.0956623358518112</v>
      </c>
      <c r="I14" s="52">
        <f>VLOOKUP($B14,Macro!$A$1:$CI$100,MATCH(DATE(I$3,1,1),Macro!$A$1:$CI$1,0),FALSE)</f>
        <v>2.8622206256274429</v>
      </c>
      <c r="J14" s="53">
        <f>VLOOKUP($B14,Macro!$A$1:$CI$100,MATCH(DATE(J$3,1,1),Macro!$A$1:$CI$1,0),FALSE)</f>
        <v>3.2168234230121939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0.20995041361113742</v>
      </c>
      <c r="D15" s="52">
        <f>VLOOKUP($B15,Macro!$A$1:$CI$100,MATCH(DATE(D$3,1,1),Macro!$A$1:$CI$1,0),FALSE)</f>
        <v>0.41681690294947948</v>
      </c>
      <c r="E15" s="52">
        <f>VLOOKUP($B15,Macro!$A$1:$CI$100,MATCH(DATE(E$3,1,1),Macro!$A$1:$CI$1,0),FALSE)</f>
        <v>0.66788938284301214</v>
      </c>
      <c r="F15" s="52">
        <f>VLOOKUP($B15,Macro!$A$1:$CI$100,MATCH(DATE(F$3,1,1),Macro!$A$1:$CI$1,0),FALSE)</f>
        <v>0.9339710541564239</v>
      </c>
      <c r="G15" s="52">
        <f>VLOOKUP($B15,Macro!$A$1:$CI$100,MATCH(DATE(G$3,1,1),Macro!$A$1:$CI$1,0),FALSE)</f>
        <v>1.1911368006527256</v>
      </c>
      <c r="H15" s="52">
        <f>VLOOKUP($B15,Macro!$A$1:$CI$100,MATCH(DATE(H$3,1,1),Macro!$A$1:$CI$1,0),FALSE)</f>
        <v>2.1871527310910244</v>
      </c>
      <c r="I15" s="52">
        <f>VLOOKUP($B15,Macro!$A$1:$CI$100,MATCH(DATE(I$3,1,1),Macro!$A$1:$CI$1,0),FALSE)</f>
        <v>2.9884571698912898</v>
      </c>
      <c r="J15" s="53">
        <f>VLOOKUP($B15,Macro!$A$1:$CI$100,MATCH(DATE(J$3,1,1),Macro!$A$1:$CI$1,0),FALSE)</f>
        <v>3.3659852087419173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0.21070606436912609</v>
      </c>
      <c r="D17" s="52">
        <f>VLOOKUP($B17,Macro!$A$1:$CI$100,MATCH(DATE(D$3,1,1),Macro!$A$1:$CI$1,0),FALSE)</f>
        <v>0.41331572446590137</v>
      </c>
      <c r="E17" s="52">
        <f>VLOOKUP($B17,Macro!$A$1:$CI$100,MATCH(DATE(E$3,1,1),Macro!$A$1:$CI$1,0),FALSE)</f>
        <v>0.67296897768838182</v>
      </c>
      <c r="F17" s="52">
        <f>VLOOKUP($B17,Macro!$A$1:$CI$100,MATCH(DATE(F$3,1,1),Macro!$A$1:$CI$1,0),FALSE)</f>
        <v>0.97214536810759089</v>
      </c>
      <c r="G17" s="52">
        <f>VLOOKUP($B17,Macro!$A$1:$CI$100,MATCH(DATE(G$3,1,1),Macro!$A$1:$CI$1,0),FALSE)</f>
        <v>1.2897938897331152</v>
      </c>
      <c r="H17" s="52">
        <f>VLOOKUP($B17,Macro!$A$1:$CI$100,MATCH(DATE(H$3,1,1),Macro!$A$1:$CI$1,0),FALSE)</f>
        <v>2.7277904548654863</v>
      </c>
      <c r="I17" s="52">
        <f>VLOOKUP($B17,Macro!$A$1:$CI$100,MATCH(DATE(I$3,1,1),Macro!$A$1:$CI$1,0),FALSE)</f>
        <v>4.000661455296628</v>
      </c>
      <c r="J17" s="53">
        <f>VLOOKUP($B17,Macro!$A$1:$CI$100,MATCH(DATE(J$3,1,1),Macro!$A$1:$CI$1,0),FALSE)</f>
        <v>4.5135293990993253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-0.14054708284271245</v>
      </c>
      <c r="D18" s="52">
        <f>VLOOKUP($B18,Macro!$A$1:$CI$100,MATCH(DATE(D$3,1,1),Macro!$A$1:$CI$1,0),FALSE)</f>
        <v>-0.24711413898736989</v>
      </c>
      <c r="E18" s="52">
        <f>VLOOKUP($B18,Macro!$A$1:$CI$100,MATCH(DATE(E$3,1,1),Macro!$A$1:$CI$1,0),FALSE)</f>
        <v>-0.32277288736124454</v>
      </c>
      <c r="F18" s="52">
        <f>VLOOKUP($B18,Macro!$A$1:$CI$100,MATCH(DATE(F$3,1,1),Macro!$A$1:$CI$1,0),FALSE)</f>
        <v>-0.36142964045516868</v>
      </c>
      <c r="G18" s="52">
        <f>VLOOKUP($B18,Macro!$A$1:$CI$100,MATCH(DATE(G$3,1,1),Macro!$A$1:$CI$1,0),FALSE)</f>
        <v>-0.36495120276310855</v>
      </c>
      <c r="H18" s="52">
        <f>VLOOKUP($B18,Macro!$A$1:$CI$100,MATCH(DATE(H$3,1,1),Macro!$A$1:$CI$1,0),FALSE)</f>
        <v>-0.23871502692645041</v>
      </c>
      <c r="I18" s="52">
        <f>VLOOKUP($B18,Macro!$A$1:$CI$100,MATCH(DATE(I$3,1,1),Macro!$A$1:$CI$1,0),FALSE)</f>
        <v>-4.0496840969483916E-2</v>
      </c>
      <c r="J18" s="53">
        <f>VLOOKUP($B18,Macro!$A$1:$CI$100,MATCH(DATE(J$3,1,1),Macro!$A$1:$CI$1,0),FALSE)</f>
        <v>-2.8891665210928341E-2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183.66313000000082</v>
      </c>
      <c r="D19" s="52">
        <f>VLOOKUP($B19,Macro!$A$1:$CI$100,MATCH(DATE(D$3,1,1),Macro!$A$1:$CI$1,0),FALSE)</f>
        <v>310.31429000000207</v>
      </c>
      <c r="E19" s="52">
        <f>VLOOKUP($B19,Macro!$A$1:$CI$100,MATCH(DATE(E$3,1,1),Macro!$A$1:$CI$1,0),FALSE)</f>
        <v>402.90348000000085</v>
      </c>
      <c r="F19" s="52">
        <f>VLOOKUP($B19,Macro!$A$1:$CI$100,MATCH(DATE(F$3,1,1),Macro!$A$1:$CI$1,0),FALSE)</f>
        <v>464.14600000000064</v>
      </c>
      <c r="G19" s="52">
        <f>VLOOKUP($B19,Macro!$A$1:$CI$100,MATCH(DATE(G$3,1,1),Macro!$A$1:$CI$1,0),FALSE)</f>
        <v>495.24224999999933</v>
      </c>
      <c r="H19" s="52">
        <f>VLOOKUP($B19,Macro!$A$1:$CI$100,MATCH(DATE(H$3,1,1),Macro!$A$1:$CI$1,0),FALSE)</f>
        <v>531.38272000000143</v>
      </c>
      <c r="I19" s="52">
        <f>VLOOKUP($B19,Macro!$A$1:$CI$100,MATCH(DATE(I$3,1,1),Macro!$A$1:$CI$1,0),FALSE)</f>
        <v>538.58747000000221</v>
      </c>
      <c r="J19" s="53">
        <f>VLOOKUP($B19,Macro!$A$1:$CI$100,MATCH(DATE(J$3,1,1),Macro!$A$1:$CI$1,0),FALSE)</f>
        <v>700.6556700000001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-0.48136356000000047</v>
      </c>
      <c r="D20" s="52">
        <f>VLOOKUP($B20,Macro!$A$1:$CI$100,MATCH(DATE(D$3,1,1),Macro!$A$1:$CI$1,0),FALSE)</f>
        <v>-0.78240727000000043</v>
      </c>
      <c r="E20" s="52">
        <f>VLOOKUP($B20,Macro!$A$1:$CI$100,MATCH(DATE(E$3,1,1),Macro!$A$1:$CI$1,0),FALSE)</f>
        <v>-0.9827989100000003</v>
      </c>
      <c r="F20" s="52">
        <f>VLOOKUP($B20,Macro!$A$1:$CI$100,MATCH(DATE(F$3,1,1),Macro!$A$1:$CI$1,0),FALSE)</f>
        <v>-1.1029570099999997</v>
      </c>
      <c r="G20" s="52">
        <f>VLOOKUP($B20,Macro!$A$1:$CI$100,MATCH(DATE(G$3,1,1),Macro!$A$1:$CI$1,0),FALSE)</f>
        <v>-1.1515207299999997</v>
      </c>
      <c r="H20" s="52">
        <f>VLOOKUP($B20,Macro!$A$1:$CI$100,MATCH(DATE(H$3,1,1),Macro!$A$1:$CI$1,0),FALSE)</f>
        <v>-1.1799416300000005</v>
      </c>
      <c r="I20" s="52">
        <f>VLOOKUP($B20,Macro!$A$1:$CI$100,MATCH(DATE(I$3,1,1),Macro!$A$1:$CI$1,0),FALSE)</f>
        <v>-1.1617153300000003</v>
      </c>
      <c r="J20" s="53">
        <f>VLOOKUP($B20,Macro!$A$1:$CI$100,MATCH(DATE(J$3,1,1),Macro!$A$1:$CI$1,0),FALSE)</f>
        <v>-1.4791265600000005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3.4866461999999952E-2</v>
      </c>
      <c r="D21" s="52">
        <f>VLOOKUP($B21,Macro!$A$1:$CI$100,MATCH(DATE(D$3,1,1),Macro!$A$1:$CI$1,0),FALSE)</f>
        <v>3.7430604000000034E-2</v>
      </c>
      <c r="E21" s="52">
        <f>VLOOKUP($B21,Macro!$A$1:$CI$100,MATCH(DATE(E$3,1,1),Macro!$A$1:$CI$1,0),FALSE)</f>
        <v>7.2672113999999996E-2</v>
      </c>
      <c r="F21" s="52">
        <f>VLOOKUP($B21,Macro!$A$1:$CI$100,MATCH(DATE(F$3,1,1),Macro!$A$1:$CI$1,0),FALSE)</f>
        <v>0.118956958</v>
      </c>
      <c r="G21" s="52">
        <f>VLOOKUP($B21,Macro!$A$1:$CI$100,MATCH(DATE(G$3,1,1),Macro!$A$1:$CI$1,0),FALSE)</f>
        <v>0.17285789900000001</v>
      </c>
      <c r="H21" s="52">
        <f>VLOOKUP($B21,Macro!$A$1:$CI$100,MATCH(DATE(H$3,1,1),Macro!$A$1:$CI$1,0),FALSE)</f>
        <v>0.36056470000000002</v>
      </c>
      <c r="I21" s="52">
        <f>VLOOKUP($B21,Macro!$A$1:$CI$100,MATCH(DATE(I$3,1,1),Macro!$A$1:$CI$1,0),FALSE)</f>
        <v>0.64437206155000004</v>
      </c>
      <c r="J21" s="53">
        <f>VLOOKUP($B21,Macro!$A$1:$CI$100,MATCH(DATE(J$3,1,1),Macro!$A$1:$CI$1,0),FALSE)</f>
        <v>0.87511424599999998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-0.28136000000000011</v>
      </c>
      <c r="D22" s="52">
        <f>VLOOKUP($B22,Macro!$A$1:$CI$100,MATCH(DATE(D$3,1,1),Macro!$A$1:$CI$1,0),FALSE)</f>
        <v>-2.7262799999998658E-3</v>
      </c>
      <c r="E22" s="52">
        <f>VLOOKUP($B22,Macro!$A$1:$CI$100,MATCH(DATE(E$3,1,1),Macro!$A$1:$CI$1,0),FALSE)</f>
        <v>0.18060509999999996</v>
      </c>
      <c r="F22" s="52">
        <f>VLOOKUP($B22,Macro!$A$1:$CI$100,MATCH(DATE(F$3,1,1),Macro!$A$1:$CI$1,0),FALSE)</f>
        <v>0.31752287000000012</v>
      </c>
      <c r="G22" s="52">
        <f>VLOOKUP($B22,Macro!$A$1:$CI$100,MATCH(DATE(G$3,1,1),Macro!$A$1:$CI$1,0),FALSE)</f>
        <v>0.436627394</v>
      </c>
      <c r="H22" s="52">
        <f>VLOOKUP($B22,Macro!$A$1:$CI$100,MATCH(DATE(H$3,1,1),Macro!$A$1:$CI$1,0),FALSE)</f>
        <v>0.69603240499999997</v>
      </c>
      <c r="I22" s="52">
        <f>VLOOKUP($B22,Macro!$A$1:$CI$100,MATCH(DATE(I$3,1,1),Macro!$A$1:$CI$1,0),FALSE)</f>
        <v>0.99044546900000019</v>
      </c>
      <c r="J22" s="53">
        <f>VLOOKUP($B22,Macro!$A$1:$CI$100,MATCH(DATE(J$3,1,1),Macro!$A$1:$CI$1,0),FALSE)</f>
        <v>1.1827369250000002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-1.4242406399999963</v>
      </c>
      <c r="D23" s="52">
        <f>VLOOKUP($B23,Macro!$A$1:$CI$100,MATCH(DATE(D$3,1,1),Macro!$A$1:$CI$1,0),FALSE)</f>
        <v>-1.785320739999996</v>
      </c>
      <c r="E23" s="52">
        <f>VLOOKUP($B23,Macro!$A$1:$CI$100,MATCH(DATE(E$3,1,1),Macro!$A$1:$CI$1,0),FALSE)</f>
        <v>-2.3058988599999997</v>
      </c>
      <c r="F23" s="52">
        <f>VLOOKUP($B23,Macro!$A$1:$CI$100,MATCH(DATE(F$3,1,1),Macro!$A$1:$CI$1,0),FALSE)</f>
        <v>-2.8800051900000012</v>
      </c>
      <c r="G23" s="52">
        <f>VLOOKUP($B23,Macro!$A$1:$CI$100,MATCH(DATE(G$3,1,1),Macro!$A$1:$CI$1,0),FALSE)</f>
        <v>-3.4634572899999938</v>
      </c>
      <c r="H23" s="52">
        <f>VLOOKUP($B23,Macro!$A$1:$CI$100,MATCH(DATE(H$3,1,1),Macro!$A$1:$CI$1,0),FALSE)</f>
        <v>-6.8034841300000037</v>
      </c>
      <c r="I23" s="52">
        <f>VLOOKUP($B23,Macro!$A$1:$CI$100,MATCH(DATE(I$3,1,1),Macro!$A$1:$CI$1,0),FALSE)</f>
        <v>-14.536575000000006</v>
      </c>
      <c r="J23" s="53">
        <f>VLOOKUP($B23,Macro!$A$1:$CI$100,MATCH(DATE(J$3,1,1),Macro!$A$1:$CI$1,0),FALSE)</f>
        <v>-23.375624099999992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1.166587966839594</v>
      </c>
      <c r="D29" s="52">
        <f t="shared" si="1"/>
        <v>1.3200244112253179</v>
      </c>
      <c r="E29" s="52">
        <f t="shared" si="1"/>
        <v>1.4779348566375416</v>
      </c>
      <c r="F29" s="52">
        <f t="shared" si="1"/>
        <v>1.5942816096354173</v>
      </c>
      <c r="G29" s="52">
        <f t="shared" si="1"/>
        <v>1.6467264386038849</v>
      </c>
      <c r="H29" s="52">
        <f t="shared" si="1"/>
        <v>1.9590220759824639</v>
      </c>
      <c r="I29" s="52">
        <f t="shared" si="1"/>
        <v>2.3674140169161806</v>
      </c>
      <c r="J29" s="53">
        <f t="shared" si="1"/>
        <v>2.9410261431749074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0.35161684129283444</v>
      </c>
      <c r="D30" s="52">
        <f t="shared" si="2"/>
        <v>0.65687353097845236</v>
      </c>
      <c r="E30" s="52">
        <f t="shared" si="2"/>
        <v>0.92282267105077143</v>
      </c>
      <c r="F30" s="52">
        <f t="shared" si="2"/>
        <v>1.1319737874819102</v>
      </c>
      <c r="G30" s="52">
        <f t="shared" si="2"/>
        <v>1.2832840270943668</v>
      </c>
      <c r="H30" s="52">
        <f t="shared" si="2"/>
        <v>1.7314945617005195</v>
      </c>
      <c r="I30" s="52">
        <f t="shared" si="2"/>
        <v>2.0403951090918415</v>
      </c>
      <c r="J30" s="53">
        <f t="shared" si="2"/>
        <v>2.3738480924732963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0.62301039033376693</v>
      </c>
      <c r="D31" s="52">
        <f t="shared" si="3"/>
        <v>0.91305872624529716</v>
      </c>
      <c r="E31" s="52">
        <f t="shared" si="3"/>
        <v>1.0995273218286306</v>
      </c>
      <c r="F31" s="52">
        <f t="shared" si="3"/>
        <v>1.2261267353506744</v>
      </c>
      <c r="G31" s="52">
        <f t="shared" si="3"/>
        <v>1.3100256020759593</v>
      </c>
      <c r="H31" s="52">
        <f t="shared" si="3"/>
        <v>1.8031750861031703</v>
      </c>
      <c r="I31" s="52">
        <f t="shared" si="3"/>
        <v>2.8128542843475213</v>
      </c>
      <c r="J31" s="53">
        <f t="shared" si="3"/>
        <v>3.6154021594185348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-5.42271816697526E-2</v>
      </c>
      <c r="D32" s="52">
        <f t="shared" si="4"/>
        <v>-0.11277548347341515</v>
      </c>
      <c r="E32" s="52">
        <f t="shared" si="4"/>
        <v>-0.19860671723048728</v>
      </c>
      <c r="F32" s="52">
        <f t="shared" si="4"/>
        <v>-0.30602066320944976</v>
      </c>
      <c r="G32" s="52">
        <f t="shared" si="4"/>
        <v>-0.42675484269103503</v>
      </c>
      <c r="H32" s="52">
        <f t="shared" si="4"/>
        <v>-1.0333695172080493</v>
      </c>
      <c r="I32" s="52">
        <f t="shared" si="4"/>
        <v>-1.6845983306298051</v>
      </c>
      <c r="J32" s="53">
        <f t="shared" si="4"/>
        <v>-1.9141224611242347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7.1665989586966461E-2</v>
      </c>
      <c r="D33" s="52">
        <f t="shared" si="5"/>
        <v>0.21659726779599264</v>
      </c>
      <c r="E33" s="52">
        <f t="shared" si="5"/>
        <v>0.26431698239079982</v>
      </c>
      <c r="F33" s="52">
        <f t="shared" si="5"/>
        <v>0.26418199016484678</v>
      </c>
      <c r="G33" s="52">
        <f t="shared" si="5"/>
        <v>0.2119514064793826</v>
      </c>
      <c r="H33" s="52">
        <f t="shared" si="5"/>
        <v>-7.3164945487436128E-2</v>
      </c>
      <c r="I33" s="52">
        <f t="shared" si="5"/>
        <v>-0.97103815580713571</v>
      </c>
      <c r="J33" s="53">
        <f t="shared" si="5"/>
        <v>-1.673526243316914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0.46951019846910302</v>
      </c>
      <c r="D34" s="52">
        <f t="shared" si="6"/>
        <v>0.76157770103491007</v>
      </c>
      <c r="E34" s="52">
        <f t="shared" si="6"/>
        <v>0.98105370040435513</v>
      </c>
      <c r="F34" s="52">
        <f t="shared" si="6"/>
        <v>1.1478079424565246</v>
      </c>
      <c r="G34" s="52">
        <f t="shared" si="6"/>
        <v>1.2675219744360033</v>
      </c>
      <c r="H34" s="52">
        <f t="shared" si="6"/>
        <v>1.7087301504854713</v>
      </c>
      <c r="I34" s="52">
        <f t="shared" si="6"/>
        <v>2.041098363840721</v>
      </c>
      <c r="J34" s="53">
        <f t="shared" si="6"/>
        <v>2.3711448734313745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9.9263509999999999E-2</v>
      </c>
      <c r="D35" s="52">
        <f t="shared" si="7"/>
        <v>8.7907289999999971E-2</v>
      </c>
      <c r="E35" s="52">
        <f t="shared" si="7"/>
        <v>4.8785219999999963E-2</v>
      </c>
      <c r="F35" s="52">
        <f t="shared" si="7"/>
        <v>1.3244219999999918E-2</v>
      </c>
      <c r="G35" s="52">
        <f t="shared" si="7"/>
        <v>-1.3168500000002026E-2</v>
      </c>
      <c r="H35" s="52">
        <f t="shared" si="7"/>
        <v>-1.8937239999999855E-2</v>
      </c>
      <c r="I35" s="52">
        <f t="shared" si="7"/>
        <v>5.8321999999999541E-4</v>
      </c>
      <c r="J35" s="53">
        <f t="shared" si="7"/>
        <v>-2.2345600000001076E-3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0.22619824879768213</v>
      </c>
      <c r="D36" s="52">
        <f t="shared" si="8"/>
        <v>0.44260211163837937</v>
      </c>
      <c r="E36" s="52">
        <f t="shared" si="8"/>
        <v>0.70227779550402492</v>
      </c>
      <c r="F36" s="52">
        <f t="shared" si="8"/>
        <v>0.9736042847587445</v>
      </c>
      <c r="G36" s="52">
        <f t="shared" si="8"/>
        <v>1.2321530406523173</v>
      </c>
      <c r="H36" s="52">
        <f t="shared" si="8"/>
        <v>2.2154675234663301</v>
      </c>
      <c r="I36" s="52">
        <f t="shared" si="8"/>
        <v>3.0102764415104399</v>
      </c>
      <c r="J36" s="53">
        <f t="shared" si="8"/>
        <v>3.3832285454789224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0.29490085677159605</v>
      </c>
      <c r="D37" s="52">
        <f t="shared" si="9"/>
        <v>0.55777772146243798</v>
      </c>
      <c r="E37" s="52">
        <f t="shared" si="9"/>
        <v>0.84831892245256224</v>
      </c>
      <c r="F37" s="52">
        <f t="shared" si="9"/>
        <v>1.1431323414394345</v>
      </c>
      <c r="G37" s="52">
        <f t="shared" si="9"/>
        <v>1.4229940519147277</v>
      </c>
      <c r="H37" s="52">
        <f t="shared" si="9"/>
        <v>2.5450707937665129</v>
      </c>
      <c r="I37" s="52">
        <f t="shared" si="9"/>
        <v>3.4650435838660565</v>
      </c>
      <c r="J37" s="53">
        <f t="shared" si="9"/>
        <v>3.8924136884883387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0.3547451790678835</v>
      </c>
      <c r="D38" s="52">
        <f t="shared" si="10"/>
        <v>0.66699957374902752</v>
      </c>
      <c r="E38" s="52">
        <f t="shared" si="10"/>
        <v>1.0048357875278802</v>
      </c>
      <c r="F38" s="52">
        <f t="shared" si="10"/>
        <v>1.3445824475941892</v>
      </c>
      <c r="G38" s="52">
        <f t="shared" si="10"/>
        <v>1.6667073279728939</v>
      </c>
      <c r="H38" s="52">
        <f t="shared" si="10"/>
        <v>2.9784410699537966</v>
      </c>
      <c r="I38" s="52">
        <f t="shared" si="10"/>
        <v>4.04814711424617</v>
      </c>
      <c r="J38" s="53">
        <f t="shared" si="10"/>
        <v>4.5480620549373185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0.23244711726664313</v>
      </c>
      <c r="D39" s="52">
        <f t="shared" si="11"/>
        <v>0.4439782005845494</v>
      </c>
      <c r="E39" s="52">
        <f t="shared" si="11"/>
        <v>0.68542707838872285</v>
      </c>
      <c r="F39" s="52">
        <f t="shared" si="11"/>
        <v>0.93363897058549306</v>
      </c>
      <c r="G39" s="52">
        <f t="shared" si="11"/>
        <v>1.1696968113249273</v>
      </c>
      <c r="H39" s="52">
        <f t="shared" si="11"/>
        <v>2.0956623358518112</v>
      </c>
      <c r="I39" s="52">
        <f t="shared" si="11"/>
        <v>2.8622206256274429</v>
      </c>
      <c r="J39" s="53">
        <f t="shared" si="11"/>
        <v>3.2168234230121939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0.20995041361113742</v>
      </c>
      <c r="D40" s="52">
        <f t="shared" si="12"/>
        <v>0.41681690294947948</v>
      </c>
      <c r="E40" s="52">
        <f t="shared" si="12"/>
        <v>0.66788938284301214</v>
      </c>
      <c r="F40" s="52">
        <f t="shared" si="12"/>
        <v>0.9339710541564239</v>
      </c>
      <c r="G40" s="52">
        <f t="shared" si="12"/>
        <v>1.1911368006527256</v>
      </c>
      <c r="H40" s="52">
        <f t="shared" si="12"/>
        <v>2.1871527310910244</v>
      </c>
      <c r="I40" s="52">
        <f t="shared" si="12"/>
        <v>2.9884571698912898</v>
      </c>
      <c r="J40" s="53">
        <f t="shared" si="12"/>
        <v>3.3659852087419173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0.21070606436912609</v>
      </c>
      <c r="D42" s="52">
        <f t="shared" si="14"/>
        <v>0.41331572446590137</v>
      </c>
      <c r="E42" s="52">
        <f t="shared" si="14"/>
        <v>0.67296897768838182</v>
      </c>
      <c r="F42" s="52">
        <f t="shared" si="14"/>
        <v>0.97214536810759089</v>
      </c>
      <c r="G42" s="52">
        <f t="shared" si="14"/>
        <v>1.2897938897331152</v>
      </c>
      <c r="H42" s="52">
        <f t="shared" si="14"/>
        <v>2.7277904548654863</v>
      </c>
      <c r="I42" s="52">
        <f t="shared" si="14"/>
        <v>4.000661455296628</v>
      </c>
      <c r="J42" s="53">
        <f t="shared" si="14"/>
        <v>4.5135293990993253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-0.14054708284271245</v>
      </c>
      <c r="D43" s="52">
        <f t="shared" si="15"/>
        <v>-0.24711413898736989</v>
      </c>
      <c r="E43" s="52">
        <f t="shared" si="15"/>
        <v>-0.32277288736124454</v>
      </c>
      <c r="F43" s="52">
        <f t="shared" si="15"/>
        <v>-0.36142964045516868</v>
      </c>
      <c r="G43" s="52">
        <f t="shared" si="15"/>
        <v>-0.36495120276310855</v>
      </c>
      <c r="H43" s="52">
        <f t="shared" si="15"/>
        <v>-0.23871502692645041</v>
      </c>
      <c r="I43" s="52">
        <f t="shared" si="15"/>
        <v>-4.0496840969483916E-2</v>
      </c>
      <c r="J43" s="53">
        <f t="shared" si="15"/>
        <v>-2.8891665210928341E-2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183.66313000000082</v>
      </c>
      <c r="D44" s="52">
        <f t="shared" si="16"/>
        <v>310.31429000000207</v>
      </c>
      <c r="E44" s="52">
        <f t="shared" si="16"/>
        <v>402.90348000000085</v>
      </c>
      <c r="F44" s="52">
        <f t="shared" si="16"/>
        <v>464.14600000000064</v>
      </c>
      <c r="G44" s="52">
        <f t="shared" si="16"/>
        <v>495.24224999999933</v>
      </c>
      <c r="H44" s="52">
        <f t="shared" si="16"/>
        <v>531.38272000000143</v>
      </c>
      <c r="I44" s="52">
        <f t="shared" si="16"/>
        <v>538.58747000000221</v>
      </c>
      <c r="J44" s="53">
        <f t="shared" si="16"/>
        <v>700.6556700000001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-0.48136356000000047</v>
      </c>
      <c r="D45" s="52">
        <f t="shared" si="17"/>
        <v>-0.78240727000000043</v>
      </c>
      <c r="E45" s="52">
        <f t="shared" si="17"/>
        <v>-0.9827989100000003</v>
      </c>
      <c r="F45" s="52">
        <f t="shared" si="17"/>
        <v>-1.1029570099999997</v>
      </c>
      <c r="G45" s="52">
        <f t="shared" si="17"/>
        <v>-1.1515207299999997</v>
      </c>
      <c r="H45" s="52">
        <f t="shared" si="17"/>
        <v>-1.1799416300000005</v>
      </c>
      <c r="I45" s="52">
        <f t="shared" si="17"/>
        <v>-1.1617153300000003</v>
      </c>
      <c r="J45" s="53">
        <f t="shared" si="17"/>
        <v>-1.4791265600000005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3.4866461999999952E-2</v>
      </c>
      <c r="D46" s="52">
        <f t="shared" si="18"/>
        <v>3.7430604000000034E-2</v>
      </c>
      <c r="E46" s="52">
        <f t="shared" si="18"/>
        <v>7.2672113999999996E-2</v>
      </c>
      <c r="F46" s="52">
        <f t="shared" si="18"/>
        <v>0.118956958</v>
      </c>
      <c r="G46" s="52">
        <f t="shared" si="18"/>
        <v>0.17285789900000001</v>
      </c>
      <c r="H46" s="52">
        <f t="shared" si="18"/>
        <v>0.36056470000000002</v>
      </c>
      <c r="I46" s="52">
        <f t="shared" si="18"/>
        <v>0.64437206155000004</v>
      </c>
      <c r="J46" s="53">
        <f t="shared" si="18"/>
        <v>0.87511424599999998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-0.28136000000000011</v>
      </c>
      <c r="D47" s="52">
        <f t="shared" si="19"/>
        <v>-2.7262799999998658E-3</v>
      </c>
      <c r="E47" s="52">
        <f t="shared" si="19"/>
        <v>0.18060509999999996</v>
      </c>
      <c r="F47" s="52">
        <f t="shared" si="19"/>
        <v>0.31752287000000012</v>
      </c>
      <c r="G47" s="52">
        <f t="shared" si="19"/>
        <v>0.436627394</v>
      </c>
      <c r="H47" s="52">
        <f t="shared" si="19"/>
        <v>0.69603240499999997</v>
      </c>
      <c r="I47" s="52">
        <f t="shared" si="19"/>
        <v>0.99044546900000019</v>
      </c>
      <c r="J47" s="53">
        <f t="shared" si="19"/>
        <v>1.1827369250000002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-1.4242406399999963</v>
      </c>
      <c r="D48" s="52">
        <f t="shared" si="20"/>
        <v>-1.785320739999996</v>
      </c>
      <c r="E48" s="52">
        <f t="shared" si="20"/>
        <v>-2.3058988599999997</v>
      </c>
      <c r="F48" s="52">
        <f t="shared" si="20"/>
        <v>-2.8800051900000012</v>
      </c>
      <c r="G48" s="52">
        <f t="shared" si="20"/>
        <v>-3.4634572899999938</v>
      </c>
      <c r="H48" s="52">
        <f t="shared" si="20"/>
        <v>-6.8034841300000037</v>
      </c>
      <c r="I48" s="52">
        <f t="shared" si="20"/>
        <v>-14.536575000000006</v>
      </c>
      <c r="J48" s="53">
        <f t="shared" si="20"/>
        <v>-23.375624099999992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1.1222821163647367</v>
      </c>
      <c r="D50" s="52">
        <f>VLOOKUP($B50,Shock_dev!$A$1:$CI$300,MATCH(DATE(D$1,1,1),Shock_dev!$A$1:$CI$1,0),FALSE)</f>
        <v>1.2503587498857049</v>
      </c>
      <c r="E50" s="52">
        <f>VLOOKUP($B50,Shock_dev!$A$1:$CI$300,MATCH(DATE(E$1,1,1),Shock_dev!$A$1:$CI$1,0),FALSE)</f>
        <v>1.3890455631776488</v>
      </c>
      <c r="F50" s="52">
        <f>VLOOKUP($B50,Shock_dev!$A$1:$CI$300,MATCH(DATE(F$1,1,1),Shock_dev!$A$1:$CI$1,0),FALSE)</f>
        <v>1.4885666473377412</v>
      </c>
      <c r="G50" s="52">
        <f>VLOOKUP($B50,Shock_dev!$A$1:$CI$300,MATCH(DATE(G$1,1,1),Shock_dev!$A$1:$CI$1,0),FALSE)</f>
        <v>1.5267909174581318</v>
      </c>
      <c r="H50" s="52">
        <f>VLOOKUP($B50,Shock_dev!$A$1:$CI$300,MATCH(DATE(H$1,1,1),Shock_dev!$A$1:$CI$1,0),FALSE)</f>
        <v>1.6149757774400086</v>
      </c>
      <c r="I50" s="52">
        <f>VLOOKUP($B50,Shock_dev!$A$1:$CI$300,MATCH(DATE(I$1,1,1),Shock_dev!$A$1:$CI$1,0),FALSE)</f>
        <v>1.6252044336685367</v>
      </c>
      <c r="J50" s="52">
        <f>VLOOKUP($B50,Shock_dev!$A$1:$CI$300,MATCH(DATE(J$1,1,1),Shock_dev!$A$1:$CI$1,0),FALSE)</f>
        <v>1.7144413147939019</v>
      </c>
      <c r="K50" s="52">
        <f>VLOOKUP($B50,Shock_dev!$A$1:$CI$300,MATCH(DATE(K$1,1,1),Shock_dev!$A$1:$CI$1,0),FALSE)</f>
        <v>1.7091058435025008</v>
      </c>
      <c r="L50" s="52">
        <f>VLOOKUP($B50,Shock_dev!$A$1:$CI$300,MATCH(DATE(L$1,1,1),Shock_dev!$A$1:$CI$1,0),FALSE)</f>
        <v>1.7777787444893223</v>
      </c>
      <c r="M50" s="52">
        <f>VLOOKUP($B50,Shock_dev!$A$1:$CI$300,MATCH(DATE(M$1,1,1),Shock_dev!$A$1:$CI$1,0),FALSE)</f>
        <v>1.9480150243090577</v>
      </c>
      <c r="N50" s="52">
        <f>VLOOKUP($B50,Shock_dev!$A$1:$CI$300,MATCH(DATE(N$1,1,1),Shock_dev!$A$1:$CI$1,0),FALSE)</f>
        <v>1.9387889009564896</v>
      </c>
      <c r="O50" s="52">
        <f>VLOOKUP($B50,Shock_dev!$A$1:$CI$300,MATCH(DATE(O$1,1,1),Shock_dev!$A$1:$CI$1,0),FALSE)</f>
        <v>1.9197809329301041</v>
      </c>
      <c r="P50" s="52">
        <f>VLOOKUP($B50,Shock_dev!$A$1:$CI$300,MATCH(DATE(P$1,1,1),Shock_dev!$A$1:$CI$1,0),FALSE)</f>
        <v>1.9186858735273704</v>
      </c>
      <c r="Q50" s="52">
        <f>VLOOKUP($B50,Shock_dev!$A$1:$CI$300,MATCH(DATE(Q$1,1,1),Shock_dev!$A$1:$CI$1,0),FALSE)</f>
        <v>1.9668453761301663</v>
      </c>
      <c r="R50" s="52">
        <f>VLOOKUP($B50,Shock_dev!$A$1:$CI$300,MATCH(DATE(R$1,1,1),Shock_dev!$A$1:$CI$1,0),FALSE)</f>
        <v>1.9259912995753581</v>
      </c>
      <c r="S50" s="52">
        <f>VLOOKUP($B50,Shock_dev!$A$1:$CI$300,MATCH(DATE(S$1,1,1),Shock_dev!$A$1:$CI$1,0),FALSE)</f>
        <v>1.9643984720041363</v>
      </c>
      <c r="T50" s="52">
        <f>VLOOKUP($B50,Shock_dev!$A$1:$CI$300,MATCH(DATE(T$1,1,1),Shock_dev!$A$1:$CI$1,0),FALSE)</f>
        <v>2.0207766547823747</v>
      </c>
      <c r="U50" s="52">
        <f>VLOOKUP($B50,Shock_dev!$A$1:$CI$300,MATCH(DATE(U$1,1,1),Shock_dev!$A$1:$CI$1,0),FALSE)</f>
        <v>2.0250032658305939</v>
      </c>
      <c r="V50" s="52">
        <f>VLOOKUP($B50,Shock_dev!$A$1:$CI$300,MATCH(DATE(V$1,1,1),Shock_dev!$A$1:$CI$1,0),FALSE)</f>
        <v>2.1137305147265195</v>
      </c>
      <c r="W50" s="52">
        <f>VLOOKUP($B50,Shock_dev!$A$1:$CI$300,MATCH(DATE(W$1,1,1),Shock_dev!$A$1:$CI$1,0),FALSE)</f>
        <v>2.1621520189761823</v>
      </c>
      <c r="X50" s="52">
        <f>VLOOKUP($B50,Shock_dev!$A$1:$CI$300,MATCH(DATE(X$1,1,1),Shock_dev!$A$1:$CI$1,0),FALSE)</f>
        <v>2.2130557173477117</v>
      </c>
      <c r="Y50" s="52">
        <f>VLOOKUP($B50,Shock_dev!$A$1:$CI$300,MATCH(DATE(Y$1,1,1),Shock_dev!$A$1:$CI$1,0),FALSE)</f>
        <v>2.3203318566682674</v>
      </c>
      <c r="Z50" s="52">
        <f>VLOOKUP($B50,Shock_dev!$A$1:$CI$300,MATCH(DATE(Z$1,1,1),Shock_dev!$A$1:$CI$1,0),FALSE)</f>
        <v>2.3491241264508966</v>
      </c>
      <c r="AA50" s="52">
        <f>VLOOKUP($B50,Shock_dev!$A$1:$CI$300,MATCH(DATE(AA$1,1,1),Shock_dev!$A$1:$CI$1,0),FALSE)</f>
        <v>2.4056123059819523</v>
      </c>
      <c r="AB50" s="52">
        <f>VLOOKUP($B50,Shock_dev!$A$1:$CI$300,MATCH(DATE(AB$1,1,1),Shock_dev!$A$1:$CI$1,0),FALSE)</f>
        <v>2.4587645892091059</v>
      </c>
      <c r="AC50" s="52">
        <f>VLOOKUP($B50,Shock_dev!$A$1:$CI$300,MATCH(DATE(AC$1,1,1),Shock_dev!$A$1:$CI$1,0),FALSE)</f>
        <v>2.5102386971160406</v>
      </c>
      <c r="AD50" s="52">
        <f>VLOOKUP($B50,Shock_dev!$A$1:$CI$300,MATCH(DATE(AD$1,1,1),Shock_dev!$A$1:$CI$1,0),FALSE)</f>
        <v>2.5533125918570487</v>
      </c>
      <c r="AE50" s="52">
        <f>VLOOKUP($B50,Shock_dev!$A$1:$CI$300,MATCH(DATE(AE$1,1,1),Shock_dev!$A$1:$CI$1,0),FALSE)</f>
        <v>2.6011206988038715</v>
      </c>
      <c r="AF50" s="52">
        <f>VLOOKUP($B50,Shock_dev!$A$1:$CI$300,MATCH(DATE(AF$1,1,1),Shock_dev!$A$1:$CI$1,0),FALSE)</f>
        <v>2.6283336034555571</v>
      </c>
      <c r="AG50" s="52"/>
      <c r="AH50" s="65">
        <f>AVERAGE(C50:G50)</f>
        <v>1.3554087988447927</v>
      </c>
      <c r="AI50" s="65">
        <f>AVERAGE(H50:L50)</f>
        <v>1.6883012227788541</v>
      </c>
      <c r="AJ50" s="65">
        <f>AVERAGE(M50:Q50)</f>
        <v>1.9384232215706376</v>
      </c>
      <c r="AK50" s="65">
        <f>AVERAGE(R50:V50)</f>
        <v>2.0099800413837965</v>
      </c>
      <c r="AL50" s="65">
        <f>AVERAGE(W50:AA50)</f>
        <v>2.290055205085002</v>
      </c>
      <c r="AM50" s="65">
        <f>AVERAGE(AB50:AF50)</f>
        <v>2.5503540360883248</v>
      </c>
      <c r="AN50" s="66"/>
      <c r="AO50" s="65">
        <f>AVERAGE(AH50:AI50)</f>
        <v>1.5218550108118234</v>
      </c>
      <c r="AP50" s="65">
        <f>AVERAGE(AJ50:AK50)</f>
        <v>1.9742016314772171</v>
      </c>
      <c r="AQ50" s="65">
        <f>AVERAGE(AL50:AM50)</f>
        <v>2.4202046205866634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4.3469154902436935E-3</v>
      </c>
      <c r="D51" s="52">
        <f>VLOOKUP($B51,Shock_dev!$A$1:$CI$300,MATCH(DATE(D$1,1,1),Shock_dev!$A$1:$CI$1,0),FALSE)</f>
        <v>6.4707775203430391E-3</v>
      </c>
      <c r="E51" s="52">
        <f>VLOOKUP($B51,Shock_dev!$A$1:$CI$300,MATCH(DATE(E$1,1,1),Shock_dev!$A$1:$CI$1,0),FALSE)</f>
        <v>7.715540569164338E-3</v>
      </c>
      <c r="F51" s="52">
        <f>VLOOKUP($B51,Shock_dev!$A$1:$CI$300,MATCH(DATE(F$1,1,1),Shock_dev!$A$1:$CI$1,0),FALSE)</f>
        <v>8.2310105325318038E-3</v>
      </c>
      <c r="G51" s="52">
        <f>VLOOKUP($B51,Shock_dev!$A$1:$CI$300,MATCH(DATE(G$1,1,1),Shock_dev!$A$1:$CI$1,0),FALSE)</f>
        <v>8.1013050485178855E-3</v>
      </c>
      <c r="H51" s="52">
        <f>VLOOKUP($B51,Shock_dev!$A$1:$CI$300,MATCH(DATE(H$1,1,1),Shock_dev!$A$1:$CI$1,0),FALSE)</f>
        <v>7.8298298805152301E-3</v>
      </c>
      <c r="I51" s="52">
        <f>VLOOKUP($B51,Shock_dev!$A$1:$CI$300,MATCH(DATE(I$1,1,1),Shock_dev!$A$1:$CI$1,0),FALSE)</f>
        <v>7.2399298210301883E-3</v>
      </c>
      <c r="J51" s="52">
        <f>VLOOKUP($B51,Shock_dev!$A$1:$CI$300,MATCH(DATE(J$1,1,1),Shock_dev!$A$1:$CI$1,0),FALSE)</f>
        <v>6.802401961108916E-3</v>
      </c>
      <c r="K51" s="52">
        <f>VLOOKUP($B51,Shock_dev!$A$1:$CI$300,MATCH(DATE(K$1,1,1),Shock_dev!$A$1:$CI$1,0),FALSE)</f>
        <v>6.1459173615359859E-3</v>
      </c>
      <c r="L51" s="52">
        <f>VLOOKUP($B51,Shock_dev!$A$1:$CI$300,MATCH(DATE(L$1,1,1),Shock_dev!$A$1:$CI$1,0),FALSE)</f>
        <v>5.6732676236241541E-3</v>
      </c>
      <c r="M51" s="52">
        <f>VLOOKUP($B51,Shock_dev!$A$1:$CI$300,MATCH(DATE(M$1,1,1),Shock_dev!$A$1:$CI$1,0),FALSE)</f>
        <v>5.6538907052962554E-3</v>
      </c>
      <c r="N51" s="52">
        <f>VLOOKUP($B51,Shock_dev!$A$1:$CI$300,MATCH(DATE(N$1,1,1),Shock_dev!$A$1:$CI$1,0),FALSE)</f>
        <v>5.3039444675584491E-3</v>
      </c>
      <c r="O51" s="52">
        <f>VLOOKUP($B51,Shock_dev!$A$1:$CI$300,MATCH(DATE(O$1,1,1),Shock_dev!$A$1:$CI$1,0),FALSE)</f>
        <v>4.7363771415351464E-3</v>
      </c>
      <c r="P51" s="52">
        <f>VLOOKUP($B51,Shock_dev!$A$1:$CI$300,MATCH(DATE(P$1,1,1),Shock_dev!$A$1:$CI$1,0),FALSE)</f>
        <v>4.1523744735940836E-3</v>
      </c>
      <c r="Q51" s="52">
        <f>VLOOKUP($B51,Shock_dev!$A$1:$CI$300,MATCH(DATE(Q$1,1,1),Shock_dev!$A$1:$CI$1,0),FALSE)</f>
        <v>3.7741208402473476E-3</v>
      </c>
      <c r="R51" s="52">
        <f>VLOOKUP($B51,Shock_dev!$A$1:$CI$300,MATCH(DATE(R$1,1,1),Shock_dev!$A$1:$CI$1,0),FALSE)</f>
        <v>3.2249530556282468E-3</v>
      </c>
      <c r="S51" s="52">
        <f>VLOOKUP($B51,Shock_dev!$A$1:$CI$300,MATCH(DATE(S$1,1,1),Shock_dev!$A$1:$CI$1,0),FALSE)</f>
        <v>2.9029580814463082E-3</v>
      </c>
      <c r="T51" s="52">
        <f>VLOOKUP($B51,Shock_dev!$A$1:$CI$300,MATCH(DATE(T$1,1,1),Shock_dev!$A$1:$CI$1,0),FALSE)</f>
        <v>2.7883047020185311E-3</v>
      </c>
      <c r="U51" s="52">
        <f>VLOOKUP($B51,Shock_dev!$A$1:$CI$300,MATCH(DATE(U$1,1,1),Shock_dev!$A$1:$CI$1,0),FALSE)</f>
        <v>2.6180419499807722E-3</v>
      </c>
      <c r="V51" s="52">
        <f>VLOOKUP($B51,Shock_dev!$A$1:$CI$300,MATCH(DATE(V$1,1,1),Shock_dev!$A$1:$CI$1,0),FALSE)</f>
        <v>2.7262272023480783E-3</v>
      </c>
      <c r="W51" s="52">
        <f>VLOOKUP($B51,Shock_dev!$A$1:$CI$300,MATCH(DATE(W$1,1,1),Shock_dev!$A$1:$CI$1,0),FALSE)</f>
        <v>2.8450039915228031E-3</v>
      </c>
      <c r="X51" s="52">
        <f>VLOOKUP($B51,Shock_dev!$A$1:$CI$300,MATCH(DATE(X$1,1,1),Shock_dev!$A$1:$CI$1,0),FALSE)</f>
        <v>2.9755699162691686E-3</v>
      </c>
      <c r="Y51" s="52">
        <f>VLOOKUP($B51,Shock_dev!$A$1:$CI$300,MATCH(DATE(Y$1,1,1),Shock_dev!$A$1:$CI$1,0),FALSE)</f>
        <v>3.3149030791320322E-3</v>
      </c>
      <c r="Z51" s="52">
        <f>VLOOKUP($B51,Shock_dev!$A$1:$CI$300,MATCH(DATE(Z$1,1,1),Shock_dev!$A$1:$CI$1,0),FALSE)</f>
        <v>3.4728002108397426E-3</v>
      </c>
      <c r="AA51" s="52">
        <f>VLOOKUP($B51,Shock_dev!$A$1:$CI$300,MATCH(DATE(AA$1,1,1),Shock_dev!$A$1:$CI$1,0),FALSE)</f>
        <v>3.6316334119963537E-3</v>
      </c>
      <c r="AB51" s="52">
        <f>VLOOKUP($B51,Shock_dev!$A$1:$CI$300,MATCH(DATE(AB$1,1,1),Shock_dev!$A$1:$CI$1,0),FALSE)</f>
        <v>3.7796199969160221E-3</v>
      </c>
      <c r="AC51" s="52">
        <f>VLOOKUP($B51,Shock_dev!$A$1:$CI$300,MATCH(DATE(AC$1,1,1),Shock_dev!$A$1:$CI$1,0),FALSE)</f>
        <v>3.9160811222791339E-3</v>
      </c>
      <c r="AD51" s="52">
        <f>VLOOKUP($B51,Shock_dev!$A$1:$CI$300,MATCH(DATE(AD$1,1,1),Shock_dev!$A$1:$CI$1,0),FALSE)</f>
        <v>4.0170784548008032E-3</v>
      </c>
      <c r="AE51" s="52">
        <f>VLOOKUP($B51,Shock_dev!$A$1:$CI$300,MATCH(DATE(AE$1,1,1),Shock_dev!$A$1:$CI$1,0),FALSE)</f>
        <v>4.116813772683808E-3</v>
      </c>
      <c r="AF51" s="52">
        <f>VLOOKUP($B51,Shock_dev!$A$1:$CI$300,MATCH(DATE(AF$1,1,1),Shock_dev!$A$1:$CI$1,0),FALSE)</f>
        <v>4.145645628948591E-3</v>
      </c>
      <c r="AG51" s="52"/>
      <c r="AH51" s="65">
        <f t="shared" ref="AH51:AH80" si="1">AVERAGE(C51:G51)</f>
        <v>6.9731098321601515E-3</v>
      </c>
      <c r="AI51" s="65">
        <f t="shared" ref="AI51:AI80" si="2">AVERAGE(H51:L51)</f>
        <v>6.7382693295628942E-3</v>
      </c>
      <c r="AJ51" s="65">
        <f t="shared" ref="AJ51:AJ80" si="3">AVERAGE(M51:Q51)</f>
        <v>4.7241415256462568E-3</v>
      </c>
      <c r="AK51" s="65">
        <f t="shared" ref="AK51:AK80" si="4">AVERAGE(R51:V51)</f>
        <v>2.8520969982843872E-3</v>
      </c>
      <c r="AL51" s="65">
        <f t="shared" ref="AL51:AL80" si="5">AVERAGE(W51:AA51)</f>
        <v>3.24798212195202E-3</v>
      </c>
      <c r="AM51" s="65">
        <f t="shared" ref="AM51:AM80" si="6">AVERAGE(AB51:AF51)</f>
        <v>3.9950477951256717E-3</v>
      </c>
      <c r="AN51" s="66"/>
      <c r="AO51" s="65">
        <f t="shared" ref="AO51:AO80" si="7">AVERAGE(AH51:AI51)</f>
        <v>6.8556895808615228E-3</v>
      </c>
      <c r="AP51" s="65">
        <f t="shared" ref="AP51:AP80" si="8">AVERAGE(AJ51:AK51)</f>
        <v>3.7881192619653222E-3</v>
      </c>
      <c r="AQ51" s="65">
        <f t="shared" ref="AQ51:AQ80" si="9">AVERAGE(AL51:AM51)</f>
        <v>3.6215149585388457E-3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7.222050380645384E-3</v>
      </c>
      <c r="D52" s="52">
        <f>VLOOKUP($B52,Shock_dev!$A$1:$CI$300,MATCH(DATE(D$1,1,1),Shock_dev!$A$1:$CI$1,0),FALSE)</f>
        <v>7.9415358580640569E-3</v>
      </c>
      <c r="E52" s="52">
        <f>VLOOKUP($B52,Shock_dev!$A$1:$CI$300,MATCH(DATE(E$1,1,1),Shock_dev!$A$1:$CI$1,0),FALSE)</f>
        <v>8.1782237851524015E-3</v>
      </c>
      <c r="F52" s="52">
        <f>VLOOKUP($B52,Shock_dev!$A$1:$CI$300,MATCH(DATE(F$1,1,1),Shock_dev!$A$1:$CI$1,0),FALSE)</f>
        <v>8.2974583368654545E-3</v>
      </c>
      <c r="G52" s="52">
        <f>VLOOKUP($B52,Shock_dev!$A$1:$CI$300,MATCH(DATE(G$1,1,1),Shock_dev!$A$1:$CI$1,0),FALSE)</f>
        <v>8.0649404942709484E-3</v>
      </c>
      <c r="H52" s="52">
        <f>VLOOKUP($B52,Shock_dev!$A$1:$CI$300,MATCH(DATE(H$1,1,1),Shock_dev!$A$1:$CI$1,0),FALSE)</f>
        <v>8.3365000938811808E-3</v>
      </c>
      <c r="I52" s="52">
        <f>VLOOKUP($B52,Shock_dev!$A$1:$CI$300,MATCH(DATE(I$1,1,1),Shock_dev!$A$1:$CI$1,0),FALSE)</f>
        <v>8.0471380442955123E-3</v>
      </c>
      <c r="J52" s="52">
        <f>VLOOKUP($B52,Shock_dev!$A$1:$CI$300,MATCH(DATE(J$1,1,1),Shock_dev!$A$1:$CI$1,0),FALSE)</f>
        <v>8.3861739631587075E-3</v>
      </c>
      <c r="K52" s="52">
        <f>VLOOKUP($B52,Shock_dev!$A$1:$CI$300,MATCH(DATE(K$1,1,1),Shock_dev!$A$1:$CI$1,0),FALSE)</f>
        <v>8.005346687733535E-3</v>
      </c>
      <c r="L52" s="52">
        <f>VLOOKUP($B52,Shock_dev!$A$1:$CI$300,MATCH(DATE(L$1,1,1),Shock_dev!$A$1:$CI$1,0),FALSE)</f>
        <v>8.2150567087670157E-3</v>
      </c>
      <c r="M52" s="52">
        <f>VLOOKUP($B52,Shock_dev!$A$1:$CI$300,MATCH(DATE(M$1,1,1),Shock_dev!$A$1:$CI$1,0),FALSE)</f>
        <v>9.1572438620383355E-3</v>
      </c>
      <c r="N52" s="52">
        <f>VLOOKUP($B52,Shock_dev!$A$1:$CI$300,MATCH(DATE(N$1,1,1),Shock_dev!$A$1:$CI$1,0),FALSE)</f>
        <v>8.76367081743612E-3</v>
      </c>
      <c r="O52" s="52">
        <f>VLOOKUP($B52,Shock_dev!$A$1:$CI$300,MATCH(DATE(O$1,1,1),Shock_dev!$A$1:$CI$1,0),FALSE)</f>
        <v>8.2346367878940955E-3</v>
      </c>
      <c r="P52" s="52">
        <f>VLOOKUP($B52,Shock_dev!$A$1:$CI$300,MATCH(DATE(P$1,1,1),Shock_dev!$A$1:$CI$1,0),FALSE)</f>
        <v>7.9152079350895115E-3</v>
      </c>
      <c r="Q52" s="52">
        <f>VLOOKUP($B52,Shock_dev!$A$1:$CI$300,MATCH(DATE(Q$1,1,1),Shock_dev!$A$1:$CI$1,0),FALSE)</f>
        <v>8.0124903341525899E-3</v>
      </c>
      <c r="R52" s="52">
        <f>VLOOKUP($B52,Shock_dev!$A$1:$CI$300,MATCH(DATE(R$1,1,1),Shock_dev!$A$1:$CI$1,0),FALSE)</f>
        <v>7.4162031054113495E-3</v>
      </c>
      <c r="S52" s="52">
        <f>VLOOKUP($B52,Shock_dev!$A$1:$CI$300,MATCH(DATE(S$1,1,1),Shock_dev!$A$1:$CI$1,0),FALSE)</f>
        <v>7.4400306612595231E-3</v>
      </c>
      <c r="T52" s="52">
        <f>VLOOKUP($B52,Shock_dev!$A$1:$CI$300,MATCH(DATE(T$1,1,1),Shock_dev!$A$1:$CI$1,0),FALSE)</f>
        <v>7.6121599569389381E-3</v>
      </c>
      <c r="U52" s="52">
        <f>VLOOKUP($B52,Shock_dev!$A$1:$CI$300,MATCH(DATE(U$1,1,1),Shock_dev!$A$1:$CI$1,0),FALSE)</f>
        <v>7.3608158902720858E-3</v>
      </c>
      <c r="V52" s="52">
        <f>VLOOKUP($B52,Shock_dev!$A$1:$CI$300,MATCH(DATE(V$1,1,1),Shock_dev!$A$1:$CI$1,0),FALSE)</f>
        <v>7.7456669341710227E-3</v>
      </c>
      <c r="W52" s="52">
        <f>VLOOKUP($B52,Shock_dev!$A$1:$CI$300,MATCH(DATE(W$1,1,1),Shock_dev!$A$1:$CI$1,0),FALSE)</f>
        <v>7.8364218748571239E-3</v>
      </c>
      <c r="X52" s="52">
        <f>VLOOKUP($B52,Shock_dev!$A$1:$CI$300,MATCH(DATE(X$1,1,1),Shock_dev!$A$1:$CI$1,0),FALSE)</f>
        <v>7.9259428412361173E-3</v>
      </c>
      <c r="Y52" s="52">
        <f>VLOOKUP($B52,Shock_dev!$A$1:$CI$300,MATCH(DATE(Y$1,1,1),Shock_dev!$A$1:$CI$1,0),FALSE)</f>
        <v>8.5399287968628088E-3</v>
      </c>
      <c r="Z52" s="52">
        <f>VLOOKUP($B52,Shock_dev!$A$1:$CI$300,MATCH(DATE(Z$1,1,1),Shock_dev!$A$1:$CI$1,0),FALSE)</f>
        <v>8.4720329804535699E-3</v>
      </c>
      <c r="AA52" s="52">
        <f>VLOOKUP($B52,Shock_dev!$A$1:$CI$300,MATCH(DATE(AA$1,1,1),Shock_dev!$A$1:$CI$1,0),FALSE)</f>
        <v>8.6020466856459692E-3</v>
      </c>
      <c r="AB52" s="52">
        <f>VLOOKUP($B52,Shock_dev!$A$1:$CI$300,MATCH(DATE(AB$1,1,1),Shock_dev!$A$1:$CI$1,0),FALSE)</f>
        <v>8.730513684319095E-3</v>
      </c>
      <c r="AC52" s="52">
        <f>VLOOKUP($B52,Shock_dev!$A$1:$CI$300,MATCH(DATE(AC$1,1,1),Shock_dev!$A$1:$CI$1,0),FALSE)</f>
        <v>8.8527489197520928E-3</v>
      </c>
      <c r="AD52" s="52">
        <f>VLOOKUP($B52,Shock_dev!$A$1:$CI$300,MATCH(DATE(AD$1,1,1),Shock_dev!$A$1:$CI$1,0),FALSE)</f>
        <v>8.9169275945359429E-3</v>
      </c>
      <c r="AE52" s="52">
        <f>VLOOKUP($B52,Shock_dev!$A$1:$CI$300,MATCH(DATE(AE$1,1,1),Shock_dev!$A$1:$CI$1,0),FALSE)</f>
        <v>9.0259427628888202E-3</v>
      </c>
      <c r="AF52" s="52">
        <f>VLOOKUP($B52,Shock_dev!$A$1:$CI$300,MATCH(DATE(AF$1,1,1),Shock_dev!$A$1:$CI$1,0),FALSE)</f>
        <v>8.9851568556990873E-3</v>
      </c>
      <c r="AG52" s="52"/>
      <c r="AH52" s="65">
        <f t="shared" si="1"/>
        <v>7.9408417709996484E-3</v>
      </c>
      <c r="AI52" s="65">
        <f t="shared" si="2"/>
        <v>8.1980430995671899E-3</v>
      </c>
      <c r="AJ52" s="65">
        <f t="shared" si="3"/>
        <v>8.4166499473221322E-3</v>
      </c>
      <c r="AK52" s="65">
        <f t="shared" si="4"/>
        <v>7.514975309610583E-3</v>
      </c>
      <c r="AL52" s="65">
        <f t="shared" si="5"/>
        <v>8.2752746358111164E-3</v>
      </c>
      <c r="AM52" s="65">
        <f t="shared" si="6"/>
        <v>8.9022579634390094E-3</v>
      </c>
      <c r="AN52" s="66"/>
      <c r="AO52" s="65">
        <f t="shared" si="7"/>
        <v>8.06944243528342E-3</v>
      </c>
      <c r="AP52" s="65">
        <f t="shared" si="8"/>
        <v>7.965812628466358E-3</v>
      </c>
      <c r="AQ52" s="65">
        <f t="shared" si="9"/>
        <v>8.588766299625062E-3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2.3583406571030005E-3</v>
      </c>
      <c r="D53" s="52">
        <f>VLOOKUP($B53,Shock_dev!$A$1:$CI$300,MATCH(DATE(D$1,1,1),Shock_dev!$A$1:$CI$1,0),FALSE)</f>
        <v>2.9388886865001607E-3</v>
      </c>
      <c r="E53" s="52">
        <f>VLOOKUP($B53,Shock_dev!$A$1:$CI$300,MATCH(DATE(E$1,1,1),Shock_dev!$A$1:$CI$1,0),FALSE)</f>
        <v>2.9627474135315076E-3</v>
      </c>
      <c r="F53" s="52">
        <f>VLOOKUP($B53,Shock_dev!$A$1:$CI$300,MATCH(DATE(F$1,1,1),Shock_dev!$A$1:$CI$1,0),FALSE)</f>
        <v>2.5897489029197366E-3</v>
      </c>
      <c r="G53" s="52">
        <f>VLOOKUP($B53,Shock_dev!$A$1:$CI$300,MATCH(DATE(G$1,1,1),Shock_dev!$A$1:$CI$1,0),FALSE)</f>
        <v>1.9117890259165815E-3</v>
      </c>
      <c r="H53" s="52">
        <f>VLOOKUP($B53,Shock_dev!$A$1:$CI$300,MATCH(DATE(H$1,1,1),Shock_dev!$A$1:$CI$1,0),FALSE)</f>
        <v>1.1775764394580783E-3</v>
      </c>
      <c r="I53" s="52">
        <f>VLOOKUP($B53,Shock_dev!$A$1:$CI$300,MATCH(DATE(I$1,1,1),Shock_dev!$A$1:$CI$1,0),FALSE)</f>
        <v>3.1856636224889153E-4</v>
      </c>
      <c r="J53" s="52">
        <f>VLOOKUP($B53,Shock_dev!$A$1:$CI$300,MATCH(DATE(J$1,1,1),Shock_dev!$A$1:$CI$1,0),FALSE)</f>
        <v>-4.3189185977437729E-4</v>
      </c>
      <c r="K53" s="52">
        <f>VLOOKUP($B53,Shock_dev!$A$1:$CI$300,MATCH(DATE(K$1,1,1),Shock_dev!$A$1:$CI$1,0),FALSE)</f>
        <v>-1.2466317241721402E-3</v>
      </c>
      <c r="L53" s="52">
        <f>VLOOKUP($B53,Shock_dev!$A$1:$CI$300,MATCH(DATE(L$1,1,1),Shock_dev!$A$1:$CI$1,0),FALSE)</f>
        <v>-1.9127420958175755E-3</v>
      </c>
      <c r="M53" s="52">
        <f>VLOOKUP($B53,Shock_dev!$A$1:$CI$300,MATCH(DATE(M$1,1,1),Shock_dev!$A$1:$CI$1,0),FALSE)</f>
        <v>-2.3264925351612308E-3</v>
      </c>
      <c r="N53" s="52">
        <f>VLOOKUP($B53,Shock_dev!$A$1:$CI$300,MATCH(DATE(N$1,1,1),Shock_dev!$A$1:$CI$1,0),FALSE)</f>
        <v>-2.8919636630489417E-3</v>
      </c>
      <c r="O53" s="52">
        <f>VLOOKUP($B53,Shock_dev!$A$1:$CI$300,MATCH(DATE(O$1,1,1),Shock_dev!$A$1:$CI$1,0),FALSE)</f>
        <v>-3.4912436082157033E-3</v>
      </c>
      <c r="P53" s="52">
        <f>VLOOKUP($B53,Shock_dev!$A$1:$CI$300,MATCH(DATE(P$1,1,1),Shock_dev!$A$1:$CI$1,0),FALSE)</f>
        <v>-4.0129256183125102E-3</v>
      </c>
      <c r="Q53" s="52">
        <f>VLOOKUP($B53,Shock_dev!$A$1:$CI$300,MATCH(DATE(Q$1,1,1),Shock_dev!$A$1:$CI$1,0),FALSE)</f>
        <v>-4.3669258224689513E-3</v>
      </c>
      <c r="R53" s="52">
        <f>VLOOKUP($B53,Shock_dev!$A$1:$CI$300,MATCH(DATE(R$1,1,1),Shock_dev!$A$1:$CI$1,0),FALSE)</f>
        <v>-4.7399281247646526E-3</v>
      </c>
      <c r="S53" s="52">
        <f>VLOOKUP($B53,Shock_dev!$A$1:$CI$300,MATCH(DATE(S$1,1,1),Shock_dev!$A$1:$CI$1,0),FALSE)</f>
        <v>-4.9345261832346252E-3</v>
      </c>
      <c r="T53" s="52">
        <f>VLOOKUP($B53,Shock_dev!$A$1:$CI$300,MATCH(DATE(T$1,1,1),Shock_dev!$A$1:$CI$1,0),FALSE)</f>
        <v>-4.9945563324423643E-3</v>
      </c>
      <c r="U53" s="52">
        <f>VLOOKUP($B53,Shock_dev!$A$1:$CI$300,MATCH(DATE(U$1,1,1),Shock_dev!$A$1:$CI$1,0),FALSE)</f>
        <v>-5.0487074093591381E-3</v>
      </c>
      <c r="V53" s="52">
        <f>VLOOKUP($B53,Shock_dev!$A$1:$CI$300,MATCH(DATE(V$1,1,1),Shock_dev!$A$1:$CI$1,0),FALSE)</f>
        <v>-4.9456440508997123E-3</v>
      </c>
      <c r="W53" s="52">
        <f>VLOOKUP($B53,Shock_dev!$A$1:$CI$300,MATCH(DATE(W$1,1,1),Shock_dev!$A$1:$CI$1,0),FALSE)</f>
        <v>-4.8342105769376472E-3</v>
      </c>
      <c r="X53" s="52">
        <f>VLOOKUP($B53,Shock_dev!$A$1:$CI$300,MATCH(DATE(X$1,1,1),Shock_dev!$A$1:$CI$1,0),FALSE)</f>
        <v>-4.7091122737038631E-3</v>
      </c>
      <c r="Y53" s="52">
        <f>VLOOKUP($B53,Shock_dev!$A$1:$CI$300,MATCH(DATE(Y$1,1,1),Shock_dev!$A$1:$CI$1,0),FALSE)</f>
        <v>-4.4933529680937475E-3</v>
      </c>
      <c r="Z53" s="52">
        <f>VLOOKUP($B53,Shock_dev!$A$1:$CI$300,MATCH(DATE(Z$1,1,1),Shock_dev!$A$1:$CI$1,0),FALSE)</f>
        <v>-4.3783592529546556E-3</v>
      </c>
      <c r="AA53" s="52">
        <f>VLOOKUP($B53,Shock_dev!$A$1:$CI$300,MATCH(DATE(AA$1,1,1),Shock_dev!$A$1:$CI$1,0),FALSE)</f>
        <v>-4.264867799748424E-3</v>
      </c>
      <c r="AB53" s="52">
        <f>VLOOKUP($B53,Shock_dev!$A$1:$CI$300,MATCH(DATE(AB$1,1,1),Shock_dev!$A$1:$CI$1,0),FALSE)</f>
        <v>-4.1630891137967932E-3</v>
      </c>
      <c r="AC53" s="52">
        <f>VLOOKUP($B53,Shock_dev!$A$1:$CI$300,MATCH(DATE(AC$1,1,1),Shock_dev!$A$1:$CI$1,0),FALSE)</f>
        <v>-4.0753884694148933E-3</v>
      </c>
      <c r="AD53" s="52">
        <f>VLOOKUP($B53,Shock_dev!$A$1:$CI$300,MATCH(DATE(AD$1,1,1),Shock_dev!$A$1:$CI$1,0),FALSE)</f>
        <v>-4.0123795210327395E-3</v>
      </c>
      <c r="AE53" s="52">
        <f>VLOOKUP($B53,Shock_dev!$A$1:$CI$300,MATCH(DATE(AE$1,1,1),Shock_dev!$A$1:$CI$1,0),FALSE)</f>
        <v>-3.9570277600828726E-3</v>
      </c>
      <c r="AF53" s="52">
        <f>VLOOKUP($B53,Shock_dev!$A$1:$CI$300,MATCH(DATE(AF$1,1,1),Shock_dev!$A$1:$CI$1,0),FALSE)</f>
        <v>-3.9393985744157548E-3</v>
      </c>
      <c r="AG53" s="52"/>
      <c r="AH53" s="65">
        <f t="shared" si="1"/>
        <v>2.5523029371941975E-3</v>
      </c>
      <c r="AI53" s="65">
        <f t="shared" si="2"/>
        <v>-4.1902457561142462E-4</v>
      </c>
      <c r="AJ53" s="65">
        <f t="shared" si="3"/>
        <v>-3.4179102494414672E-3</v>
      </c>
      <c r="AK53" s="65">
        <f t="shared" si="4"/>
        <v>-4.932672420140098E-3</v>
      </c>
      <c r="AL53" s="65">
        <f t="shared" si="5"/>
        <v>-4.535980574287668E-3</v>
      </c>
      <c r="AM53" s="65">
        <f t="shared" si="6"/>
        <v>-4.0294566877486105E-3</v>
      </c>
      <c r="AN53" s="66"/>
      <c r="AO53" s="65">
        <f t="shared" si="7"/>
        <v>1.0666391807913865E-3</v>
      </c>
      <c r="AP53" s="65">
        <f t="shared" si="8"/>
        <v>-4.175291334790783E-3</v>
      </c>
      <c r="AQ53" s="65">
        <f t="shared" si="9"/>
        <v>-4.2827186310181392E-3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1.7406444788938977E-2</v>
      </c>
      <c r="D54" s="52">
        <f>VLOOKUP($B54,Shock_dev!$A$1:$CI$300,MATCH(DATE(D$1,1,1),Shock_dev!$A$1:$CI$1,0),FALSE)</f>
        <v>1.8157048056892167E-2</v>
      </c>
      <c r="E54" s="52">
        <f>VLOOKUP($B54,Shock_dev!$A$1:$CI$300,MATCH(DATE(E$1,1,1),Shock_dev!$A$1:$CI$1,0),FALSE)</f>
        <v>1.8494127285319104E-2</v>
      </c>
      <c r="F54" s="52">
        <f>VLOOKUP($B54,Shock_dev!$A$1:$CI$300,MATCH(DATE(F$1,1,1),Shock_dev!$A$1:$CI$1,0),FALSE)</f>
        <v>1.8806074613077442E-2</v>
      </c>
      <c r="G54" s="52">
        <f>VLOOKUP($B54,Shock_dev!$A$1:$CI$300,MATCH(DATE(G$1,1,1),Shock_dev!$A$1:$CI$1,0),FALSE)</f>
        <v>1.8380137303981598E-2</v>
      </c>
      <c r="H54" s="52">
        <f>VLOOKUP($B54,Shock_dev!$A$1:$CI$300,MATCH(DATE(H$1,1,1),Shock_dev!$A$1:$CI$1,0),FALSE)</f>
        <v>1.9250350999139271E-2</v>
      </c>
      <c r="I54" s="52">
        <f>VLOOKUP($B54,Shock_dev!$A$1:$CI$300,MATCH(DATE(I$1,1,1),Shock_dev!$A$1:$CI$1,0),FALSE)</f>
        <v>1.8729113770690635E-2</v>
      </c>
      <c r="J54" s="52">
        <f>VLOOKUP($B54,Shock_dev!$A$1:$CI$300,MATCH(DATE(J$1,1,1),Shock_dev!$A$1:$CI$1,0),FALSE)</f>
        <v>1.977896688171862E-2</v>
      </c>
      <c r="K54" s="52">
        <f>VLOOKUP($B54,Shock_dev!$A$1:$CI$300,MATCH(DATE(K$1,1,1),Shock_dev!$A$1:$CI$1,0),FALSE)</f>
        <v>1.9020523901597333E-2</v>
      </c>
      <c r="L54" s="52">
        <f>VLOOKUP($B54,Shock_dev!$A$1:$CI$300,MATCH(DATE(L$1,1,1),Shock_dev!$A$1:$CI$1,0),FALSE)</f>
        <v>1.9753552048838489E-2</v>
      </c>
      <c r="M54" s="52">
        <f>VLOOKUP($B54,Shock_dev!$A$1:$CI$300,MATCH(DATE(M$1,1,1),Shock_dev!$A$1:$CI$1,0),FALSE)</f>
        <v>2.2163659511740392E-2</v>
      </c>
      <c r="N54" s="52">
        <f>VLOOKUP($B54,Shock_dev!$A$1:$CI$300,MATCH(DATE(N$1,1,1),Shock_dev!$A$1:$CI$1,0),FALSE)</f>
        <v>2.1240352084174085E-2</v>
      </c>
      <c r="O54" s="52">
        <f>VLOOKUP($B54,Shock_dev!$A$1:$CI$300,MATCH(DATE(O$1,1,1),Shock_dev!$A$1:$CI$1,0),FALSE)</f>
        <v>2.0146773944280803E-2</v>
      </c>
      <c r="P54" s="52">
        <f>VLOOKUP($B54,Shock_dev!$A$1:$CI$300,MATCH(DATE(P$1,1,1),Shock_dev!$A$1:$CI$1,0),FALSE)</f>
        <v>1.9597335001948313E-2</v>
      </c>
      <c r="Q54" s="52">
        <f>VLOOKUP($B54,Shock_dev!$A$1:$CI$300,MATCH(DATE(Q$1,1,1),Shock_dev!$A$1:$CI$1,0),FALSE)</f>
        <v>2.0016815677320096E-2</v>
      </c>
      <c r="R54" s="52">
        <f>VLOOKUP($B54,Shock_dev!$A$1:$CI$300,MATCH(DATE(R$1,1,1),Shock_dev!$A$1:$CI$1,0),FALSE)</f>
        <v>1.8696376535644581E-2</v>
      </c>
      <c r="S54" s="52">
        <f>VLOOKUP($B54,Shock_dev!$A$1:$CI$300,MATCH(DATE(S$1,1,1),Shock_dev!$A$1:$CI$1,0),FALSE)</f>
        <v>1.8933539074257179E-2</v>
      </c>
      <c r="T54" s="52">
        <f>VLOOKUP($B54,Shock_dev!$A$1:$CI$300,MATCH(DATE(T$1,1,1),Shock_dev!$A$1:$CI$1,0),FALSE)</f>
        <v>1.9441841876474131E-2</v>
      </c>
      <c r="U54" s="52">
        <f>VLOOKUP($B54,Shock_dev!$A$1:$CI$300,MATCH(DATE(U$1,1,1),Shock_dev!$A$1:$CI$1,0),FALSE)</f>
        <v>1.8886351990358964E-2</v>
      </c>
      <c r="V54" s="52">
        <f>VLOOKUP($B54,Shock_dev!$A$1:$CI$300,MATCH(DATE(V$1,1,1),Shock_dev!$A$1:$CI$1,0),FALSE)</f>
        <v>1.989854610996513E-2</v>
      </c>
      <c r="W54" s="52">
        <f>VLOOKUP($B54,Shock_dev!$A$1:$CI$300,MATCH(DATE(W$1,1,1),Shock_dev!$A$1:$CI$1,0),FALSE)</f>
        <v>2.0118748132016855E-2</v>
      </c>
      <c r="X54" s="52">
        <f>VLOOKUP($B54,Shock_dev!$A$1:$CI$300,MATCH(DATE(X$1,1,1),Shock_dev!$A$1:$CI$1,0),FALSE)</f>
        <v>2.0356916439820693E-2</v>
      </c>
      <c r="Y54" s="52">
        <f>VLOOKUP($B54,Shock_dev!$A$1:$CI$300,MATCH(DATE(Y$1,1,1),Shock_dev!$A$1:$CI$1,0),FALSE)</f>
        <v>2.1862443065929545E-2</v>
      </c>
      <c r="Z54" s="52">
        <f>VLOOKUP($B54,Shock_dev!$A$1:$CI$300,MATCH(DATE(Z$1,1,1),Shock_dev!$A$1:$CI$1,0),FALSE)</f>
        <v>2.1655227688765124E-2</v>
      </c>
      <c r="AA54" s="52">
        <f>VLOOKUP($B54,Shock_dev!$A$1:$CI$300,MATCH(DATE(AA$1,1,1),Shock_dev!$A$1:$CI$1,0),FALSE)</f>
        <v>2.2002031626451327E-2</v>
      </c>
      <c r="AB54" s="52">
        <f>VLOOKUP($B54,Shock_dev!$A$1:$CI$300,MATCH(DATE(AB$1,1,1),Shock_dev!$A$1:$CI$1,0),FALSE)</f>
        <v>2.2331896195680802E-2</v>
      </c>
      <c r="AC54" s="52">
        <f>VLOOKUP($B54,Shock_dev!$A$1:$CI$300,MATCH(DATE(AC$1,1,1),Shock_dev!$A$1:$CI$1,0),FALSE)</f>
        <v>2.2644368722216469E-2</v>
      </c>
      <c r="AD54" s="52">
        <f>VLOOKUP($B54,Shock_dev!$A$1:$CI$300,MATCH(DATE(AD$1,1,1),Shock_dev!$A$1:$CI$1,0),FALSE)</f>
        <v>2.281743718261136E-2</v>
      </c>
      <c r="AE54" s="52">
        <f>VLOOKUP($B54,Shock_dev!$A$1:$CI$300,MATCH(DATE(AE$1,1,1),Shock_dev!$A$1:$CI$1,0),FALSE)</f>
        <v>2.3105974197251904E-2</v>
      </c>
      <c r="AF54" s="52">
        <f>VLOOKUP($B54,Shock_dev!$A$1:$CI$300,MATCH(DATE(AF$1,1,1),Shock_dev!$A$1:$CI$1,0),FALSE)</f>
        <v>2.3029463209651584E-2</v>
      </c>
      <c r="AG54" s="52"/>
      <c r="AH54" s="65">
        <f t="shared" si="1"/>
        <v>1.8248766409641855E-2</v>
      </c>
      <c r="AI54" s="65">
        <f t="shared" si="2"/>
        <v>1.9306501520396868E-2</v>
      </c>
      <c r="AJ54" s="65">
        <f t="shared" si="3"/>
        <v>2.0632987243892738E-2</v>
      </c>
      <c r="AK54" s="65">
        <f t="shared" si="4"/>
        <v>1.9171331117339995E-2</v>
      </c>
      <c r="AL54" s="65">
        <f t="shared" si="5"/>
        <v>2.119907339059671E-2</v>
      </c>
      <c r="AM54" s="65">
        <f t="shared" si="6"/>
        <v>2.2785827901482428E-2</v>
      </c>
      <c r="AN54" s="66"/>
      <c r="AO54" s="65">
        <f t="shared" si="7"/>
        <v>1.8777633965019361E-2</v>
      </c>
      <c r="AP54" s="65">
        <f t="shared" si="8"/>
        <v>1.9902159180616365E-2</v>
      </c>
      <c r="AQ54" s="65">
        <f t="shared" si="9"/>
        <v>2.1992450646039569E-2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9.7265120613533596E-4</v>
      </c>
      <c r="D55" s="52">
        <f>VLOOKUP($B55,Shock_dev!$A$1:$CI$300,MATCH(DATE(D$1,1,1),Shock_dev!$A$1:$CI$1,0),FALSE)</f>
        <v>1.2016055175527094E-3</v>
      </c>
      <c r="E55" s="52">
        <f>VLOOKUP($B55,Shock_dev!$A$1:$CI$300,MATCH(DATE(E$1,1,1),Shock_dev!$A$1:$CI$1,0),FALSE)</f>
        <v>1.3083376732354963E-3</v>
      </c>
      <c r="F55" s="52">
        <f>VLOOKUP($B55,Shock_dev!$A$1:$CI$300,MATCH(DATE(F$1,1,1),Shock_dev!$A$1:$CI$1,0),FALSE)</f>
        <v>1.3305448026897722E-3</v>
      </c>
      <c r="G55" s="52">
        <f>VLOOKUP($B55,Shock_dev!$A$1:$CI$300,MATCH(DATE(G$1,1,1),Shock_dev!$A$1:$CI$1,0),FALSE)</f>
        <v>1.256504637584811E-3</v>
      </c>
      <c r="H55" s="52">
        <f>VLOOKUP($B55,Shock_dev!$A$1:$CI$300,MATCH(DATE(H$1,1,1),Shock_dev!$A$1:$CI$1,0),FALSE)</f>
        <v>1.1951118154294436E-3</v>
      </c>
      <c r="I55" s="52">
        <f>VLOOKUP($B55,Shock_dev!$A$1:$CI$300,MATCH(DATE(I$1,1,1),Shock_dev!$A$1:$CI$1,0),FALSE)</f>
        <v>1.054591936043747E-3</v>
      </c>
      <c r="J55" s="52">
        <f>VLOOKUP($B55,Shock_dev!$A$1:$CI$300,MATCH(DATE(J$1,1,1),Shock_dev!$A$1:$CI$1,0),FALSE)</f>
        <v>9.6864055268917112E-4</v>
      </c>
      <c r="K55" s="52">
        <f>VLOOKUP($B55,Shock_dev!$A$1:$CI$300,MATCH(DATE(K$1,1,1),Shock_dev!$A$1:$CI$1,0),FALSE)</f>
        <v>8.0777872894027087E-4</v>
      </c>
      <c r="L55" s="52">
        <f>VLOOKUP($B55,Shock_dev!$A$1:$CI$300,MATCH(DATE(L$1,1,1),Shock_dev!$A$1:$CI$1,0),FALSE)</f>
        <v>7.082510694743189E-4</v>
      </c>
      <c r="M55" s="52">
        <f>VLOOKUP($B55,Shock_dev!$A$1:$CI$300,MATCH(DATE(M$1,1,1),Shock_dev!$A$1:$CI$1,0),FALSE)</f>
        <v>7.0492138414092269E-4</v>
      </c>
      <c r="N55" s="52">
        <f>VLOOKUP($B55,Shock_dev!$A$1:$CI$300,MATCH(DATE(N$1,1,1),Shock_dev!$A$1:$CI$1,0),FALSE)</f>
        <v>5.7736020847912737E-4</v>
      </c>
      <c r="O55" s="52">
        <f>VLOOKUP($B55,Shock_dev!$A$1:$CI$300,MATCH(DATE(O$1,1,1),Shock_dev!$A$1:$CI$1,0),FALSE)</f>
        <v>4.2730468811241025E-4</v>
      </c>
      <c r="P55" s="52">
        <f>VLOOKUP($B55,Shock_dev!$A$1:$CI$300,MATCH(DATE(P$1,1,1),Shock_dev!$A$1:$CI$1,0),FALSE)</f>
        <v>2.9865523839522033E-4</v>
      </c>
      <c r="Q55" s="52">
        <f>VLOOKUP($B55,Shock_dev!$A$1:$CI$300,MATCH(DATE(Q$1,1,1),Shock_dev!$A$1:$CI$1,0),FALSE)</f>
        <v>2.2571067187265509E-4</v>
      </c>
      <c r="R55" s="52">
        <f>VLOOKUP($B55,Shock_dev!$A$1:$CI$300,MATCH(DATE(R$1,1,1),Shock_dev!$A$1:$CI$1,0),FALSE)</f>
        <v>9.3170375358969104E-5</v>
      </c>
      <c r="S55" s="52">
        <f>VLOOKUP($B55,Shock_dev!$A$1:$CI$300,MATCH(DATE(S$1,1,1),Shock_dev!$A$1:$CI$1,0),FALSE)</f>
        <v>3.4278251511071036E-5</v>
      </c>
      <c r="T55" s="52">
        <f>VLOOKUP($B55,Shock_dev!$A$1:$CI$300,MATCH(DATE(T$1,1,1),Shock_dev!$A$1:$CI$1,0),FALSE)</f>
        <v>1.1124350258392262E-5</v>
      </c>
      <c r="U55" s="52">
        <f>VLOOKUP($B55,Shock_dev!$A$1:$CI$300,MATCH(DATE(U$1,1,1),Shock_dev!$A$1:$CI$1,0),FALSE)</f>
        <v>-4.2267857525503643E-5</v>
      </c>
      <c r="V55" s="52">
        <f>VLOOKUP($B55,Shock_dev!$A$1:$CI$300,MATCH(DATE(V$1,1,1),Shock_dev!$A$1:$CI$1,0),FALSE)</f>
        <v>-1.842090678101207E-5</v>
      </c>
      <c r="W55" s="52">
        <f>VLOOKUP($B55,Shock_dev!$A$1:$CI$300,MATCH(DATE(W$1,1,1),Shock_dev!$A$1:$CI$1,0),FALSE)</f>
        <v>-1.1641601057445637E-5</v>
      </c>
      <c r="X55" s="52">
        <f>VLOOKUP($B55,Shock_dev!$A$1:$CI$300,MATCH(DATE(X$1,1,1),Shock_dev!$A$1:$CI$1,0),FALSE)</f>
        <v>-8.2915323455464915E-7</v>
      </c>
      <c r="Y55" s="52">
        <f>VLOOKUP($B55,Shock_dev!$A$1:$CI$300,MATCH(DATE(Y$1,1,1),Shock_dev!$A$1:$CI$1,0),FALSE)</f>
        <v>6.837104108872384E-5</v>
      </c>
      <c r="Z55" s="52">
        <f>VLOOKUP($B55,Shock_dev!$A$1:$CI$300,MATCH(DATE(Z$1,1,1),Shock_dev!$A$1:$CI$1,0),FALSE)</f>
        <v>7.1933037096164035E-5</v>
      </c>
      <c r="AA55" s="52">
        <f>VLOOKUP($B55,Shock_dev!$A$1:$CI$300,MATCH(DATE(AA$1,1,1),Shock_dev!$A$1:$CI$1,0),FALSE)</f>
        <v>9.1033782032425465E-5</v>
      </c>
      <c r="AB55" s="52">
        <f>VLOOKUP($B55,Shock_dev!$A$1:$CI$300,MATCH(DATE(AB$1,1,1),Shock_dev!$A$1:$CI$1,0),FALSE)</f>
        <v>1.0872939918389644E-4</v>
      </c>
      <c r="AC55" s="52">
        <f>VLOOKUP($B55,Shock_dev!$A$1:$CI$300,MATCH(DATE(AC$1,1,1),Shock_dev!$A$1:$CI$1,0),FALSE)</f>
        <v>1.2400133589278407E-4</v>
      </c>
      <c r="AD55" s="52">
        <f>VLOOKUP($B55,Shock_dev!$A$1:$CI$300,MATCH(DATE(AD$1,1,1),Shock_dev!$A$1:$CI$1,0),FALSE)</f>
        <v>1.3076122720911268E-4</v>
      </c>
      <c r="AE55" s="52">
        <f>VLOOKUP($B55,Shock_dev!$A$1:$CI$300,MATCH(DATE(AE$1,1,1),Shock_dev!$A$1:$CI$1,0),FALSE)</f>
        <v>1.3966571578881358E-4</v>
      </c>
      <c r="AF55" s="52">
        <f>VLOOKUP($B55,Shock_dev!$A$1:$CI$300,MATCH(DATE(AF$1,1,1),Shock_dev!$A$1:$CI$1,0),FALSE)</f>
        <v>1.3028732550850316E-4</v>
      </c>
      <c r="AG55" s="52"/>
      <c r="AH55" s="65">
        <f t="shared" si="1"/>
        <v>1.2139287674396251E-3</v>
      </c>
      <c r="AI55" s="65">
        <f t="shared" si="2"/>
        <v>9.4687482051539033E-4</v>
      </c>
      <c r="AJ55" s="65">
        <f t="shared" si="3"/>
        <v>4.4679043820006713E-4</v>
      </c>
      <c r="AK55" s="65">
        <f t="shared" si="4"/>
        <v>1.5576842564383343E-5</v>
      </c>
      <c r="AL55" s="65">
        <f t="shared" si="5"/>
        <v>4.3773421185062612E-5</v>
      </c>
      <c r="AM55" s="65">
        <f t="shared" si="6"/>
        <v>1.26689000716622E-4</v>
      </c>
      <c r="AN55" s="66"/>
      <c r="AO55" s="65">
        <f t="shared" si="7"/>
        <v>1.0804017939775078E-3</v>
      </c>
      <c r="AP55" s="65">
        <f t="shared" si="8"/>
        <v>2.3118364038222523E-4</v>
      </c>
      <c r="AQ55" s="65">
        <f t="shared" si="9"/>
        <v>8.5231210950842309E-5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6.4611044105839458E-3</v>
      </c>
      <c r="D56" s="52">
        <f>VLOOKUP($B56,Shock_dev!$A$1:$CI$300,MATCH(DATE(D$1,1,1),Shock_dev!$A$1:$CI$1,0),FALSE)</f>
        <v>7.1392582207772384E-3</v>
      </c>
      <c r="E56" s="52">
        <f>VLOOKUP($B56,Shock_dev!$A$1:$CI$300,MATCH(DATE(E$1,1,1),Shock_dev!$A$1:$CI$1,0),FALSE)</f>
        <v>7.4139378931594854E-3</v>
      </c>
      <c r="F56" s="52">
        <f>VLOOKUP($B56,Shock_dev!$A$1:$CI$300,MATCH(DATE(F$1,1,1),Shock_dev!$A$1:$CI$1,0),FALSE)</f>
        <v>7.5022966985580685E-3</v>
      </c>
      <c r="G56" s="52">
        <f>VLOOKUP($B56,Shock_dev!$A$1:$CI$300,MATCH(DATE(G$1,1,1),Shock_dev!$A$1:$CI$1,0),FALSE)</f>
        <v>7.2310778166179146E-3</v>
      </c>
      <c r="H56" s="52">
        <f>VLOOKUP($B56,Shock_dev!$A$1:$CI$300,MATCH(DATE(H$1,1,1),Shock_dev!$A$1:$CI$1,0),FALSE)</f>
        <v>7.3079507370624385E-3</v>
      </c>
      <c r="I56" s="52">
        <f>VLOOKUP($B56,Shock_dev!$A$1:$CI$300,MATCH(DATE(I$1,1,1),Shock_dev!$A$1:$CI$1,0),FALSE)</f>
        <v>6.9097511447599015E-3</v>
      </c>
      <c r="J56" s="52">
        <f>VLOOKUP($B56,Shock_dev!$A$1:$CI$300,MATCH(DATE(J$1,1,1),Shock_dev!$A$1:$CI$1,0),FALSE)</f>
        <v>7.0061603033685256E-3</v>
      </c>
      <c r="K56" s="52">
        <f>VLOOKUP($B56,Shock_dev!$A$1:$CI$300,MATCH(DATE(K$1,1,1),Shock_dev!$A$1:$CI$1,0),FALSE)</f>
        <v>6.5327814512100959E-3</v>
      </c>
      <c r="L56" s="52">
        <f>VLOOKUP($B56,Shock_dev!$A$1:$CI$300,MATCH(DATE(L$1,1,1),Shock_dev!$A$1:$CI$1,0),FALSE)</f>
        <v>6.5456692462767104E-3</v>
      </c>
      <c r="M56" s="52">
        <f>VLOOKUP($B56,Shock_dev!$A$1:$CI$300,MATCH(DATE(M$1,1,1),Shock_dev!$A$1:$CI$1,0),FALSE)</f>
        <v>7.1584560357028752E-3</v>
      </c>
      <c r="N56" s="52">
        <f>VLOOKUP($B56,Shock_dev!$A$1:$CI$300,MATCH(DATE(N$1,1,1),Shock_dev!$A$1:$CI$1,0),FALSE)</f>
        <v>6.7298639059438364E-3</v>
      </c>
      <c r="O56" s="52">
        <f>VLOOKUP($B56,Shock_dev!$A$1:$CI$300,MATCH(DATE(O$1,1,1),Shock_dev!$A$1:$CI$1,0),FALSE)</f>
        <v>6.2159185837948883E-3</v>
      </c>
      <c r="P56" s="52">
        <f>VLOOKUP($B56,Shock_dev!$A$1:$CI$300,MATCH(DATE(P$1,1,1),Shock_dev!$A$1:$CI$1,0),FALSE)</f>
        <v>5.8840337749708743E-3</v>
      </c>
      <c r="Q56" s="52">
        <f>VLOOKUP($B56,Shock_dev!$A$1:$CI$300,MATCH(DATE(Q$1,1,1),Shock_dev!$A$1:$CI$1,0),FALSE)</f>
        <v>5.9054804960361621E-3</v>
      </c>
      <c r="R56" s="52">
        <f>VLOOKUP($B56,Shock_dev!$A$1:$CI$300,MATCH(DATE(R$1,1,1),Shock_dev!$A$1:$CI$1,0),FALSE)</f>
        <v>5.4012855833384613E-3</v>
      </c>
      <c r="S56" s="52">
        <f>VLOOKUP($B56,Shock_dev!$A$1:$CI$300,MATCH(DATE(S$1,1,1),Shock_dev!$A$1:$CI$1,0),FALSE)</f>
        <v>5.4211598214909049E-3</v>
      </c>
      <c r="T56" s="52">
        <f>VLOOKUP($B56,Shock_dev!$A$1:$CI$300,MATCH(DATE(T$1,1,1),Shock_dev!$A$1:$CI$1,0),FALSE)</f>
        <v>5.5836494993420343E-3</v>
      </c>
      <c r="U56" s="52">
        <f>VLOOKUP($B56,Shock_dev!$A$1:$CI$300,MATCH(DATE(U$1,1,1),Shock_dev!$A$1:$CI$1,0),FALSE)</f>
        <v>5.4338341455039589E-3</v>
      </c>
      <c r="V56" s="52">
        <f>VLOOKUP($B56,Shock_dev!$A$1:$CI$300,MATCH(DATE(V$1,1,1),Shock_dev!$A$1:$CI$1,0),FALSE)</f>
        <v>5.811452493778204E-3</v>
      </c>
      <c r="W56" s="52">
        <f>VLOOKUP($B56,Shock_dev!$A$1:$CI$300,MATCH(DATE(W$1,1,1),Shock_dev!$A$1:$CI$1,0),FALSE)</f>
        <v>5.9671191871796935E-3</v>
      </c>
      <c r="X56" s="52">
        <f>VLOOKUP($B56,Shock_dev!$A$1:$CI$300,MATCH(DATE(X$1,1,1),Shock_dev!$A$1:$CI$1,0),FALSE)</f>
        <v>6.1321403678612062E-3</v>
      </c>
      <c r="Y56" s="52">
        <f>VLOOKUP($B56,Shock_dev!$A$1:$CI$300,MATCH(DATE(Y$1,1,1),Shock_dev!$A$1:$CI$1,0),FALSE)</f>
        <v>6.7160223800625017E-3</v>
      </c>
      <c r="Z56" s="52">
        <f>VLOOKUP($B56,Shock_dev!$A$1:$CI$300,MATCH(DATE(Z$1,1,1),Shock_dev!$A$1:$CI$1,0),FALSE)</f>
        <v>6.7572141531275654E-3</v>
      </c>
      <c r="AA56" s="52">
        <f>VLOOKUP($B56,Shock_dev!$A$1:$CI$300,MATCH(DATE(AA$1,1,1),Shock_dev!$A$1:$CI$1,0),FALSE)</f>
        <v>6.9567154839791099E-3</v>
      </c>
      <c r="AB56" s="52">
        <f>VLOOKUP($B56,Shock_dev!$A$1:$CI$300,MATCH(DATE(AB$1,1,1),Shock_dev!$A$1:$CI$1,0),FALSE)</f>
        <v>7.1486313249321974E-3</v>
      </c>
      <c r="AC56" s="52">
        <f>VLOOKUP($B56,Shock_dev!$A$1:$CI$300,MATCH(DATE(AC$1,1,1),Shock_dev!$A$1:$CI$1,0),FALSE)</f>
        <v>7.3308325946664921E-3</v>
      </c>
      <c r="AD56" s="52">
        <f>VLOOKUP($B56,Shock_dev!$A$1:$CI$300,MATCH(DATE(AD$1,1,1),Shock_dev!$A$1:$CI$1,0),FALSE)</f>
        <v>7.4619534894692459E-3</v>
      </c>
      <c r="AE56" s="52">
        <f>VLOOKUP($B56,Shock_dev!$A$1:$CI$300,MATCH(DATE(AE$1,1,1),Shock_dev!$A$1:$CI$1,0),FALSE)</f>
        <v>7.6242662205547396E-3</v>
      </c>
      <c r="AF56" s="52">
        <f>VLOOKUP($B56,Shock_dev!$A$1:$CI$300,MATCH(DATE(AF$1,1,1),Shock_dev!$A$1:$CI$1,0),FALSE)</f>
        <v>7.6626038226354923E-3</v>
      </c>
      <c r="AG56" s="52"/>
      <c r="AH56" s="65">
        <f t="shared" si="1"/>
        <v>7.1495350079393309E-3</v>
      </c>
      <c r="AI56" s="65">
        <f t="shared" si="2"/>
        <v>6.8604625765355341E-3</v>
      </c>
      <c r="AJ56" s="65">
        <f t="shared" si="3"/>
        <v>6.3787505592897264E-3</v>
      </c>
      <c r="AK56" s="65">
        <f t="shared" si="4"/>
        <v>5.5302763086907125E-3</v>
      </c>
      <c r="AL56" s="65">
        <f t="shared" si="5"/>
        <v>6.5058423144420145E-3</v>
      </c>
      <c r="AM56" s="65">
        <f t="shared" si="6"/>
        <v>7.4456574904516338E-3</v>
      </c>
      <c r="AN56" s="66"/>
      <c r="AO56" s="65">
        <f t="shared" si="7"/>
        <v>7.004998792237432E-3</v>
      </c>
      <c r="AP56" s="65">
        <f t="shared" si="8"/>
        <v>5.9545134339902194E-3</v>
      </c>
      <c r="AQ56" s="65">
        <f t="shared" si="9"/>
        <v>6.9757499024468237E-3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2.2420974902652119E-2</v>
      </c>
      <c r="D57" s="52">
        <f>VLOOKUP($B57,Shock_dev!$A$1:$CI$300,MATCH(DATE(D$1,1,1),Shock_dev!$A$1:$CI$1,0),FALSE)</f>
        <v>2.3463698180717887E-2</v>
      </c>
      <c r="E57" s="52">
        <f>VLOOKUP($B57,Shock_dev!$A$1:$CI$300,MATCH(DATE(E$1,1,1),Shock_dev!$A$1:$CI$1,0),FALSE)</f>
        <v>2.3756254754104499E-2</v>
      </c>
      <c r="F57" s="52">
        <f>VLOOKUP($B57,Shock_dev!$A$1:$CI$300,MATCH(DATE(F$1,1,1),Shock_dev!$A$1:$CI$1,0),FALSE)</f>
        <v>2.3802393525614154E-2</v>
      </c>
      <c r="G57" s="52">
        <f>VLOOKUP($B57,Shock_dev!$A$1:$CI$300,MATCH(DATE(G$1,1,1),Shock_dev!$A$1:$CI$1,0),FALSE)</f>
        <v>2.2751990890323221E-2</v>
      </c>
      <c r="H57" s="52">
        <f>VLOOKUP($B57,Shock_dev!$A$1:$CI$300,MATCH(DATE(H$1,1,1),Shock_dev!$A$1:$CI$1,0),FALSE)</f>
        <v>2.3191996254589172E-2</v>
      </c>
      <c r="I57" s="52">
        <f>VLOOKUP($B57,Shock_dev!$A$1:$CI$300,MATCH(DATE(I$1,1,1),Shock_dev!$A$1:$CI$1,0),FALSE)</f>
        <v>2.1839722572610062E-2</v>
      </c>
      <c r="J57" s="52">
        <f>VLOOKUP($B57,Shock_dev!$A$1:$CI$300,MATCH(DATE(J$1,1,1),Shock_dev!$A$1:$CI$1,0),FALSE)</f>
        <v>2.2424208876749011E-2</v>
      </c>
      <c r="K57" s="52">
        <f>VLOOKUP($B57,Shock_dev!$A$1:$CI$300,MATCH(DATE(K$1,1,1),Shock_dev!$A$1:$CI$1,0),FALSE)</f>
        <v>2.0779083688272453E-2</v>
      </c>
      <c r="L57" s="52">
        <f>VLOOKUP($B57,Shock_dev!$A$1:$CI$300,MATCH(DATE(L$1,1,1),Shock_dev!$A$1:$CI$1,0),FALSE)</f>
        <v>2.1027696967115182E-2</v>
      </c>
      <c r="M57" s="52">
        <f>VLOOKUP($B57,Shock_dev!$A$1:$CI$300,MATCH(DATE(M$1,1,1),Shock_dev!$A$1:$CI$1,0),FALSE)</f>
        <v>2.3424694950970187E-2</v>
      </c>
      <c r="N57" s="52">
        <f>VLOOKUP($B57,Shock_dev!$A$1:$CI$300,MATCH(DATE(N$1,1,1),Shock_dev!$A$1:$CI$1,0),FALSE)</f>
        <v>2.173648838889786E-2</v>
      </c>
      <c r="O57" s="52">
        <f>VLOOKUP($B57,Shock_dev!$A$1:$CI$300,MATCH(DATE(O$1,1,1),Shock_dev!$A$1:$CI$1,0),FALSE)</f>
        <v>1.9881120786697588E-2</v>
      </c>
      <c r="P57" s="52">
        <f>VLOOKUP($B57,Shock_dev!$A$1:$CI$300,MATCH(DATE(P$1,1,1),Shock_dev!$A$1:$CI$1,0),FALSE)</f>
        <v>1.876319076736534E-2</v>
      </c>
      <c r="Q57" s="52">
        <f>VLOOKUP($B57,Shock_dev!$A$1:$CI$300,MATCH(DATE(Q$1,1,1),Shock_dev!$A$1:$CI$1,0),FALSE)</f>
        <v>1.8924270204165688E-2</v>
      </c>
      <c r="R57" s="52">
        <f>VLOOKUP($B57,Shock_dev!$A$1:$CI$300,MATCH(DATE(R$1,1,1),Shock_dev!$A$1:$CI$1,0),FALSE)</f>
        <v>1.7000677971182196E-2</v>
      </c>
      <c r="S57" s="52">
        <f>VLOOKUP($B57,Shock_dev!$A$1:$CI$300,MATCH(DATE(S$1,1,1),Shock_dev!$A$1:$CI$1,0),FALSE)</f>
        <v>1.7088833161287252E-2</v>
      </c>
      <c r="T57" s="52">
        <f>VLOOKUP($B57,Shock_dev!$A$1:$CI$300,MATCH(DATE(T$1,1,1),Shock_dev!$A$1:$CI$1,0),FALSE)</f>
        <v>1.7592396515755598E-2</v>
      </c>
      <c r="U57" s="52">
        <f>VLOOKUP($B57,Shock_dev!$A$1:$CI$300,MATCH(DATE(U$1,1,1),Shock_dev!$A$1:$CI$1,0),FALSE)</f>
        <v>1.6838822070242555E-2</v>
      </c>
      <c r="V57" s="52">
        <f>VLOOKUP($B57,Shock_dev!$A$1:$CI$300,MATCH(DATE(V$1,1,1),Shock_dev!$A$1:$CI$1,0),FALSE)</f>
        <v>1.8084798670903922E-2</v>
      </c>
      <c r="W57" s="52">
        <f>VLOOKUP($B57,Shock_dev!$A$1:$CI$300,MATCH(DATE(W$1,1,1),Shock_dev!$A$1:$CI$1,0),FALSE)</f>
        <v>1.8388625265976632E-2</v>
      </c>
      <c r="X57" s="52">
        <f>VLOOKUP($B57,Shock_dev!$A$1:$CI$300,MATCH(DATE(X$1,1,1),Shock_dev!$A$1:$CI$1,0),FALSE)</f>
        <v>1.8736923033029016E-2</v>
      </c>
      <c r="Y57" s="52">
        <f>VLOOKUP($B57,Shock_dev!$A$1:$CI$300,MATCH(DATE(Y$1,1,1),Shock_dev!$A$1:$CI$1,0),FALSE)</f>
        <v>2.0667377285648204E-2</v>
      </c>
      <c r="Z57" s="52">
        <f>VLOOKUP($B57,Shock_dev!$A$1:$CI$300,MATCH(DATE(Z$1,1,1),Shock_dev!$A$1:$CI$1,0),FALSE)</f>
        <v>2.0475895487750376E-2</v>
      </c>
      <c r="AA57" s="52">
        <f>VLOOKUP($B57,Shock_dev!$A$1:$CI$300,MATCH(DATE(AA$1,1,1),Shock_dev!$A$1:$CI$1,0),FALSE)</f>
        <v>2.0964960539693225E-2</v>
      </c>
      <c r="AB57" s="52">
        <f>VLOOKUP($B57,Shock_dev!$A$1:$CI$300,MATCH(DATE(AB$1,1,1),Shock_dev!$A$1:$CI$1,0),FALSE)</f>
        <v>2.1425688062863841E-2</v>
      </c>
      <c r="AC57" s="52">
        <f>VLOOKUP($B57,Shock_dev!$A$1:$CI$300,MATCH(DATE(AC$1,1,1),Shock_dev!$A$1:$CI$1,0),FALSE)</f>
        <v>2.1854412729147385E-2</v>
      </c>
      <c r="AD57" s="52">
        <f>VLOOKUP($B57,Shock_dev!$A$1:$CI$300,MATCH(DATE(AD$1,1,1),Shock_dev!$A$1:$CI$1,0),FALSE)</f>
        <v>2.2098646785214161E-2</v>
      </c>
      <c r="AE57" s="52">
        <f>VLOOKUP($B57,Shock_dev!$A$1:$CI$300,MATCH(DATE(AE$1,1,1),Shock_dev!$A$1:$CI$1,0),FALSE)</f>
        <v>2.2475359714052377E-2</v>
      </c>
      <c r="AF57" s="52">
        <f>VLOOKUP($B57,Shock_dev!$A$1:$CI$300,MATCH(DATE(AF$1,1,1),Shock_dev!$A$1:$CI$1,0),FALSE)</f>
        <v>2.2389126513285749E-2</v>
      </c>
      <c r="AG57" s="52"/>
      <c r="AH57" s="65">
        <f t="shared" si="1"/>
        <v>2.3239062450682375E-2</v>
      </c>
      <c r="AI57" s="65">
        <f t="shared" si="2"/>
        <v>2.1852541671867176E-2</v>
      </c>
      <c r="AJ57" s="65">
        <f t="shared" si="3"/>
        <v>2.0545953019619333E-2</v>
      </c>
      <c r="AK57" s="65">
        <f t="shared" si="4"/>
        <v>1.7321105677874305E-2</v>
      </c>
      <c r="AL57" s="65">
        <f t="shared" si="5"/>
        <v>1.9846756322419491E-2</v>
      </c>
      <c r="AM57" s="65">
        <f t="shared" si="6"/>
        <v>2.2048646760912699E-2</v>
      </c>
      <c r="AN57" s="66"/>
      <c r="AO57" s="65">
        <f t="shared" si="7"/>
        <v>2.2545802061274774E-2</v>
      </c>
      <c r="AP57" s="65">
        <f t="shared" si="8"/>
        <v>1.8933529348746821E-2</v>
      </c>
      <c r="AQ57" s="65">
        <f t="shared" si="9"/>
        <v>2.0947701541666093E-2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2.1376130338729229E-2</v>
      </c>
      <c r="D58" s="52">
        <f>VLOOKUP($B58,Shock_dev!$A$1:$CI$300,MATCH(DATE(D$1,1,1),Shock_dev!$A$1:$CI$1,0),FALSE)</f>
        <v>2.9350027427326793E-2</v>
      </c>
      <c r="E58" s="52">
        <f>VLOOKUP($B58,Shock_dev!$A$1:$CI$300,MATCH(DATE(E$1,1,1),Shock_dev!$A$1:$CI$1,0),FALSE)</f>
        <v>3.416478946246225E-2</v>
      </c>
      <c r="F58" s="52">
        <f>VLOOKUP($B58,Shock_dev!$A$1:$CI$300,MATCH(DATE(F$1,1,1),Shock_dev!$A$1:$CI$1,0),FALSE)</f>
        <v>3.6385314339957509E-2</v>
      </c>
      <c r="G58" s="52">
        <f>VLOOKUP($B58,Shock_dev!$A$1:$CI$300,MATCH(DATE(G$1,1,1),Shock_dev!$A$1:$CI$1,0),FALSE)</f>
        <v>3.6091823567481356E-2</v>
      </c>
      <c r="H58" s="52">
        <f>VLOOKUP($B58,Shock_dev!$A$1:$CI$300,MATCH(DATE(H$1,1,1),Shock_dev!$A$1:$CI$1,0),FALSE)</f>
        <v>3.5500754349846453E-2</v>
      </c>
      <c r="I58" s="52">
        <f>VLOOKUP($B58,Shock_dev!$A$1:$CI$300,MATCH(DATE(I$1,1,1),Shock_dev!$A$1:$CI$1,0),FALSE)</f>
        <v>3.3335787912983382E-2</v>
      </c>
      <c r="J58" s="52">
        <f>VLOOKUP($B58,Shock_dev!$A$1:$CI$300,MATCH(DATE(J$1,1,1),Shock_dev!$A$1:$CI$1,0),FALSE)</f>
        <v>3.1990378914984186E-2</v>
      </c>
      <c r="K58" s="52">
        <f>VLOOKUP($B58,Shock_dev!$A$1:$CI$300,MATCH(DATE(K$1,1,1),Shock_dev!$A$1:$CI$1,0),FALSE)</f>
        <v>2.9371488386208476E-2</v>
      </c>
      <c r="L58" s="52">
        <f>VLOOKUP($B58,Shock_dev!$A$1:$CI$300,MATCH(DATE(L$1,1,1),Shock_dev!$A$1:$CI$1,0),FALSE)</f>
        <v>2.7735784139679132E-2</v>
      </c>
      <c r="M58" s="52">
        <f>VLOOKUP($B58,Shock_dev!$A$1:$CI$300,MATCH(DATE(M$1,1,1),Shock_dev!$A$1:$CI$1,0),FALSE)</f>
        <v>2.8102680486614878E-2</v>
      </c>
      <c r="N58" s="52">
        <f>VLOOKUP($B58,Shock_dev!$A$1:$CI$300,MATCH(DATE(N$1,1,1),Shock_dev!$A$1:$CI$1,0),FALSE)</f>
        <v>2.6521163814087027E-2</v>
      </c>
      <c r="O58" s="52">
        <f>VLOOKUP($B58,Shock_dev!$A$1:$CI$300,MATCH(DATE(O$1,1,1),Shock_dev!$A$1:$CI$1,0),FALSE)</f>
        <v>2.419221289867619E-2</v>
      </c>
      <c r="P58" s="52">
        <f>VLOOKUP($B58,Shock_dev!$A$1:$CI$300,MATCH(DATE(P$1,1,1),Shock_dev!$A$1:$CI$1,0),FALSE)</f>
        <v>2.1998701766171788E-2</v>
      </c>
      <c r="Q58" s="52">
        <f>VLOOKUP($B58,Shock_dev!$A$1:$CI$300,MATCH(DATE(Q$1,1,1),Shock_dev!$A$1:$CI$1,0),FALSE)</f>
        <v>2.0815214840185038E-2</v>
      </c>
      <c r="R58" s="52">
        <f>VLOOKUP($B58,Shock_dev!$A$1:$CI$300,MATCH(DATE(R$1,1,1),Shock_dev!$A$1:$CI$1,0),FALSE)</f>
        <v>1.8661721615106066E-2</v>
      </c>
      <c r="S58" s="52">
        <f>VLOOKUP($B58,Shock_dev!$A$1:$CI$300,MATCH(DATE(S$1,1,1),Shock_dev!$A$1:$CI$1,0),FALSE)</f>
        <v>1.7741527820615336E-2</v>
      </c>
      <c r="T58" s="52">
        <f>VLOOKUP($B58,Shock_dev!$A$1:$CI$300,MATCH(DATE(T$1,1,1),Shock_dev!$A$1:$CI$1,0),FALSE)</f>
        <v>1.7661729874269515E-2</v>
      </c>
      <c r="U58" s="52">
        <f>VLOOKUP($B58,Shock_dev!$A$1:$CI$300,MATCH(DATE(U$1,1,1),Shock_dev!$A$1:$CI$1,0),FALSE)</f>
        <v>1.7180190737265792E-2</v>
      </c>
      <c r="V58" s="52">
        <f>VLOOKUP($B58,Shock_dev!$A$1:$CI$300,MATCH(DATE(V$1,1,1),Shock_dev!$A$1:$CI$1,0),FALSE)</f>
        <v>1.8106626989510911E-2</v>
      </c>
      <c r="W58" s="52">
        <f>VLOOKUP($B58,Shock_dev!$A$1:$CI$300,MATCH(DATE(W$1,1,1),Shock_dev!$A$1:$CI$1,0),FALSE)</f>
        <v>1.891494325092993E-2</v>
      </c>
      <c r="X58" s="52">
        <f>VLOOKUP($B58,Shock_dev!$A$1:$CI$300,MATCH(DATE(X$1,1,1),Shock_dev!$A$1:$CI$1,0),FALSE)</f>
        <v>1.9804407481977187E-2</v>
      </c>
      <c r="Y58" s="52">
        <f>VLOOKUP($B58,Shock_dev!$A$1:$CI$300,MATCH(DATE(Y$1,1,1),Shock_dev!$A$1:$CI$1,0),FALSE)</f>
        <v>2.1737505632389215E-2</v>
      </c>
      <c r="Z58" s="52">
        <f>VLOOKUP($B58,Shock_dev!$A$1:$CI$300,MATCH(DATE(Z$1,1,1),Shock_dev!$A$1:$CI$1,0),FALSE)</f>
        <v>2.263828011112777E-2</v>
      </c>
      <c r="AA58" s="52">
        <f>VLOOKUP($B58,Shock_dev!$A$1:$CI$300,MATCH(DATE(AA$1,1,1),Shock_dev!$A$1:$CI$1,0),FALSE)</f>
        <v>2.3685247909025119E-2</v>
      </c>
      <c r="AB58" s="52">
        <f>VLOOKUP($B58,Shock_dev!$A$1:$CI$300,MATCH(DATE(AB$1,1,1),Shock_dev!$A$1:$CI$1,0),FALSE)</f>
        <v>2.4681718484831413E-2</v>
      </c>
      <c r="AC58" s="52">
        <f>VLOOKUP($B58,Shock_dev!$A$1:$CI$300,MATCH(DATE(AC$1,1,1),Shock_dev!$A$1:$CI$1,0),FALSE)</f>
        <v>2.5616726931703089E-2</v>
      </c>
      <c r="AD58" s="52">
        <f>VLOOKUP($B58,Shock_dev!$A$1:$CI$300,MATCH(DATE(AD$1,1,1),Shock_dev!$A$1:$CI$1,0),FALSE)</f>
        <v>2.6372443030397315E-2</v>
      </c>
      <c r="AE58" s="52">
        <f>VLOOKUP($B58,Shock_dev!$A$1:$CI$300,MATCH(DATE(AE$1,1,1),Shock_dev!$A$1:$CI$1,0),FALSE)</f>
        <v>2.7128909492497907E-2</v>
      </c>
      <c r="AF58" s="52">
        <f>VLOOKUP($B58,Shock_dev!$A$1:$CI$300,MATCH(DATE(AF$1,1,1),Shock_dev!$A$1:$CI$1,0),FALSE)</f>
        <v>2.7525016002393009E-2</v>
      </c>
      <c r="AG58" s="52"/>
      <c r="AH58" s="65">
        <f t="shared" si="1"/>
        <v>3.1473617027191425E-2</v>
      </c>
      <c r="AI58" s="65">
        <f t="shared" si="2"/>
        <v>3.1586838740740329E-2</v>
      </c>
      <c r="AJ58" s="65">
        <f t="shared" si="3"/>
        <v>2.4325994761146986E-2</v>
      </c>
      <c r="AK58" s="65">
        <f t="shared" si="4"/>
        <v>1.7870359407353525E-2</v>
      </c>
      <c r="AL58" s="65">
        <f t="shared" si="5"/>
        <v>2.1356076877089847E-2</v>
      </c>
      <c r="AM58" s="65">
        <f t="shared" si="6"/>
        <v>2.626496278836455E-2</v>
      </c>
      <c r="AN58" s="66"/>
      <c r="AO58" s="65">
        <f t="shared" si="7"/>
        <v>3.1530227883965881E-2</v>
      </c>
      <c r="AP58" s="65">
        <f t="shared" si="8"/>
        <v>2.1098177084250255E-2</v>
      </c>
      <c r="AQ58" s="65">
        <f t="shared" si="9"/>
        <v>2.3810519832727198E-2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2.1969935347189096E-2</v>
      </c>
      <c r="D59" s="52">
        <f>VLOOKUP($B59,Shock_dev!$A$1:$CI$300,MATCH(DATE(D$1,1,1),Shock_dev!$A$1:$CI$1,0),FALSE)</f>
        <v>3.1706401720686443E-2</v>
      </c>
      <c r="E59" s="52">
        <f>VLOOKUP($B59,Shock_dev!$A$1:$CI$300,MATCH(DATE(E$1,1,1),Shock_dev!$A$1:$CI$1,0),FALSE)</f>
        <v>3.8059311393592074E-2</v>
      </c>
      <c r="F59" s="52">
        <f>VLOOKUP($B59,Shock_dev!$A$1:$CI$300,MATCH(DATE(F$1,1,1),Shock_dev!$A$1:$CI$1,0),FALSE)</f>
        <v>4.2420212880057026E-2</v>
      </c>
      <c r="G59" s="52">
        <f>VLOOKUP($B59,Shock_dev!$A$1:$CI$300,MATCH(DATE(G$1,1,1),Shock_dev!$A$1:$CI$1,0),FALSE)</f>
        <v>4.5285955180593362E-2</v>
      </c>
      <c r="H59" s="52">
        <f>VLOOKUP($B59,Shock_dev!$A$1:$CI$300,MATCH(DATE(H$1,1,1),Shock_dev!$A$1:$CI$1,0),FALSE)</f>
        <v>4.8499660526874669E-2</v>
      </c>
      <c r="I59" s="52">
        <f>VLOOKUP($B59,Shock_dev!$A$1:$CI$300,MATCH(DATE(I$1,1,1),Shock_dev!$A$1:$CI$1,0),FALSE)</f>
        <v>5.1159126142588301E-2</v>
      </c>
      <c r="J59" s="52">
        <f>VLOOKUP($B59,Shock_dev!$A$1:$CI$300,MATCH(DATE(J$1,1,1),Shock_dev!$A$1:$CI$1,0),FALSE)</f>
        <v>5.4840075747554659E-2</v>
      </c>
      <c r="K59" s="52">
        <f>VLOOKUP($B59,Shock_dev!$A$1:$CI$300,MATCH(DATE(K$1,1,1),Shock_dev!$A$1:$CI$1,0),FALSE)</f>
        <v>5.7914631753758571E-2</v>
      </c>
      <c r="L59" s="52">
        <f>VLOOKUP($B59,Shock_dev!$A$1:$CI$300,MATCH(DATE(L$1,1,1),Shock_dev!$A$1:$CI$1,0),FALSE)</f>
        <v>6.1784747237360299E-2</v>
      </c>
      <c r="M59" s="52">
        <f>VLOOKUP($B59,Shock_dev!$A$1:$CI$300,MATCH(DATE(M$1,1,1),Shock_dev!$A$1:$CI$1,0),FALSE)</f>
        <v>6.7417448796605911E-2</v>
      </c>
      <c r="N59" s="52">
        <f>VLOOKUP($B59,Shock_dev!$A$1:$CI$300,MATCH(DATE(N$1,1,1),Shock_dev!$A$1:$CI$1,0),FALSE)</f>
        <v>7.1600874956232935E-2</v>
      </c>
      <c r="O59" s="52">
        <f>VLOOKUP($B59,Shock_dev!$A$1:$CI$300,MATCH(DATE(O$1,1,1),Shock_dev!$A$1:$CI$1,0),FALSE)</f>
        <v>7.4726186330415945E-2</v>
      </c>
      <c r="P59" s="52">
        <f>VLOOKUP($B59,Shock_dev!$A$1:$CI$300,MATCH(DATE(P$1,1,1),Shock_dev!$A$1:$CI$1,0),FALSE)</f>
        <v>7.7653508996794213E-2</v>
      </c>
      <c r="Q59" s="52">
        <f>VLOOKUP($B59,Shock_dev!$A$1:$CI$300,MATCH(DATE(Q$1,1,1),Shock_dev!$A$1:$CI$1,0),FALSE)</f>
        <v>8.1211735161388923E-2</v>
      </c>
      <c r="R59" s="52">
        <f>VLOOKUP($B59,Shock_dev!$A$1:$CI$300,MATCH(DATE(R$1,1,1),Shock_dev!$A$1:$CI$1,0),FALSE)</f>
        <v>8.3824444390578928E-2</v>
      </c>
      <c r="S59" s="52">
        <f>VLOOKUP($B59,Shock_dev!$A$1:$CI$300,MATCH(DATE(S$1,1,1),Shock_dev!$A$1:$CI$1,0),FALSE)</f>
        <v>8.69979357268061E-2</v>
      </c>
      <c r="T59" s="52">
        <f>VLOOKUP($B59,Shock_dev!$A$1:$CI$300,MATCH(DATE(T$1,1,1),Shock_dev!$A$1:$CI$1,0),FALSE)</f>
        <v>9.0666640600774812E-2</v>
      </c>
      <c r="U59" s="52">
        <f>VLOOKUP($B59,Shock_dev!$A$1:$CI$300,MATCH(DATE(U$1,1,1),Shock_dev!$A$1:$CI$1,0),FALSE)</f>
        <v>9.3733166944331134E-2</v>
      </c>
      <c r="V59" s="52">
        <f>VLOOKUP($B59,Shock_dev!$A$1:$CI$300,MATCH(DATE(V$1,1,1),Shock_dev!$A$1:$CI$1,0),FALSE)</f>
        <v>9.7522951828429835E-2</v>
      </c>
      <c r="W59" s="52">
        <f>VLOOKUP($B59,Shock_dev!$A$1:$CI$300,MATCH(DATE(W$1,1,1),Shock_dev!$A$1:$CI$1,0),FALSE)</f>
        <v>0.10105234516837544</v>
      </c>
      <c r="X59" s="52">
        <f>VLOOKUP($B59,Shock_dev!$A$1:$CI$300,MATCH(DATE(X$1,1,1),Shock_dev!$A$1:$CI$1,0),FALSE)</f>
        <v>0.10432474744266811</v>
      </c>
      <c r="Y59" s="52">
        <f>VLOOKUP($B59,Shock_dev!$A$1:$CI$300,MATCH(DATE(Y$1,1,1),Shock_dev!$A$1:$CI$1,0),FALSE)</f>
        <v>0.10825922452839522</v>
      </c>
      <c r="Z59" s="52">
        <f>VLOOKUP($B59,Shock_dev!$A$1:$CI$300,MATCH(DATE(Z$1,1,1),Shock_dev!$A$1:$CI$1,0),FALSE)</f>
        <v>0.11126490565358832</v>
      </c>
      <c r="AA59" s="52">
        <f>VLOOKUP($B59,Shock_dev!$A$1:$CI$300,MATCH(DATE(AA$1,1,1),Shock_dev!$A$1:$CI$1,0),FALSE)</f>
        <v>0.11407919599219464</v>
      </c>
      <c r="AB59" s="52">
        <f>VLOOKUP($B59,Shock_dev!$A$1:$CI$300,MATCH(DATE(AB$1,1,1),Shock_dev!$A$1:$CI$1,0),FALSE)</f>
        <v>0.11673569062724236</v>
      </c>
      <c r="AC59" s="52">
        <f>VLOOKUP($B59,Shock_dev!$A$1:$CI$300,MATCH(DATE(AC$1,1,1),Shock_dev!$A$1:$CI$1,0),FALSE)</f>
        <v>0.11924301131660558</v>
      </c>
      <c r="AD59" s="52">
        <f>VLOOKUP($B59,Shock_dev!$A$1:$CI$300,MATCH(DATE(AD$1,1,1),Shock_dev!$A$1:$CI$1,0),FALSE)</f>
        <v>0.12151359952194866</v>
      </c>
      <c r="AE59" s="52">
        <f>VLOOKUP($B59,Shock_dev!$A$1:$CI$300,MATCH(DATE(AE$1,1,1),Shock_dev!$A$1:$CI$1,0),FALSE)</f>
        <v>0.12369143760481131</v>
      </c>
      <c r="AF59" s="52">
        <f>VLOOKUP($B59,Shock_dev!$A$1:$CI$300,MATCH(DATE(AF$1,1,1),Shock_dev!$A$1:$CI$1,0),FALSE)</f>
        <v>0.12550179518036891</v>
      </c>
      <c r="AG59" s="52"/>
      <c r="AH59" s="65">
        <f t="shared" si="1"/>
        <v>3.5888363304423597E-2</v>
      </c>
      <c r="AI59" s="65">
        <f t="shared" si="2"/>
        <v>5.483964828162731E-2</v>
      </c>
      <c r="AJ59" s="65">
        <f t="shared" si="3"/>
        <v>7.4521950848287583E-2</v>
      </c>
      <c r="AK59" s="65">
        <f t="shared" si="4"/>
        <v>9.054902789818417E-2</v>
      </c>
      <c r="AL59" s="65">
        <f t="shared" si="5"/>
        <v>0.10779608375704434</v>
      </c>
      <c r="AM59" s="65">
        <f t="shared" si="6"/>
        <v>0.12133710685019539</v>
      </c>
      <c r="AN59" s="66"/>
      <c r="AO59" s="65">
        <f t="shared" si="7"/>
        <v>4.536400579302545E-2</v>
      </c>
      <c r="AP59" s="65">
        <f t="shared" si="8"/>
        <v>8.2535489373235876E-2</v>
      </c>
      <c r="AQ59" s="65">
        <f t="shared" si="9"/>
        <v>0.11456659530361987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0.14598870087929366</v>
      </c>
      <c r="D60" s="52">
        <f>VLOOKUP($B60,Shock_dev!$A$1:$CI$300,MATCH(DATE(D$1,1,1),Shock_dev!$A$1:$CI$1,0),FALSE)</f>
        <v>0.12878635289146947</v>
      </c>
      <c r="E60" s="52">
        <f>VLOOKUP($B60,Shock_dev!$A$1:$CI$300,MATCH(DATE(E$1,1,1),Shock_dev!$A$1:$CI$1,0),FALSE)</f>
        <v>0.12718772448901183</v>
      </c>
      <c r="F60" s="52">
        <f>VLOOKUP($B60,Shock_dev!$A$1:$CI$300,MATCH(DATE(F$1,1,1),Shock_dev!$A$1:$CI$1,0),FALSE)</f>
        <v>0.12718364631157053</v>
      </c>
      <c r="G60" s="52">
        <f>VLOOKUP($B60,Shock_dev!$A$1:$CI$300,MATCH(DATE(G$1,1,1),Shock_dev!$A$1:$CI$1,0),FALSE)</f>
        <v>0.1076007724144571</v>
      </c>
      <c r="H60" s="52">
        <f>VLOOKUP($B60,Shock_dev!$A$1:$CI$300,MATCH(DATE(H$1,1,1),Shock_dev!$A$1:$CI$1,0),FALSE)</f>
        <v>0.11732711979079942</v>
      </c>
      <c r="I60" s="52">
        <f>VLOOKUP($B60,Shock_dev!$A$1:$CI$300,MATCH(DATE(I$1,1,1),Shock_dev!$A$1:$CI$1,0),FALSE)</f>
        <v>0.11640828050470067</v>
      </c>
      <c r="J60" s="52">
        <f>VLOOKUP($B60,Shock_dev!$A$1:$CI$300,MATCH(DATE(J$1,1,1),Shock_dev!$A$1:$CI$1,0),FALSE)</f>
        <v>0.11613748055802701</v>
      </c>
      <c r="K60" s="52">
        <f>VLOOKUP($B60,Shock_dev!$A$1:$CI$300,MATCH(DATE(K$1,1,1),Shock_dev!$A$1:$CI$1,0),FALSE)</f>
        <v>0.1159826176008627</v>
      </c>
      <c r="L60" s="52">
        <f>VLOOKUP($B60,Shock_dev!$A$1:$CI$300,MATCH(DATE(L$1,1,1),Shock_dev!$A$1:$CI$1,0),FALSE)</f>
        <v>0.11424516099466706</v>
      </c>
      <c r="M60" s="52">
        <f>VLOOKUP($B60,Shock_dev!$A$1:$CI$300,MATCH(DATE(M$1,1,1),Shock_dev!$A$1:$CI$1,0),FALSE)</f>
        <v>9.950913787467687E-2</v>
      </c>
      <c r="N60" s="52">
        <f>VLOOKUP($B60,Shock_dev!$A$1:$CI$300,MATCH(DATE(N$1,1,1),Shock_dev!$A$1:$CI$1,0),FALSE)</f>
        <v>0.10144630873042185</v>
      </c>
      <c r="O60" s="52">
        <f>VLOOKUP($B60,Shock_dev!$A$1:$CI$300,MATCH(DATE(O$1,1,1),Shock_dev!$A$1:$CI$1,0),FALSE)</f>
        <v>0.10195962777903701</v>
      </c>
      <c r="P60" s="52">
        <f>VLOOKUP($B60,Shock_dev!$A$1:$CI$300,MATCH(DATE(P$1,1,1),Shock_dev!$A$1:$CI$1,0),FALSE)</f>
        <v>0.10237014687065289</v>
      </c>
      <c r="Q60" s="52">
        <f>VLOOKUP($B60,Shock_dev!$A$1:$CI$300,MATCH(DATE(Q$1,1,1),Shock_dev!$A$1:$CI$1,0),FALSE)</f>
        <v>9.9614594776170448E-2</v>
      </c>
      <c r="R60" s="52">
        <f>VLOOKUP($B60,Shock_dev!$A$1:$CI$300,MATCH(DATE(R$1,1,1),Shock_dev!$A$1:$CI$1,0),FALSE)</f>
        <v>9.4235433404436714E-2</v>
      </c>
      <c r="S60" s="52">
        <f>VLOOKUP($B60,Shock_dev!$A$1:$CI$300,MATCH(DATE(S$1,1,1),Shock_dev!$A$1:$CI$1,0),FALSE)</f>
        <v>9.5363480916608026E-2</v>
      </c>
      <c r="T60" s="52">
        <f>VLOOKUP($B60,Shock_dev!$A$1:$CI$300,MATCH(DATE(T$1,1,1),Shock_dev!$A$1:$CI$1,0),FALSE)</f>
        <v>9.5816143016904484E-2</v>
      </c>
      <c r="U60" s="52">
        <f>VLOOKUP($B60,Shock_dev!$A$1:$CI$300,MATCH(DATE(U$1,1,1),Shock_dev!$A$1:$CI$1,0),FALSE)</f>
        <v>9.6050206361710161E-2</v>
      </c>
      <c r="V60" s="52">
        <f>VLOOKUP($B60,Shock_dev!$A$1:$CI$300,MATCH(DATE(V$1,1,1),Shock_dev!$A$1:$CI$1,0),FALSE)</f>
        <v>0.10113730384301413</v>
      </c>
      <c r="W60" s="52">
        <f>VLOOKUP($B60,Shock_dev!$A$1:$CI$300,MATCH(DATE(W$1,1,1),Shock_dev!$A$1:$CI$1,0),FALSE)</f>
        <v>9.5246234665801982E-2</v>
      </c>
      <c r="X60" s="52">
        <f>VLOOKUP($B60,Shock_dev!$A$1:$CI$300,MATCH(DATE(X$1,1,1),Shock_dev!$A$1:$CI$1,0),FALSE)</f>
        <v>9.5618598644407846E-2</v>
      </c>
      <c r="Y60" s="52">
        <f>VLOOKUP($B60,Shock_dev!$A$1:$CI$300,MATCH(DATE(Y$1,1,1),Shock_dev!$A$1:$CI$1,0),FALSE)</f>
        <v>9.5460498386420359E-2</v>
      </c>
      <c r="Z60" s="52">
        <f>VLOOKUP($B60,Shock_dev!$A$1:$CI$300,MATCH(DATE(Z$1,1,1),Shock_dev!$A$1:$CI$1,0),FALSE)</f>
        <v>9.5081995486131055E-2</v>
      </c>
      <c r="AA60" s="52">
        <f>VLOOKUP($B60,Shock_dev!$A$1:$CI$300,MATCH(DATE(AA$1,1,1),Shock_dev!$A$1:$CI$1,0),FALSE)</f>
        <v>9.4598242983109454E-2</v>
      </c>
      <c r="AB60" s="52">
        <f>VLOOKUP($B60,Shock_dev!$A$1:$CI$300,MATCH(DATE(AB$1,1,1),Shock_dev!$A$1:$CI$1,0),FALSE)</f>
        <v>9.4035961430330259E-2</v>
      </c>
      <c r="AC60" s="52">
        <f>VLOOKUP($B60,Shock_dev!$A$1:$CI$300,MATCH(DATE(AC$1,1,1),Shock_dev!$A$1:$CI$1,0),FALSE)</f>
        <v>9.3405726543485473E-2</v>
      </c>
      <c r="AD60" s="52">
        <f>VLOOKUP($B60,Shock_dev!$A$1:$CI$300,MATCH(DATE(AD$1,1,1),Shock_dev!$A$1:$CI$1,0),FALSE)</f>
        <v>9.2719989226031224E-2</v>
      </c>
      <c r="AE60" s="52">
        <f>VLOOKUP($B60,Shock_dev!$A$1:$CI$300,MATCH(DATE(AE$1,1,1),Shock_dev!$A$1:$CI$1,0),FALSE)</f>
        <v>9.1995062807237626E-2</v>
      </c>
      <c r="AF60" s="52">
        <f>VLOOKUP($B60,Shock_dev!$A$1:$CI$300,MATCH(DATE(AF$1,1,1),Shock_dev!$A$1:$CI$1,0),FALSE)</f>
        <v>9.1222630722615328E-2</v>
      </c>
      <c r="AG60" s="52"/>
      <c r="AH60" s="65">
        <f t="shared" si="1"/>
        <v>0.12734943939716054</v>
      </c>
      <c r="AI60" s="65">
        <f t="shared" si="2"/>
        <v>0.11602013188981138</v>
      </c>
      <c r="AJ60" s="65">
        <f t="shared" si="3"/>
        <v>0.10097996320619181</v>
      </c>
      <c r="AK60" s="65">
        <f t="shared" si="4"/>
        <v>9.6520513508534703E-2</v>
      </c>
      <c r="AL60" s="65">
        <f t="shared" si="5"/>
        <v>9.5201114033174133E-2</v>
      </c>
      <c r="AM60" s="65">
        <f t="shared" si="6"/>
        <v>9.2675874145939988E-2</v>
      </c>
      <c r="AN60" s="66"/>
      <c r="AO60" s="65">
        <f t="shared" si="7"/>
        <v>0.12168478564348595</v>
      </c>
      <c r="AP60" s="65">
        <f t="shared" si="8"/>
        <v>9.8750238357363254E-2</v>
      </c>
      <c r="AQ60" s="65">
        <f t="shared" si="9"/>
        <v>9.3938494089557067E-2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3.496933651982749E-2</v>
      </c>
      <c r="D61" s="52">
        <f>VLOOKUP($B61,Shock_dev!$A$1:$CI$300,MATCH(DATE(D$1,1,1),Shock_dev!$A$1:$CI$1,0),FALSE)</f>
        <v>2.9836656365471868E-2</v>
      </c>
      <c r="E61" s="52">
        <f>VLOOKUP($B61,Shock_dev!$A$1:$CI$300,MATCH(DATE(E$1,1,1),Shock_dev!$A$1:$CI$1,0),FALSE)</f>
        <v>2.9351395229733585E-2</v>
      </c>
      <c r="F61" s="52">
        <f>VLOOKUP($B61,Shock_dev!$A$1:$CI$300,MATCH(DATE(F$1,1,1),Shock_dev!$A$1:$CI$1,0),FALSE)</f>
        <v>2.9351663930392135E-2</v>
      </c>
      <c r="G61" s="52">
        <f>VLOOKUP($B61,Shock_dev!$A$1:$CI$300,MATCH(DATE(G$1,1,1),Shock_dev!$A$1:$CI$1,0),FALSE)</f>
        <v>2.9304874780006231E-2</v>
      </c>
      <c r="H61" s="52">
        <f>VLOOKUP($B61,Shock_dev!$A$1:$CI$300,MATCH(DATE(H$1,1,1),Shock_dev!$A$1:$CI$1,0),FALSE)</f>
        <v>2.9181240985351693E-2</v>
      </c>
      <c r="I61" s="52">
        <f>VLOOKUP($B61,Shock_dev!$A$1:$CI$300,MATCH(DATE(I$1,1,1),Shock_dev!$A$1:$CI$1,0),FALSE)</f>
        <v>2.4880710182582619E-2</v>
      </c>
      <c r="J61" s="52">
        <f>VLOOKUP($B61,Shock_dev!$A$1:$CI$300,MATCH(DATE(J$1,1,1),Shock_dev!$A$1:$CI$1,0),FALSE)</f>
        <v>2.5067892637433746E-2</v>
      </c>
      <c r="K61" s="52">
        <f>VLOOKUP($B61,Shock_dev!$A$1:$CI$300,MATCH(DATE(K$1,1,1),Shock_dev!$A$1:$CI$1,0),FALSE)</f>
        <v>1.9314114762510052E-2</v>
      </c>
      <c r="L61" s="52">
        <f>VLOOKUP($B61,Shock_dev!$A$1:$CI$300,MATCH(DATE(L$1,1,1),Shock_dev!$A$1:$CI$1,0),FALSE)</f>
        <v>1.9612983872923422E-2</v>
      </c>
      <c r="M61" s="52">
        <f>VLOOKUP($B61,Shock_dev!$A$1:$CI$300,MATCH(DATE(M$1,1,1),Shock_dev!$A$1:$CI$1,0),FALSE)</f>
        <v>7.2809165080595942E-2</v>
      </c>
      <c r="N61" s="52">
        <f>VLOOKUP($B61,Shock_dev!$A$1:$CI$300,MATCH(DATE(N$1,1,1),Shock_dev!$A$1:$CI$1,0),FALSE)</f>
        <v>5.5459603365255607E-2</v>
      </c>
      <c r="O61" s="52">
        <f>VLOOKUP($B61,Shock_dev!$A$1:$CI$300,MATCH(DATE(O$1,1,1),Shock_dev!$A$1:$CI$1,0),FALSE)</f>
        <v>5.5516288548082576E-2</v>
      </c>
      <c r="P61" s="52">
        <f>VLOOKUP($B61,Shock_dev!$A$1:$CI$300,MATCH(DATE(P$1,1,1),Shock_dev!$A$1:$CI$1,0),FALSE)</f>
        <v>5.5321909002291787E-2</v>
      </c>
      <c r="Q61" s="52">
        <f>VLOOKUP($B61,Shock_dev!$A$1:$CI$300,MATCH(DATE(Q$1,1,1),Shock_dev!$A$1:$CI$1,0),FALSE)</f>
        <v>5.4998889252346882E-2</v>
      </c>
      <c r="R61" s="52">
        <f>VLOOKUP($B61,Shock_dev!$A$1:$CI$300,MATCH(DATE(R$1,1,1),Shock_dev!$A$1:$CI$1,0),FALSE)</f>
        <v>5.4590354274731523E-2</v>
      </c>
      <c r="S61" s="52">
        <f>VLOOKUP($B61,Shock_dev!$A$1:$CI$300,MATCH(DATE(S$1,1,1),Shock_dev!$A$1:$CI$1,0),FALSE)</f>
        <v>5.9540751667129833E-2</v>
      </c>
      <c r="T61" s="52">
        <f>VLOOKUP($B61,Shock_dev!$A$1:$CI$300,MATCH(DATE(T$1,1,1),Shock_dev!$A$1:$CI$1,0),FALSE)</f>
        <v>5.8493606754421348E-2</v>
      </c>
      <c r="U61" s="52">
        <f>VLOOKUP($B61,Shock_dev!$A$1:$CI$300,MATCH(DATE(U$1,1,1),Shock_dev!$A$1:$CI$1,0),FALSE)</f>
        <v>5.7910279902036781E-2</v>
      </c>
      <c r="V61" s="52">
        <f>VLOOKUP($B61,Shock_dev!$A$1:$CI$300,MATCH(DATE(V$1,1,1),Shock_dev!$A$1:$CI$1,0),FALSE)</f>
        <v>5.7358220975301882E-2</v>
      </c>
      <c r="W61" s="52">
        <f>VLOOKUP($B61,Shock_dev!$A$1:$CI$300,MATCH(DATE(W$1,1,1),Shock_dev!$A$1:$CI$1,0),FALSE)</f>
        <v>5.6790442118050628E-2</v>
      </c>
      <c r="X61" s="52">
        <f>VLOOKUP($B61,Shock_dev!$A$1:$CI$300,MATCH(DATE(X$1,1,1),Shock_dev!$A$1:$CI$1,0),FALSE)</f>
        <v>6.1585624388024528E-2</v>
      </c>
      <c r="Y61" s="52">
        <f>VLOOKUP($B61,Shock_dev!$A$1:$CI$300,MATCH(DATE(Y$1,1,1),Shock_dev!$A$1:$CI$1,0),FALSE)</f>
        <v>6.0449977878263138E-2</v>
      </c>
      <c r="Z61" s="52">
        <f>VLOOKUP($B61,Shock_dev!$A$1:$CI$300,MATCH(DATE(Z$1,1,1),Shock_dev!$A$1:$CI$1,0),FALSE)</f>
        <v>5.979188808679204E-2</v>
      </c>
      <c r="AA61" s="52">
        <f>VLOOKUP($B61,Shock_dev!$A$1:$CI$300,MATCH(DATE(AA$1,1,1),Shock_dev!$A$1:$CI$1,0),FALSE)</f>
        <v>5.9178191162853951E-2</v>
      </c>
      <c r="AB61" s="52">
        <f>VLOOKUP($B61,Shock_dev!$A$1:$CI$300,MATCH(DATE(AB$1,1,1),Shock_dev!$A$1:$CI$1,0),FALSE)</f>
        <v>5.8560980596178806E-2</v>
      </c>
      <c r="AC61" s="52">
        <f>VLOOKUP($B61,Shock_dev!$A$1:$CI$300,MATCH(DATE(AC$1,1,1),Shock_dev!$A$1:$CI$1,0),FALSE)</f>
        <v>5.7936593054562488E-2</v>
      </c>
      <c r="AD61" s="52">
        <f>VLOOKUP($B61,Shock_dev!$A$1:$CI$300,MATCH(DATE(AD$1,1,1),Shock_dev!$A$1:$CI$1,0),FALSE)</f>
        <v>5.730948611763393E-2</v>
      </c>
      <c r="AE61" s="52">
        <f>VLOOKUP($B61,Shock_dev!$A$1:$CI$300,MATCH(DATE(AE$1,1,1),Shock_dev!$A$1:$CI$1,0),FALSE)</f>
        <v>5.6684103028490619E-2</v>
      </c>
      <c r="AF61" s="52">
        <f>VLOOKUP($B61,Shock_dev!$A$1:$CI$300,MATCH(DATE(AF$1,1,1),Shock_dev!$A$1:$CI$1,0),FALSE)</f>
        <v>5.6057633390653776E-2</v>
      </c>
      <c r="AG61" s="52"/>
      <c r="AH61" s="65">
        <f t="shared" si="1"/>
        <v>3.0562785365086258E-2</v>
      </c>
      <c r="AI61" s="65">
        <f t="shared" si="2"/>
        <v>2.3611388488160308E-2</v>
      </c>
      <c r="AJ61" s="65">
        <f t="shared" si="3"/>
        <v>5.8821171049714557E-2</v>
      </c>
      <c r="AK61" s="65">
        <f t="shared" si="4"/>
        <v>5.7578642714724279E-2</v>
      </c>
      <c r="AL61" s="65">
        <f t="shared" si="5"/>
        <v>5.9559224726796853E-2</v>
      </c>
      <c r="AM61" s="65">
        <f t="shared" si="6"/>
        <v>5.7309759237503921E-2</v>
      </c>
      <c r="AN61" s="66"/>
      <c r="AO61" s="65">
        <f t="shared" si="7"/>
        <v>2.7087086926623281E-2</v>
      </c>
      <c r="AP61" s="65">
        <f t="shared" si="8"/>
        <v>5.8199906882219418E-2</v>
      </c>
      <c r="AQ61" s="65">
        <f t="shared" si="9"/>
        <v>5.8434491982150387E-2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3.8220866707858965E-2</v>
      </c>
      <c r="D62" s="52">
        <f>VLOOKUP($B62,Shock_dev!$A$1:$CI$300,MATCH(DATE(D$1,1,1),Shock_dev!$A$1:$CI$1,0),FALSE)</f>
        <v>3.2254587215702547E-2</v>
      </c>
      <c r="E62" s="52">
        <f>VLOOKUP($B62,Shock_dev!$A$1:$CI$300,MATCH(DATE(E$1,1,1),Shock_dev!$A$1:$CI$1,0),FALSE)</f>
        <v>3.1526976206845844E-2</v>
      </c>
      <c r="F62" s="52">
        <f>VLOOKUP($B62,Shock_dev!$A$1:$CI$300,MATCH(DATE(F$1,1,1),Shock_dev!$A$1:$CI$1,0),FALSE)</f>
        <v>3.1308955239077334E-2</v>
      </c>
      <c r="G62" s="52">
        <f>VLOOKUP($B62,Shock_dev!$A$1:$CI$300,MATCH(DATE(G$1,1,1),Shock_dev!$A$1:$CI$1,0),FALSE)</f>
        <v>3.4033151831534332E-2</v>
      </c>
      <c r="H62" s="52">
        <f>VLOOKUP($B62,Shock_dev!$A$1:$CI$300,MATCH(DATE(H$1,1,1),Shock_dev!$A$1:$CI$1,0),FALSE)</f>
        <v>3.3228954970552074E-2</v>
      </c>
      <c r="I62" s="52">
        <f>VLOOKUP($B62,Shock_dev!$A$1:$CI$300,MATCH(DATE(I$1,1,1),Shock_dev!$A$1:$CI$1,0),FALSE)</f>
        <v>3.2320828519931774E-2</v>
      </c>
      <c r="J62" s="52">
        <f>VLOOKUP($B62,Shock_dev!$A$1:$CI$300,MATCH(DATE(J$1,1,1),Shock_dev!$A$1:$CI$1,0),FALSE)</f>
        <v>3.1640604850736748E-2</v>
      </c>
      <c r="K62" s="52">
        <f>VLOOKUP($B62,Shock_dev!$A$1:$CI$300,MATCH(DATE(K$1,1,1),Shock_dev!$A$1:$CI$1,0),FALSE)</f>
        <v>3.0485299310446565E-2</v>
      </c>
      <c r="L62" s="52">
        <f>VLOOKUP($B62,Shock_dev!$A$1:$CI$300,MATCH(DATE(L$1,1,1),Shock_dev!$A$1:$CI$1,0),FALSE)</f>
        <v>3.0782019641801807E-2</v>
      </c>
      <c r="M62" s="52">
        <f>VLOOKUP($B62,Shock_dev!$A$1:$CI$300,MATCH(DATE(M$1,1,1),Shock_dev!$A$1:$CI$1,0),FALSE)</f>
        <v>4.0930536806350164E-2</v>
      </c>
      <c r="N62" s="52">
        <f>VLOOKUP($B62,Shock_dev!$A$1:$CI$300,MATCH(DATE(N$1,1,1),Shock_dev!$A$1:$CI$1,0),FALSE)</f>
        <v>3.7801518352072898E-2</v>
      </c>
      <c r="O62" s="52">
        <f>VLOOKUP($B62,Shock_dev!$A$1:$CI$300,MATCH(DATE(O$1,1,1),Shock_dev!$A$1:$CI$1,0),FALSE)</f>
        <v>3.6561952513353722E-2</v>
      </c>
      <c r="P62" s="52">
        <f>VLOOKUP($B62,Shock_dev!$A$1:$CI$300,MATCH(DATE(P$1,1,1),Shock_dev!$A$1:$CI$1,0),FALSE)</f>
        <v>3.5334549138840335E-2</v>
      </c>
      <c r="Q62" s="52">
        <f>VLOOKUP($B62,Shock_dev!$A$1:$CI$300,MATCH(DATE(Q$1,1,1),Shock_dev!$A$1:$CI$1,0),FALSE)</f>
        <v>3.4100635601828112E-2</v>
      </c>
      <c r="R62" s="52">
        <f>VLOOKUP($B62,Shock_dev!$A$1:$CI$300,MATCH(DATE(R$1,1,1),Shock_dev!$A$1:$CI$1,0),FALSE)</f>
        <v>3.2848226973960094E-2</v>
      </c>
      <c r="S62" s="52">
        <f>VLOOKUP($B62,Shock_dev!$A$1:$CI$300,MATCH(DATE(S$1,1,1),Shock_dev!$A$1:$CI$1,0),FALSE)</f>
        <v>3.2005593221847775E-2</v>
      </c>
      <c r="T62" s="52">
        <f>VLOOKUP($B62,Shock_dev!$A$1:$CI$300,MATCH(DATE(T$1,1,1),Shock_dev!$A$1:$CI$1,0),FALSE)</f>
        <v>3.0819308301139409E-2</v>
      </c>
      <c r="U62" s="52">
        <f>VLOOKUP($B62,Shock_dev!$A$1:$CI$300,MATCH(DATE(U$1,1,1),Shock_dev!$A$1:$CI$1,0),FALSE)</f>
        <v>2.9749883459556124E-2</v>
      </c>
      <c r="V62" s="52">
        <f>VLOOKUP($B62,Shock_dev!$A$1:$CI$300,MATCH(DATE(V$1,1,1),Shock_dev!$A$1:$CI$1,0),FALSE)</f>
        <v>3.0639791301345164E-2</v>
      </c>
      <c r="W62" s="52">
        <f>VLOOKUP($B62,Shock_dev!$A$1:$CI$300,MATCH(DATE(W$1,1,1),Shock_dev!$A$1:$CI$1,0),FALSE)</f>
        <v>2.9560532615431102E-2</v>
      </c>
      <c r="X62" s="52">
        <f>VLOOKUP($B62,Shock_dev!$A$1:$CI$300,MATCH(DATE(X$1,1,1),Shock_dev!$A$1:$CI$1,0),FALSE)</f>
        <v>2.9123550886905665E-2</v>
      </c>
      <c r="Y62" s="52">
        <f>VLOOKUP($B62,Shock_dev!$A$1:$CI$300,MATCH(DATE(Y$1,1,1),Shock_dev!$A$1:$CI$1,0),FALSE)</f>
        <v>2.8388732800889237E-2</v>
      </c>
      <c r="Z62" s="52">
        <f>VLOOKUP($B62,Shock_dev!$A$1:$CI$300,MATCH(DATE(Z$1,1,1),Shock_dev!$A$1:$CI$1,0),FALSE)</f>
        <v>2.7761115099903498E-2</v>
      </c>
      <c r="AA62" s="52">
        <f>VLOOKUP($B62,Shock_dev!$A$1:$CI$300,MATCH(DATE(AA$1,1,1),Shock_dev!$A$1:$CI$1,0),FALSE)</f>
        <v>2.7201137329575152E-2</v>
      </c>
      <c r="AB62" s="52">
        <f>VLOOKUP($B62,Shock_dev!$A$1:$CI$300,MATCH(DATE(AB$1,1,1),Shock_dev!$A$1:$CI$1,0),FALSE)</f>
        <v>2.6694793765398413E-2</v>
      </c>
      <c r="AC62" s="52">
        <f>VLOOKUP($B62,Shock_dev!$A$1:$CI$300,MATCH(DATE(AC$1,1,1),Shock_dev!$A$1:$CI$1,0),FALSE)</f>
        <v>2.6236946450495957E-2</v>
      </c>
      <c r="AD62" s="52">
        <f>VLOOKUP($B62,Shock_dev!$A$1:$CI$300,MATCH(DATE(AD$1,1,1),Shock_dev!$A$1:$CI$1,0),FALSE)</f>
        <v>2.5815039987912736E-2</v>
      </c>
      <c r="AE62" s="52">
        <f>VLOOKUP($B62,Shock_dev!$A$1:$CI$300,MATCH(DATE(AE$1,1,1),Shock_dev!$A$1:$CI$1,0),FALSE)</f>
        <v>2.5426862077849523E-2</v>
      </c>
      <c r="AF62" s="52">
        <f>VLOOKUP($B62,Shock_dev!$A$1:$CI$300,MATCH(DATE(AF$1,1,1),Shock_dev!$A$1:$CI$1,0),FALSE)</f>
        <v>2.5064058474482769E-2</v>
      </c>
      <c r="AG62" s="52"/>
      <c r="AH62" s="65">
        <f t="shared" si="1"/>
        <v>3.3468907440203803E-2</v>
      </c>
      <c r="AI62" s="65">
        <f t="shared" si="2"/>
        <v>3.1691541458693788E-2</v>
      </c>
      <c r="AJ62" s="65">
        <f t="shared" si="3"/>
        <v>3.6945838482489043E-2</v>
      </c>
      <c r="AK62" s="65">
        <f t="shared" si="4"/>
        <v>3.1212560651569715E-2</v>
      </c>
      <c r="AL62" s="65">
        <f t="shared" si="5"/>
        <v>2.8407013746540932E-2</v>
      </c>
      <c r="AM62" s="65">
        <f t="shared" si="6"/>
        <v>2.5847540151227876E-2</v>
      </c>
      <c r="AN62" s="66"/>
      <c r="AO62" s="65">
        <f t="shared" si="7"/>
        <v>3.2580224449448796E-2</v>
      </c>
      <c r="AP62" s="65">
        <f t="shared" si="8"/>
        <v>3.4079199567029379E-2</v>
      </c>
      <c r="AQ62" s="65">
        <f t="shared" si="9"/>
        <v>2.7127276948884404E-2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3.5832855453431366E-2</v>
      </c>
      <c r="D63" s="52">
        <f>VLOOKUP($B63,Shock_dev!$A$1:$CI$300,MATCH(DATE(D$1,1,1),Shock_dev!$A$1:$CI$1,0),FALSE)</f>
        <v>3.2481741259149134E-2</v>
      </c>
      <c r="E63" s="52">
        <f>VLOOKUP($B63,Shock_dev!$A$1:$CI$300,MATCH(DATE(E$1,1,1),Shock_dev!$A$1:$CI$1,0),FALSE)</f>
        <v>3.2616991994665868E-2</v>
      </c>
      <c r="F63" s="52">
        <f>VLOOKUP($B63,Shock_dev!$A$1:$CI$300,MATCH(DATE(F$1,1,1),Shock_dev!$A$1:$CI$1,0),FALSE)</f>
        <v>3.3029064721071179E-2</v>
      </c>
      <c r="G63" s="52">
        <f>VLOOKUP($B63,Shock_dev!$A$1:$CI$300,MATCH(DATE(G$1,1,1),Shock_dev!$A$1:$CI$1,0),FALSE)</f>
        <v>3.6267940316815621E-2</v>
      </c>
      <c r="H63" s="52">
        <f>VLOOKUP($B63,Shock_dev!$A$1:$CI$300,MATCH(DATE(H$1,1,1),Shock_dev!$A$1:$CI$1,0),FALSE)</f>
        <v>3.6955082333818307E-2</v>
      </c>
      <c r="I63" s="52">
        <f>VLOOKUP($B63,Shock_dev!$A$1:$CI$300,MATCH(DATE(I$1,1,1),Shock_dev!$A$1:$CI$1,0),FALSE)</f>
        <v>3.7293998267729001E-2</v>
      </c>
      <c r="J63" s="52">
        <f>VLOOKUP($B63,Shock_dev!$A$1:$CI$300,MATCH(DATE(J$1,1,1),Shock_dev!$A$1:$CI$1,0),FALSE)</f>
        <v>3.7592671264684373E-2</v>
      </c>
      <c r="K63" s="52">
        <f>VLOOKUP($B63,Shock_dev!$A$1:$CI$300,MATCH(DATE(K$1,1,1),Shock_dev!$A$1:$CI$1,0),FALSE)</f>
        <v>3.5822031759660068E-2</v>
      </c>
      <c r="L63" s="52">
        <f>VLOOKUP($B63,Shock_dev!$A$1:$CI$300,MATCH(DATE(L$1,1,1),Shock_dev!$A$1:$CI$1,0),FALSE)</f>
        <v>4.294946368948252E-2</v>
      </c>
      <c r="M63" s="52">
        <f>VLOOKUP($B63,Shock_dev!$A$1:$CI$300,MATCH(DATE(M$1,1,1),Shock_dev!$A$1:$CI$1,0),FALSE)</f>
        <v>3.3272146567889876E-2</v>
      </c>
      <c r="N63" s="52">
        <f>VLOOKUP($B63,Shock_dev!$A$1:$CI$300,MATCH(DATE(N$1,1,1),Shock_dev!$A$1:$CI$1,0),FALSE)</f>
        <v>3.327351865165027E-2</v>
      </c>
      <c r="O63" s="52">
        <f>VLOOKUP($B63,Shock_dev!$A$1:$CI$300,MATCH(DATE(O$1,1,1),Shock_dev!$A$1:$CI$1,0),FALSE)</f>
        <v>3.2533119312797849E-2</v>
      </c>
      <c r="P63" s="52">
        <f>VLOOKUP($B63,Shock_dev!$A$1:$CI$300,MATCH(DATE(P$1,1,1),Shock_dev!$A$1:$CI$1,0),FALSE)</f>
        <v>3.1670386749595415E-2</v>
      </c>
      <c r="Q63" s="52">
        <f>VLOOKUP($B63,Shock_dev!$A$1:$CI$300,MATCH(DATE(Q$1,1,1),Shock_dev!$A$1:$CI$1,0),FALSE)</f>
        <v>3.7976741216293942E-2</v>
      </c>
      <c r="R63" s="52">
        <f>VLOOKUP($B63,Shock_dev!$A$1:$CI$300,MATCH(DATE(R$1,1,1),Shock_dev!$A$1:$CI$1,0),FALSE)</f>
        <v>3.6380046665653053E-2</v>
      </c>
      <c r="S63" s="52">
        <f>VLOOKUP($B63,Shock_dev!$A$1:$CI$300,MATCH(DATE(S$1,1,1),Shock_dev!$A$1:$CI$1,0),FALSE)</f>
        <v>3.5489322134931382E-2</v>
      </c>
      <c r="T63" s="52">
        <f>VLOOKUP($B63,Shock_dev!$A$1:$CI$300,MATCH(DATE(T$1,1,1),Shock_dev!$A$1:$CI$1,0),FALSE)</f>
        <v>3.473402550846267E-2</v>
      </c>
      <c r="U63" s="52">
        <f>VLOOKUP($B63,Shock_dev!$A$1:$CI$300,MATCH(DATE(U$1,1,1),Shock_dev!$A$1:$CI$1,0),FALSE)</f>
        <v>3.4043999934124998E-2</v>
      </c>
      <c r="V63" s="52">
        <f>VLOOKUP($B63,Shock_dev!$A$1:$CI$300,MATCH(DATE(V$1,1,1),Shock_dev!$A$1:$CI$1,0),FALSE)</f>
        <v>4.2055121682358386E-2</v>
      </c>
      <c r="W63" s="52">
        <f>VLOOKUP($B63,Shock_dev!$A$1:$CI$300,MATCH(DATE(W$1,1,1),Shock_dev!$A$1:$CI$1,0),FALSE)</f>
        <v>3.9395708603718667E-2</v>
      </c>
      <c r="X63" s="52">
        <f>VLOOKUP($B63,Shock_dev!$A$1:$CI$300,MATCH(DATE(X$1,1,1),Shock_dev!$A$1:$CI$1,0),FALSE)</f>
        <v>3.8942602046670667E-2</v>
      </c>
      <c r="Y63" s="52">
        <f>VLOOKUP($B63,Shock_dev!$A$1:$CI$300,MATCH(DATE(Y$1,1,1),Shock_dev!$A$1:$CI$1,0),FALSE)</f>
        <v>3.8544383723467142E-2</v>
      </c>
      <c r="Z63" s="52">
        <f>VLOOKUP($B63,Shock_dev!$A$1:$CI$300,MATCH(DATE(Z$1,1,1),Shock_dev!$A$1:$CI$1,0),FALSE)</f>
        <v>3.8180668493175682E-2</v>
      </c>
      <c r="AA63" s="52">
        <f>VLOOKUP($B63,Shock_dev!$A$1:$CI$300,MATCH(DATE(AA$1,1,1),Shock_dev!$A$1:$CI$1,0),FALSE)</f>
        <v>3.7860762612963464E-2</v>
      </c>
      <c r="AB63" s="52">
        <f>VLOOKUP($B63,Shock_dev!$A$1:$CI$300,MATCH(DATE(AB$1,1,1),Shock_dev!$A$1:$CI$1,0),FALSE)</f>
        <v>3.7576973727968033E-2</v>
      </c>
      <c r="AC63" s="52">
        <f>VLOOKUP($B63,Shock_dev!$A$1:$CI$300,MATCH(DATE(AC$1,1,1),Shock_dev!$A$1:$CI$1,0),FALSE)</f>
        <v>3.7330552876947677E-2</v>
      </c>
      <c r="AD63" s="52">
        <f>VLOOKUP($B63,Shock_dev!$A$1:$CI$300,MATCH(DATE(AD$1,1,1),Shock_dev!$A$1:$CI$1,0),FALSE)</f>
        <v>3.7112092892340451E-2</v>
      </c>
      <c r="AE63" s="52">
        <f>VLOOKUP($B63,Shock_dev!$A$1:$CI$300,MATCH(DATE(AE$1,1,1),Shock_dev!$A$1:$CI$1,0),FALSE)</f>
        <v>3.6914613429809749E-2</v>
      </c>
      <c r="AF63" s="52">
        <f>VLOOKUP($B63,Shock_dev!$A$1:$CI$300,MATCH(DATE(AF$1,1,1),Shock_dev!$A$1:$CI$1,0),FALSE)</f>
        <v>3.6734604099876375E-2</v>
      </c>
      <c r="AG63" s="52"/>
      <c r="AH63" s="65">
        <f t="shared" si="1"/>
        <v>3.4045718749026635E-2</v>
      </c>
      <c r="AI63" s="65">
        <f t="shared" si="2"/>
        <v>3.8122649463074851E-2</v>
      </c>
      <c r="AJ63" s="65">
        <f t="shared" si="3"/>
        <v>3.3745182499645462E-2</v>
      </c>
      <c r="AK63" s="65">
        <f t="shared" si="4"/>
        <v>3.6540503185106099E-2</v>
      </c>
      <c r="AL63" s="65">
        <f t="shared" si="5"/>
        <v>3.8584825095999122E-2</v>
      </c>
      <c r="AM63" s="65">
        <f t="shared" si="6"/>
        <v>3.713376740538845E-2</v>
      </c>
      <c r="AN63" s="66"/>
      <c r="AO63" s="65">
        <f t="shared" si="7"/>
        <v>3.6084184106050743E-2</v>
      </c>
      <c r="AP63" s="65">
        <f t="shared" si="8"/>
        <v>3.5142842842375781E-2</v>
      </c>
      <c r="AQ63" s="65">
        <f t="shared" si="9"/>
        <v>3.7859296250693786E-2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1.8114998063244278E-2</v>
      </c>
      <c r="D64" s="52">
        <f>VLOOKUP($B64,Shock_dev!$A$1:$CI$300,MATCH(DATE(D$1,1,1),Shock_dev!$A$1:$CI$1,0),FALSE)</f>
        <v>1.6412238185511886E-2</v>
      </c>
      <c r="E64" s="52">
        <f>VLOOKUP($B64,Shock_dev!$A$1:$CI$300,MATCH(DATE(E$1,1,1),Shock_dev!$A$1:$CI$1,0),FALSE)</f>
        <v>1.6292519397146155E-2</v>
      </c>
      <c r="F64" s="52">
        <f>VLOOKUP($B64,Shock_dev!$A$1:$CI$300,MATCH(DATE(F$1,1,1),Shock_dev!$A$1:$CI$1,0),FALSE)</f>
        <v>1.6295686479037945E-2</v>
      </c>
      <c r="G64" s="52">
        <f>VLOOKUP($B64,Shock_dev!$A$1:$CI$300,MATCH(DATE(G$1,1,1),Shock_dev!$A$1:$CI$1,0),FALSE)</f>
        <v>2.3869598471065935E-2</v>
      </c>
      <c r="H64" s="52">
        <f>VLOOKUP($B64,Shock_dev!$A$1:$CI$300,MATCH(DATE(H$1,1,1),Shock_dev!$A$1:$CI$1,0),FALSE)</f>
        <v>2.7165689206970572E-2</v>
      </c>
      <c r="I64" s="52">
        <f>VLOOKUP($B64,Shock_dev!$A$1:$CI$300,MATCH(DATE(I$1,1,1),Shock_dev!$A$1:$CI$1,0),FALSE)</f>
        <v>2.5644892365626688E-2</v>
      </c>
      <c r="J64" s="52">
        <f>VLOOKUP($B64,Shock_dev!$A$1:$CI$300,MATCH(DATE(J$1,1,1),Shock_dev!$A$1:$CI$1,0),FALSE)</f>
        <v>2.5552522695667546E-2</v>
      </c>
      <c r="K64" s="52">
        <f>VLOOKUP($B64,Shock_dev!$A$1:$CI$300,MATCH(DATE(K$1,1,1),Shock_dev!$A$1:$CI$1,0),FALSE)</f>
        <v>2.5036548451374065E-2</v>
      </c>
      <c r="L64" s="52">
        <f>VLOOKUP($B64,Shock_dev!$A$1:$CI$300,MATCH(DATE(L$1,1,1),Shock_dev!$A$1:$CI$1,0),FALSE)</f>
        <v>2.2602099812991213E-2</v>
      </c>
      <c r="M64" s="52">
        <f>VLOOKUP($B64,Shock_dev!$A$1:$CI$300,MATCH(DATE(M$1,1,1),Shock_dev!$A$1:$CI$1,0),FALSE)</f>
        <v>3.5023245854169271E-2</v>
      </c>
      <c r="N64" s="52">
        <f>VLOOKUP($B64,Shock_dev!$A$1:$CI$300,MATCH(DATE(N$1,1,1),Shock_dev!$A$1:$CI$1,0),FALSE)</f>
        <v>3.1273578589138068E-2</v>
      </c>
      <c r="O64" s="52">
        <f>VLOOKUP($B64,Shock_dev!$A$1:$CI$300,MATCH(DATE(O$1,1,1),Shock_dev!$A$1:$CI$1,0),FALSE)</f>
        <v>3.0840609264210717E-2</v>
      </c>
      <c r="P64" s="52">
        <f>VLOOKUP($B64,Shock_dev!$A$1:$CI$300,MATCH(DATE(P$1,1,1),Shock_dev!$A$1:$CI$1,0),FALSE)</f>
        <v>3.0344004131436578E-2</v>
      </c>
      <c r="Q64" s="52">
        <f>VLOOKUP($B64,Shock_dev!$A$1:$CI$300,MATCH(DATE(Q$1,1,1),Shock_dev!$A$1:$CI$1,0),FALSE)</f>
        <v>3.2017349948219267E-2</v>
      </c>
      <c r="R64" s="52">
        <f>VLOOKUP($B64,Shock_dev!$A$1:$CI$300,MATCH(DATE(R$1,1,1),Shock_dev!$A$1:$CI$1,0),FALSE)</f>
        <v>3.1272659159956681E-2</v>
      </c>
      <c r="S64" s="52">
        <f>VLOOKUP($B64,Shock_dev!$A$1:$CI$300,MATCH(DATE(S$1,1,1),Shock_dev!$A$1:$CI$1,0),FALSE)</f>
        <v>3.1903608412775376E-2</v>
      </c>
      <c r="T64" s="52">
        <f>VLOOKUP($B64,Shock_dev!$A$1:$CI$300,MATCH(DATE(T$1,1,1),Shock_dev!$A$1:$CI$1,0),FALSE)</f>
        <v>3.1277813446381489E-2</v>
      </c>
      <c r="U64" s="52">
        <f>VLOOKUP($B64,Shock_dev!$A$1:$CI$300,MATCH(DATE(U$1,1,1),Shock_dev!$A$1:$CI$1,0),FALSE)</f>
        <v>3.0751017311385773E-2</v>
      </c>
      <c r="V64" s="52">
        <f>VLOOKUP($B64,Shock_dev!$A$1:$CI$300,MATCH(DATE(V$1,1,1),Shock_dev!$A$1:$CI$1,0),FALSE)</f>
        <v>4.1213822800178691E-2</v>
      </c>
      <c r="W64" s="52">
        <f>VLOOKUP($B64,Shock_dev!$A$1:$CI$300,MATCH(DATE(W$1,1,1),Shock_dev!$A$1:$CI$1,0),FALSE)</f>
        <v>3.9606680821647464E-2</v>
      </c>
      <c r="X64" s="52">
        <f>VLOOKUP($B64,Shock_dev!$A$1:$CI$300,MATCH(DATE(X$1,1,1),Shock_dev!$A$1:$CI$1,0),FALSE)</f>
        <v>4.0148280060784199E-2</v>
      </c>
      <c r="Y64" s="52">
        <f>VLOOKUP($B64,Shock_dev!$A$1:$CI$300,MATCH(DATE(Y$1,1,1),Shock_dev!$A$1:$CI$1,0),FALSE)</f>
        <v>4.654845877351331E-2</v>
      </c>
      <c r="Z64" s="52">
        <f>VLOOKUP($B64,Shock_dev!$A$1:$CI$300,MATCH(DATE(Z$1,1,1),Shock_dev!$A$1:$CI$1,0),FALSE)</f>
        <v>4.5317636911102951E-2</v>
      </c>
      <c r="AA64" s="52">
        <f>VLOOKUP($B64,Shock_dev!$A$1:$CI$300,MATCH(DATE(AA$1,1,1),Shock_dev!$A$1:$CI$1,0),FALSE)</f>
        <v>4.4707160865757531E-2</v>
      </c>
      <c r="AB64" s="52">
        <f>VLOOKUP($B64,Shock_dev!$A$1:$CI$300,MATCH(DATE(AB$1,1,1),Shock_dev!$A$1:$CI$1,0),FALSE)</f>
        <v>4.4156135565823561E-2</v>
      </c>
      <c r="AC64" s="52">
        <f>VLOOKUP($B64,Shock_dev!$A$1:$CI$300,MATCH(DATE(AC$1,1,1),Shock_dev!$A$1:$CI$1,0),FALSE)</f>
        <v>4.3600557675889634E-2</v>
      </c>
      <c r="AD64" s="52">
        <f>VLOOKUP($B64,Shock_dev!$A$1:$CI$300,MATCH(DATE(AD$1,1,1),Shock_dev!$A$1:$CI$1,0),FALSE)</f>
        <v>4.3036906778780498E-2</v>
      </c>
      <c r="AE64" s="52">
        <f>VLOOKUP($B64,Shock_dev!$A$1:$CI$300,MATCH(DATE(AE$1,1,1),Shock_dev!$A$1:$CI$1,0),FALSE)</f>
        <v>4.2469957378523625E-2</v>
      </c>
      <c r="AF64" s="52">
        <f>VLOOKUP($B64,Shock_dev!$A$1:$CI$300,MATCH(DATE(AF$1,1,1),Shock_dev!$A$1:$CI$1,0),FALSE)</f>
        <v>4.1898476748811336E-2</v>
      </c>
      <c r="AG64" s="52"/>
      <c r="AH64" s="65">
        <f t="shared" si="1"/>
        <v>1.819700811920124E-2</v>
      </c>
      <c r="AI64" s="65">
        <f t="shared" si="2"/>
        <v>2.5200350506526015E-2</v>
      </c>
      <c r="AJ64" s="65">
        <f t="shared" si="3"/>
        <v>3.189975755743478E-2</v>
      </c>
      <c r="AK64" s="65">
        <f t="shared" si="4"/>
        <v>3.3283784226135607E-2</v>
      </c>
      <c r="AL64" s="65">
        <f t="shared" si="5"/>
        <v>4.3265643486561103E-2</v>
      </c>
      <c r="AM64" s="65">
        <f t="shared" si="6"/>
        <v>4.3032406829565731E-2</v>
      </c>
      <c r="AN64" s="66"/>
      <c r="AO64" s="65">
        <f t="shared" si="7"/>
        <v>2.1698679312863629E-2</v>
      </c>
      <c r="AP64" s="65">
        <f t="shared" si="8"/>
        <v>3.2591770891785193E-2</v>
      </c>
      <c r="AQ64" s="65">
        <f t="shared" si="9"/>
        <v>4.3149025158063417E-2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3.6032408728207412E-4</v>
      </c>
      <c r="D65" s="52">
        <f>VLOOKUP($B65,Shock_dev!$A$1:$CI$300,MATCH(DATE(D$1,1,1),Shock_dev!$A$1:$CI$1,0),FALSE)</f>
        <v>3.6081496993619467E-4</v>
      </c>
      <c r="E65" s="52">
        <f>VLOOKUP($B65,Shock_dev!$A$1:$CI$300,MATCH(DATE(E$1,1,1),Shock_dev!$A$1:$CI$1,0),FALSE)</f>
        <v>3.7617852044047274E-4</v>
      </c>
      <c r="F65" s="52">
        <f>VLOOKUP($B65,Shock_dev!$A$1:$CI$300,MATCH(DATE(F$1,1,1),Shock_dev!$A$1:$CI$1,0),FALSE)</f>
        <v>3.8486666452450317E-4</v>
      </c>
      <c r="G65" s="52">
        <f>VLOOKUP($B65,Shock_dev!$A$1:$CI$300,MATCH(DATE(G$1,1,1),Shock_dev!$A$1:$CI$1,0),FALSE)</f>
        <v>3.8576848670138724E-4</v>
      </c>
      <c r="H65" s="52">
        <f>VLOOKUP($B65,Shock_dev!$A$1:$CI$300,MATCH(DATE(H$1,1,1),Shock_dev!$A$1:$CI$1,0),FALSE)</f>
        <v>3.8935301830577698E-4</v>
      </c>
      <c r="I65" s="52">
        <f>VLOOKUP($B65,Shock_dev!$A$1:$CI$300,MATCH(DATE(I$1,1,1),Shock_dev!$A$1:$CI$1,0),FALSE)</f>
        <v>3.8657984338311119E-4</v>
      </c>
      <c r="J65" s="52">
        <f>VLOOKUP($B65,Shock_dev!$A$1:$CI$300,MATCH(DATE(J$1,1,1),Shock_dev!$A$1:$CI$1,0),FALSE)</f>
        <v>3.908877366180873E-4</v>
      </c>
      <c r="K65" s="52">
        <f>VLOOKUP($B65,Shock_dev!$A$1:$CI$300,MATCH(DATE(K$1,1,1),Shock_dev!$A$1:$CI$1,0),FALSE)</f>
        <v>3.9208484555951147E-4</v>
      </c>
      <c r="L65" s="52">
        <f>VLOOKUP($B65,Shock_dev!$A$1:$CI$300,MATCH(DATE(L$1,1,1),Shock_dev!$A$1:$CI$1,0),FALSE)</f>
        <v>3.948403800473672E-4</v>
      </c>
      <c r="M65" s="52">
        <f>VLOOKUP($B65,Shock_dev!$A$1:$CI$300,MATCH(DATE(M$1,1,1),Shock_dev!$A$1:$CI$1,0),FALSE)</f>
        <v>4.0854540057679945E-4</v>
      </c>
      <c r="N65" s="52">
        <f>VLOOKUP($B65,Shock_dev!$A$1:$CI$300,MATCH(DATE(N$1,1,1),Shock_dev!$A$1:$CI$1,0),FALSE)</f>
        <v>4.1200671740766352E-4</v>
      </c>
      <c r="O65" s="52">
        <f>VLOOKUP($B65,Shock_dev!$A$1:$CI$300,MATCH(DATE(O$1,1,1),Shock_dev!$A$1:$CI$1,0),FALSE)</f>
        <v>4.083256651222276E-4</v>
      </c>
      <c r="P65" s="52">
        <f>VLOOKUP($B65,Shock_dev!$A$1:$CI$300,MATCH(DATE(P$1,1,1),Shock_dev!$A$1:$CI$1,0),FALSE)</f>
        <v>4.0279665908870513E-4</v>
      </c>
      <c r="Q65" s="52">
        <f>VLOOKUP($B65,Shock_dev!$A$1:$CI$300,MATCH(DATE(Q$1,1,1),Shock_dev!$A$1:$CI$1,0),FALSE)</f>
        <v>4.0341991762380596E-4</v>
      </c>
      <c r="R65" s="52">
        <f>VLOOKUP($B65,Shock_dev!$A$1:$CI$300,MATCH(DATE(R$1,1,1),Shock_dev!$A$1:$CI$1,0),FALSE)</f>
        <v>3.9706320804180494E-4</v>
      </c>
      <c r="S65" s="52">
        <f>VLOOKUP($B65,Shock_dev!$A$1:$CI$300,MATCH(DATE(S$1,1,1),Shock_dev!$A$1:$CI$1,0),FALSE)</f>
        <v>3.9632151803578125E-4</v>
      </c>
      <c r="T65" s="52">
        <f>VLOOKUP($B65,Shock_dev!$A$1:$CI$300,MATCH(DATE(T$1,1,1),Shock_dev!$A$1:$CI$1,0),FALSE)</f>
        <v>3.9846657452453319E-4</v>
      </c>
      <c r="U65" s="52">
        <f>VLOOKUP($B65,Shock_dev!$A$1:$CI$300,MATCH(DATE(U$1,1,1),Shock_dev!$A$1:$CI$1,0),FALSE)</f>
        <v>3.9882513381293985E-4</v>
      </c>
      <c r="V65" s="52">
        <f>VLOOKUP($B65,Shock_dev!$A$1:$CI$300,MATCH(DATE(V$1,1,1),Shock_dev!$A$1:$CI$1,0),FALSE)</f>
        <v>4.0488778300156846E-4</v>
      </c>
      <c r="W65" s="52">
        <f>VLOOKUP($B65,Shock_dev!$A$1:$CI$300,MATCH(DATE(W$1,1,1),Shock_dev!$A$1:$CI$1,0),FALSE)</f>
        <v>4.0919997690899842E-4</v>
      </c>
      <c r="X65" s="52">
        <f>VLOOKUP($B65,Shock_dev!$A$1:$CI$300,MATCH(DATE(X$1,1,1),Shock_dev!$A$1:$CI$1,0),FALSE)</f>
        <v>4.136652660473034E-4</v>
      </c>
      <c r="Y65" s="52">
        <f>VLOOKUP($B65,Shock_dev!$A$1:$CI$300,MATCH(DATE(Y$1,1,1),Shock_dev!$A$1:$CI$1,0),FALSE)</f>
        <v>4.2348391263615566E-4</v>
      </c>
      <c r="Z65" s="52">
        <f>VLOOKUP($B65,Shock_dev!$A$1:$CI$300,MATCH(DATE(Z$1,1,1),Shock_dev!$A$1:$CI$1,0),FALSE)</f>
        <v>4.2916328794366179E-4</v>
      </c>
      <c r="AA65" s="52">
        <f>VLOOKUP($B65,Shock_dev!$A$1:$CI$300,MATCH(DATE(AA$1,1,1),Shock_dev!$A$1:$CI$1,0),FALSE)</f>
        <v>4.3372852702521148E-4</v>
      </c>
      <c r="AB65" s="52">
        <f>VLOOKUP($B65,Shock_dev!$A$1:$CI$300,MATCH(DATE(AB$1,1,1),Shock_dev!$A$1:$CI$1,0),FALSE)</f>
        <v>4.3910258382726222E-4</v>
      </c>
      <c r="AC65" s="52">
        <f>VLOOKUP($B65,Shock_dev!$A$1:$CI$300,MATCH(DATE(AC$1,1,1),Shock_dev!$A$1:$CI$1,0),FALSE)</f>
        <v>4.450928205755904E-4</v>
      </c>
      <c r="AD65" s="52">
        <f>VLOOKUP($B65,Shock_dev!$A$1:$CI$300,MATCH(DATE(AD$1,1,1),Shock_dev!$A$1:$CI$1,0),FALSE)</f>
        <v>4.4831429584813804E-4</v>
      </c>
      <c r="AE65" s="52">
        <f>VLOOKUP($B65,Shock_dev!$A$1:$CI$300,MATCH(DATE(AE$1,1,1),Shock_dev!$A$1:$CI$1,0),FALSE)</f>
        <v>4.5290458282994838E-4</v>
      </c>
      <c r="AF65" s="52">
        <f>VLOOKUP($B65,Shock_dev!$A$1:$CI$300,MATCH(DATE(AF$1,1,1),Shock_dev!$A$1:$CI$1,0),FALSE)</f>
        <v>4.5546294264459786E-4</v>
      </c>
      <c r="AG65" s="52"/>
      <c r="AH65" s="65">
        <f t="shared" si="1"/>
        <v>3.735905457769264E-4</v>
      </c>
      <c r="AI65" s="65">
        <f t="shared" si="2"/>
        <v>3.9074916478277078E-4</v>
      </c>
      <c r="AJ65" s="65">
        <f t="shared" si="3"/>
        <v>4.0701887196384031E-4</v>
      </c>
      <c r="AK65" s="65">
        <f t="shared" si="4"/>
        <v>3.9911284348332553E-4</v>
      </c>
      <c r="AL65" s="65">
        <f t="shared" si="5"/>
        <v>4.218481941122662E-4</v>
      </c>
      <c r="AM65" s="65">
        <f t="shared" si="6"/>
        <v>4.4817544514510739E-4</v>
      </c>
      <c r="AN65" s="66"/>
      <c r="AO65" s="65">
        <f t="shared" si="7"/>
        <v>3.8216985527984859E-4</v>
      </c>
      <c r="AP65" s="65">
        <f t="shared" si="8"/>
        <v>4.0306585772358289E-4</v>
      </c>
      <c r="AQ65" s="65">
        <f t="shared" si="9"/>
        <v>4.3501181962868677E-4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3.0761588799209379E-2</v>
      </c>
      <c r="D66" s="52">
        <f>VLOOKUP($B66,Shock_dev!$A$1:$CI$300,MATCH(DATE(D$1,1,1),Shock_dev!$A$1:$CI$1,0),FALSE)</f>
        <v>2.5581608632564364E-2</v>
      </c>
      <c r="E66" s="52">
        <f>VLOOKUP($B66,Shock_dev!$A$1:$CI$300,MATCH(DATE(E$1,1,1),Shock_dev!$A$1:$CI$1,0),FALSE)</f>
        <v>2.5284548560091859E-2</v>
      </c>
      <c r="F66" s="52">
        <f>VLOOKUP($B66,Shock_dev!$A$1:$CI$300,MATCH(DATE(F$1,1,1),Shock_dev!$A$1:$CI$1,0),FALSE)</f>
        <v>2.5686401624515451E-2</v>
      </c>
      <c r="G66" s="52">
        <f>VLOOKUP($B66,Shock_dev!$A$1:$CI$300,MATCH(DATE(G$1,1,1),Shock_dev!$A$1:$CI$1,0),FALSE)</f>
        <v>2.3713003624203581E-2</v>
      </c>
      <c r="H66" s="52">
        <f>VLOOKUP($B66,Shock_dev!$A$1:$CI$300,MATCH(DATE(H$1,1,1),Shock_dev!$A$1:$CI$1,0),FALSE)</f>
        <v>2.444219565751193E-2</v>
      </c>
      <c r="I66" s="52">
        <f>VLOOKUP($B66,Shock_dev!$A$1:$CI$300,MATCH(DATE(I$1,1,1),Shock_dev!$A$1:$CI$1,0),FALSE)</f>
        <v>2.4627533496774427E-2</v>
      </c>
      <c r="J66" s="52">
        <f>VLOOKUP($B66,Shock_dev!$A$1:$CI$300,MATCH(DATE(J$1,1,1),Shock_dev!$A$1:$CI$1,0),FALSE)</f>
        <v>2.4577894814553775E-2</v>
      </c>
      <c r="K66" s="52">
        <f>VLOOKUP($B66,Shock_dev!$A$1:$CI$300,MATCH(DATE(K$1,1,1),Shock_dev!$A$1:$CI$1,0),FALSE)</f>
        <v>2.445784724491349E-2</v>
      </c>
      <c r="L66" s="52">
        <f>VLOOKUP($B66,Shock_dev!$A$1:$CI$300,MATCH(DATE(L$1,1,1),Shock_dev!$A$1:$CI$1,0),FALSE)</f>
        <v>2.7771180759958918E-2</v>
      </c>
      <c r="M66" s="52">
        <f>VLOOKUP($B66,Shock_dev!$A$1:$CI$300,MATCH(DATE(M$1,1,1),Shock_dev!$A$1:$CI$1,0),FALSE)</f>
        <v>2.1995652126400523E-2</v>
      </c>
      <c r="N66" s="52">
        <f>VLOOKUP($B66,Shock_dev!$A$1:$CI$300,MATCH(DATE(N$1,1,1),Shock_dev!$A$1:$CI$1,0),FALSE)</f>
        <v>2.303989355376827E-2</v>
      </c>
      <c r="O66" s="52">
        <f>VLOOKUP($B66,Shock_dev!$A$1:$CI$300,MATCH(DATE(O$1,1,1),Shock_dev!$A$1:$CI$1,0),FALSE)</f>
        <v>2.2880287947663679E-2</v>
      </c>
      <c r="P66" s="52">
        <f>VLOOKUP($B66,Shock_dev!$A$1:$CI$300,MATCH(DATE(P$1,1,1),Shock_dev!$A$1:$CI$1,0),FALSE)</f>
        <v>2.2782046279891641E-2</v>
      </c>
      <c r="Q66" s="52">
        <f>VLOOKUP($B66,Shock_dev!$A$1:$CI$300,MATCH(DATE(Q$1,1,1),Shock_dev!$A$1:$CI$1,0),FALSE)</f>
        <v>2.309299714931751E-2</v>
      </c>
      <c r="R66" s="52">
        <f>VLOOKUP($B66,Shock_dev!$A$1:$CI$300,MATCH(DATE(R$1,1,1),Shock_dev!$A$1:$CI$1,0),FALSE)</f>
        <v>2.2972283326405326E-2</v>
      </c>
      <c r="S66" s="52">
        <f>VLOOKUP($B66,Shock_dev!$A$1:$CI$300,MATCH(DATE(S$1,1,1),Shock_dev!$A$1:$CI$1,0),FALSE)</f>
        <v>2.3026069622451469E-2</v>
      </c>
      <c r="T66" s="52">
        <f>VLOOKUP($B66,Shock_dev!$A$1:$CI$300,MATCH(DATE(T$1,1,1),Shock_dev!$A$1:$CI$1,0),FALSE)</f>
        <v>2.279750004098105E-2</v>
      </c>
      <c r="U66" s="52">
        <f>VLOOKUP($B66,Shock_dev!$A$1:$CI$300,MATCH(DATE(U$1,1,1),Shock_dev!$A$1:$CI$1,0),FALSE)</f>
        <v>2.2548591649595634E-2</v>
      </c>
      <c r="V66" s="52">
        <f>VLOOKUP($B66,Shock_dev!$A$1:$CI$300,MATCH(DATE(V$1,1,1),Shock_dev!$A$1:$CI$1,0),FALSE)</f>
        <v>2.000228501061618E-2</v>
      </c>
      <c r="W66" s="52">
        <f>VLOOKUP($B66,Shock_dev!$A$1:$CI$300,MATCH(DATE(W$1,1,1),Shock_dev!$A$1:$CI$1,0),FALSE)</f>
        <v>2.1792639927493727E-2</v>
      </c>
      <c r="X66" s="52">
        <f>VLOOKUP($B66,Shock_dev!$A$1:$CI$300,MATCH(DATE(X$1,1,1),Shock_dev!$A$1:$CI$1,0),FALSE)</f>
        <v>2.1322005070506342E-2</v>
      </c>
      <c r="Y66" s="52">
        <f>VLOOKUP($B66,Shock_dev!$A$1:$CI$300,MATCH(DATE(Y$1,1,1),Shock_dev!$A$1:$CI$1,0),FALSE)</f>
        <v>4.0864668310851476E-2</v>
      </c>
      <c r="Z66" s="52">
        <f>VLOOKUP($B66,Shock_dev!$A$1:$CI$300,MATCH(DATE(Z$1,1,1),Shock_dev!$A$1:$CI$1,0),FALSE)</f>
        <v>3.7344289371093686E-2</v>
      </c>
      <c r="AA66" s="52">
        <f>VLOOKUP($B66,Shock_dev!$A$1:$CI$300,MATCH(DATE(AA$1,1,1),Shock_dev!$A$1:$CI$1,0),FALSE)</f>
        <v>3.680906659935064E-2</v>
      </c>
      <c r="AB66" s="52">
        <f>VLOOKUP($B66,Shock_dev!$A$1:$CI$300,MATCH(DATE(AB$1,1,1),Shock_dev!$A$1:$CI$1,0),FALSE)</f>
        <v>3.6604554049904321E-2</v>
      </c>
      <c r="AC66" s="52">
        <f>VLOOKUP($B66,Shock_dev!$A$1:$CI$300,MATCH(DATE(AC$1,1,1),Shock_dev!$A$1:$CI$1,0),FALSE)</f>
        <v>3.6383205665790314E-2</v>
      </c>
      <c r="AD66" s="52">
        <f>VLOOKUP($B66,Shock_dev!$A$1:$CI$300,MATCH(DATE(AD$1,1,1),Shock_dev!$A$1:$CI$1,0),FALSE)</f>
        <v>3.6115802575710995E-2</v>
      </c>
      <c r="AE66" s="52">
        <f>VLOOKUP($B66,Shock_dev!$A$1:$CI$300,MATCH(DATE(AE$1,1,1),Shock_dev!$A$1:$CI$1,0),FALSE)</f>
        <v>3.5862948894086553E-2</v>
      </c>
      <c r="AF66" s="52">
        <f>VLOOKUP($B66,Shock_dev!$A$1:$CI$300,MATCH(DATE(AF$1,1,1),Shock_dev!$A$1:$CI$1,0),FALSE)</f>
        <v>3.5522764180354507E-2</v>
      </c>
      <c r="AG66" s="52"/>
      <c r="AH66" s="65">
        <f t="shared" si="1"/>
        <v>2.6205430248116925E-2</v>
      </c>
      <c r="AI66" s="65">
        <f t="shared" si="2"/>
        <v>2.5175330394742505E-2</v>
      </c>
      <c r="AJ66" s="65">
        <f t="shared" si="3"/>
        <v>2.2758175411408323E-2</v>
      </c>
      <c r="AK66" s="65">
        <f t="shared" si="4"/>
        <v>2.2269345930009933E-2</v>
      </c>
      <c r="AL66" s="65">
        <f t="shared" si="5"/>
        <v>3.1626533855859174E-2</v>
      </c>
      <c r="AM66" s="65">
        <f t="shared" si="6"/>
        <v>3.6097855073169337E-2</v>
      </c>
      <c r="AN66" s="66"/>
      <c r="AO66" s="65">
        <f t="shared" si="7"/>
        <v>2.5690380321429715E-2</v>
      </c>
      <c r="AP66" s="65">
        <f t="shared" si="8"/>
        <v>2.2513760670709128E-2</v>
      </c>
      <c r="AQ66" s="65">
        <f t="shared" si="9"/>
        <v>3.3862194464514259E-2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6.6002419936735501E-2</v>
      </c>
      <c r="D67" s="52">
        <f>VLOOKUP($B67,Shock_dev!$A$1:$CI$300,MATCH(DATE(D$1,1,1),Shock_dev!$A$1:$CI$1,0),FALSE)</f>
        <v>5.2653367385365149E-2</v>
      </c>
      <c r="E67" s="52">
        <f>VLOOKUP($B67,Shock_dev!$A$1:$CI$300,MATCH(DATE(E$1,1,1),Shock_dev!$A$1:$CI$1,0),FALSE)</f>
        <v>5.7360906259608047E-2</v>
      </c>
      <c r="F67" s="52">
        <f>VLOOKUP($B67,Shock_dev!$A$1:$CI$300,MATCH(DATE(F$1,1,1),Shock_dev!$A$1:$CI$1,0),FALSE)</f>
        <v>6.0865779070051029E-2</v>
      </c>
      <c r="G67" s="52">
        <f>VLOOKUP($B67,Shock_dev!$A$1:$CI$300,MATCH(DATE(G$1,1,1),Shock_dev!$A$1:$CI$1,0),FALSE)</f>
        <v>6.2632274676776262E-2</v>
      </c>
      <c r="H67" s="52">
        <f>VLOOKUP($B67,Shock_dev!$A$1:$CI$300,MATCH(DATE(H$1,1,1),Shock_dev!$A$1:$CI$1,0),FALSE)</f>
        <v>6.8146420679984401E-2</v>
      </c>
      <c r="I67" s="52">
        <f>VLOOKUP($B67,Shock_dev!$A$1:$CI$300,MATCH(DATE(I$1,1,1),Shock_dev!$A$1:$CI$1,0),FALSE)</f>
        <v>6.3571831394290276E-2</v>
      </c>
      <c r="J67" s="52">
        <f>VLOOKUP($B67,Shock_dev!$A$1:$CI$300,MATCH(DATE(J$1,1,1),Shock_dev!$A$1:$CI$1,0),FALSE)</f>
        <v>8.1116073948794748E-2</v>
      </c>
      <c r="K67" s="52">
        <f>VLOOKUP($B67,Shock_dev!$A$1:$CI$300,MATCH(DATE(K$1,1,1),Shock_dev!$A$1:$CI$1,0),FALSE)</f>
        <v>7.3380792238931875E-2</v>
      </c>
      <c r="L67" s="52">
        <f>VLOOKUP($B67,Shock_dev!$A$1:$CI$300,MATCH(DATE(L$1,1,1),Shock_dev!$A$1:$CI$1,0),FALSE)</f>
        <v>8.2811080910991153E-2</v>
      </c>
      <c r="M67" s="52">
        <f>VLOOKUP($B67,Shock_dev!$A$1:$CI$300,MATCH(DATE(M$1,1,1),Shock_dev!$A$1:$CI$1,0),FALSE)</f>
        <v>8.0377557145406828E-2</v>
      </c>
      <c r="N67" s="52">
        <f>VLOOKUP($B67,Shock_dev!$A$1:$CI$300,MATCH(DATE(N$1,1,1),Shock_dev!$A$1:$CI$1,0),FALSE)</f>
        <v>7.2565357639894842E-2</v>
      </c>
      <c r="O67" s="52">
        <f>VLOOKUP($B67,Shock_dev!$A$1:$CI$300,MATCH(DATE(O$1,1,1),Shock_dev!$A$1:$CI$1,0),FALSE)</f>
        <v>5.8244416358633547E-2</v>
      </c>
      <c r="P67" s="52">
        <f>VLOOKUP($B67,Shock_dev!$A$1:$CI$300,MATCH(DATE(P$1,1,1),Shock_dev!$A$1:$CI$1,0),FALSE)</f>
        <v>5.193361675268672E-2</v>
      </c>
      <c r="Q67" s="52">
        <f>VLOOKUP($B67,Shock_dev!$A$1:$CI$300,MATCH(DATE(Q$1,1,1),Shock_dev!$A$1:$CI$1,0),FALSE)</f>
        <v>5.5015284473633394E-2</v>
      </c>
      <c r="R67" s="52">
        <f>VLOOKUP($B67,Shock_dev!$A$1:$CI$300,MATCH(DATE(R$1,1,1),Shock_dev!$A$1:$CI$1,0),FALSE)</f>
        <v>3.9065384767944383E-2</v>
      </c>
      <c r="S67" s="52">
        <f>VLOOKUP($B67,Shock_dev!$A$1:$CI$300,MATCH(DATE(S$1,1,1),Shock_dev!$A$1:$CI$1,0),FALSE)</f>
        <v>4.0154497157399514E-2</v>
      </c>
      <c r="T67" s="52">
        <f>VLOOKUP($B67,Shock_dev!$A$1:$CI$300,MATCH(DATE(T$1,1,1),Shock_dev!$A$1:$CI$1,0),FALSE)</f>
        <v>4.7870593453691511E-2</v>
      </c>
      <c r="U67" s="52">
        <f>VLOOKUP($B67,Shock_dev!$A$1:$CI$300,MATCH(DATE(U$1,1,1),Shock_dev!$A$1:$CI$1,0),FALSE)</f>
        <v>3.8409245893969358E-2</v>
      </c>
      <c r="V67" s="52">
        <f>VLOOKUP($B67,Shock_dev!$A$1:$CI$300,MATCH(DATE(V$1,1,1),Shock_dev!$A$1:$CI$1,0),FALSE)</f>
        <v>3.8490665596177122E-2</v>
      </c>
      <c r="W67" s="52">
        <f>VLOOKUP($B67,Shock_dev!$A$1:$CI$300,MATCH(DATE(W$1,1,1),Shock_dev!$A$1:$CI$1,0),FALSE)</f>
        <v>4.4393097874521677E-2</v>
      </c>
      <c r="X67" s="52">
        <f>VLOOKUP($B67,Shock_dev!$A$1:$CI$300,MATCH(DATE(X$1,1,1),Shock_dev!$A$1:$CI$1,0),FALSE)</f>
        <v>4.321012964683453E-2</v>
      </c>
      <c r="Y67" s="52">
        <f>VLOOKUP($B67,Shock_dev!$A$1:$CI$300,MATCH(DATE(Y$1,1,1),Shock_dev!$A$1:$CI$1,0),FALSE)</f>
        <v>4.5747144857488847E-2</v>
      </c>
      <c r="Z67" s="52">
        <f>VLOOKUP($B67,Shock_dev!$A$1:$CI$300,MATCH(DATE(Z$1,1,1),Shock_dev!$A$1:$CI$1,0),FALSE)</f>
        <v>4.1775942789148798E-2</v>
      </c>
      <c r="AA67" s="52">
        <f>VLOOKUP($B67,Shock_dev!$A$1:$CI$300,MATCH(DATE(AA$1,1,1),Shock_dev!$A$1:$CI$1,0),FALSE)</f>
        <v>4.7468753305446296E-2</v>
      </c>
      <c r="AB67" s="52">
        <f>VLOOKUP($B67,Shock_dev!$A$1:$CI$300,MATCH(DATE(AB$1,1,1),Shock_dev!$A$1:$CI$1,0),FALSE)</f>
        <v>5.1891247683420891E-2</v>
      </c>
      <c r="AC67" s="52">
        <f>VLOOKUP($B67,Shock_dev!$A$1:$CI$300,MATCH(DATE(AC$1,1,1),Shock_dev!$A$1:$CI$1,0),FALSE)</f>
        <v>5.6190542349150711E-2</v>
      </c>
      <c r="AD67" s="52">
        <f>VLOOKUP($B67,Shock_dev!$A$1:$CI$300,MATCH(DATE(AD$1,1,1),Shock_dev!$A$1:$CI$1,0),FALSE)</f>
        <v>5.8547111935400575E-2</v>
      </c>
      <c r="AE67" s="52">
        <f>VLOOKUP($B67,Shock_dev!$A$1:$CI$300,MATCH(DATE(AE$1,1,1),Shock_dev!$A$1:$CI$1,0),FALSE)</f>
        <v>6.298562262736096E-2</v>
      </c>
      <c r="AF67" s="52">
        <f>VLOOKUP($B67,Shock_dev!$A$1:$CI$300,MATCH(DATE(AF$1,1,1),Shock_dev!$A$1:$CI$1,0),FALSE)</f>
        <v>6.1882193826437552E-2</v>
      </c>
      <c r="AG67" s="52"/>
      <c r="AH67" s="65">
        <f t="shared" si="1"/>
        <v>5.9902949465707199E-2</v>
      </c>
      <c r="AI67" s="65">
        <f t="shared" si="2"/>
        <v>7.3805239834598496E-2</v>
      </c>
      <c r="AJ67" s="65">
        <f t="shared" si="3"/>
        <v>6.3627246474051075E-2</v>
      </c>
      <c r="AK67" s="65">
        <f t="shared" si="4"/>
        <v>4.0798077373836381E-2</v>
      </c>
      <c r="AL67" s="65">
        <f t="shared" si="5"/>
        <v>4.4519013694688039E-2</v>
      </c>
      <c r="AM67" s="65">
        <f t="shared" si="6"/>
        <v>5.8299343684354132E-2</v>
      </c>
      <c r="AN67" s="66"/>
      <c r="AO67" s="65">
        <f t="shared" si="7"/>
        <v>6.6854094650152851E-2</v>
      </c>
      <c r="AP67" s="65">
        <f t="shared" si="8"/>
        <v>5.2212661923943728E-2</v>
      </c>
      <c r="AQ67" s="65">
        <f t="shared" si="9"/>
        <v>5.1409178689521086E-2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0.12905190295584026</v>
      </c>
      <c r="D68" s="52">
        <f>VLOOKUP($B68,Shock_dev!$A$1:$CI$300,MATCH(DATE(D$1,1,1),Shock_dev!$A$1:$CI$1,0),FALSE)</f>
        <v>0.11098841196136643</v>
      </c>
      <c r="E68" s="52">
        <f>VLOOKUP($B68,Shock_dev!$A$1:$CI$300,MATCH(DATE(E$1,1,1),Shock_dev!$A$1:$CI$1,0),FALSE)</f>
        <v>0.11508547540594309</v>
      </c>
      <c r="F68" s="52">
        <f>VLOOKUP($B68,Shock_dev!$A$1:$CI$300,MATCH(DATE(F$1,1,1),Shock_dev!$A$1:$CI$1,0),FALSE)</f>
        <v>0.11822099460468807</v>
      </c>
      <c r="G68" s="52">
        <f>VLOOKUP($B68,Shock_dev!$A$1:$CI$300,MATCH(DATE(G$1,1,1),Shock_dev!$A$1:$CI$1,0),FALSE)</f>
        <v>0.11290773250592731</v>
      </c>
      <c r="H68" s="52">
        <f>VLOOKUP($B68,Shock_dev!$A$1:$CI$300,MATCH(DATE(H$1,1,1),Shock_dev!$A$1:$CI$1,0),FALSE)</f>
        <v>0.12144024005232038</v>
      </c>
      <c r="I68" s="52">
        <f>VLOOKUP($B68,Shock_dev!$A$1:$CI$300,MATCH(DATE(I$1,1,1),Shock_dev!$A$1:$CI$1,0),FALSE)</f>
        <v>0.11549756595736732</v>
      </c>
      <c r="J68" s="52">
        <f>VLOOKUP($B68,Shock_dev!$A$1:$CI$300,MATCH(DATE(J$1,1,1),Shock_dev!$A$1:$CI$1,0),FALSE)</f>
        <v>0.13202903353920198</v>
      </c>
      <c r="K68" s="52">
        <f>VLOOKUP($B68,Shock_dev!$A$1:$CI$300,MATCH(DATE(K$1,1,1),Shock_dev!$A$1:$CI$1,0),FALSE)</f>
        <v>0.12310831387451168</v>
      </c>
      <c r="L68" s="52">
        <f>VLOOKUP($B68,Shock_dev!$A$1:$CI$300,MATCH(DATE(L$1,1,1),Shock_dev!$A$1:$CI$1,0),FALSE)</f>
        <v>0.12860993889791855</v>
      </c>
      <c r="M68" s="52">
        <f>VLOOKUP($B68,Shock_dev!$A$1:$CI$300,MATCH(DATE(M$1,1,1),Shock_dev!$A$1:$CI$1,0),FALSE)</f>
        <v>0.16097177745218366</v>
      </c>
      <c r="N68" s="52">
        <f>VLOOKUP($B68,Shock_dev!$A$1:$CI$300,MATCH(DATE(N$1,1,1),Shock_dev!$A$1:$CI$1,0),FALSE)</f>
        <v>0.14756886509668704</v>
      </c>
      <c r="O68" s="52">
        <f>VLOOKUP($B68,Shock_dev!$A$1:$CI$300,MATCH(DATE(O$1,1,1),Shock_dev!$A$1:$CI$1,0),FALSE)</f>
        <v>0.13266552765078632</v>
      </c>
      <c r="P68" s="52">
        <f>VLOOKUP($B68,Shock_dev!$A$1:$CI$300,MATCH(DATE(P$1,1,1),Shock_dev!$A$1:$CI$1,0),FALSE)</f>
        <v>0.12589763885829236</v>
      </c>
      <c r="Q68" s="52">
        <f>VLOOKUP($B68,Shock_dev!$A$1:$CI$300,MATCH(DATE(Q$1,1,1),Shock_dev!$A$1:$CI$1,0),FALSE)</f>
        <v>0.13030961487118403</v>
      </c>
      <c r="R68" s="52">
        <f>VLOOKUP($B68,Shock_dev!$A$1:$CI$300,MATCH(DATE(R$1,1,1),Shock_dev!$A$1:$CI$1,0),FALSE)</f>
        <v>0.11203897031572427</v>
      </c>
      <c r="S68" s="52">
        <f>VLOOKUP($B68,Shock_dev!$A$1:$CI$300,MATCH(DATE(S$1,1,1),Shock_dev!$A$1:$CI$1,0),FALSE)</f>
        <v>0.11323080787900133</v>
      </c>
      <c r="T68" s="52">
        <f>VLOOKUP($B68,Shock_dev!$A$1:$CI$300,MATCH(DATE(T$1,1,1),Shock_dev!$A$1:$CI$1,0),FALSE)</f>
        <v>0.11969822619077368</v>
      </c>
      <c r="U68" s="52">
        <f>VLOOKUP($B68,Shock_dev!$A$1:$CI$300,MATCH(DATE(U$1,1,1),Shock_dev!$A$1:$CI$1,0),FALSE)</f>
        <v>0.1095167553388504</v>
      </c>
      <c r="V68" s="52">
        <f>VLOOKUP($B68,Shock_dev!$A$1:$CI$300,MATCH(DATE(V$1,1,1),Shock_dev!$A$1:$CI$1,0),FALSE)</f>
        <v>0.11724044102184283</v>
      </c>
      <c r="W68" s="52">
        <f>VLOOKUP($B68,Shock_dev!$A$1:$CI$300,MATCH(DATE(W$1,1,1),Shock_dev!$A$1:$CI$1,0),FALSE)</f>
        <v>0.11987349905134524</v>
      </c>
      <c r="X68" s="52">
        <f>VLOOKUP($B68,Shock_dev!$A$1:$CI$300,MATCH(DATE(X$1,1,1),Shock_dev!$A$1:$CI$1,0),FALSE)</f>
        <v>0.11866385042227123</v>
      </c>
      <c r="Y68" s="52">
        <f>VLOOKUP($B68,Shock_dev!$A$1:$CI$300,MATCH(DATE(Y$1,1,1),Shock_dev!$A$1:$CI$1,0),FALSE)</f>
        <v>0.12365274397393962</v>
      </c>
      <c r="Z68" s="52">
        <f>VLOOKUP($B68,Shock_dev!$A$1:$CI$300,MATCH(DATE(Z$1,1,1),Shock_dev!$A$1:$CI$1,0),FALSE)</f>
        <v>0.11858867914618344</v>
      </c>
      <c r="AA68" s="52">
        <f>VLOOKUP($B68,Shock_dev!$A$1:$CI$300,MATCH(DATE(AA$1,1,1),Shock_dev!$A$1:$CI$1,0),FALSE)</f>
        <v>0.12331998360003858</v>
      </c>
      <c r="AB68" s="52">
        <f>VLOOKUP($B68,Shock_dev!$A$1:$CI$300,MATCH(DATE(AB$1,1,1),Shock_dev!$A$1:$CI$1,0),FALSE)</f>
        <v>0.12682998666319292</v>
      </c>
      <c r="AC68" s="52">
        <f>VLOOKUP($B68,Shock_dev!$A$1:$CI$300,MATCH(DATE(AC$1,1,1),Shock_dev!$A$1:$CI$1,0),FALSE)</f>
        <v>0.13023832922808976</v>
      </c>
      <c r="AD68" s="52">
        <f>VLOOKUP($B68,Shock_dev!$A$1:$CI$300,MATCH(DATE(AD$1,1,1),Shock_dev!$A$1:$CI$1,0),FALSE)</f>
        <v>0.131753455596404</v>
      </c>
      <c r="AE68" s="52">
        <f>VLOOKUP($B68,Shock_dev!$A$1:$CI$300,MATCH(DATE(AE$1,1,1),Shock_dev!$A$1:$CI$1,0),FALSE)</f>
        <v>0.13531257969902805</v>
      </c>
      <c r="AF68" s="52">
        <f>VLOOKUP($B68,Shock_dev!$A$1:$CI$300,MATCH(DATE(AF$1,1,1),Shock_dev!$A$1:$CI$1,0),FALSE)</f>
        <v>0.13343934156493584</v>
      </c>
      <c r="AG68" s="52"/>
      <c r="AH68" s="65">
        <f t="shared" si="1"/>
        <v>0.11725090348675304</v>
      </c>
      <c r="AI68" s="65">
        <f t="shared" si="2"/>
        <v>0.12413701846426398</v>
      </c>
      <c r="AJ68" s="65">
        <f t="shared" si="3"/>
        <v>0.13948268478582668</v>
      </c>
      <c r="AK68" s="65">
        <f t="shared" si="4"/>
        <v>0.11434504014923852</v>
      </c>
      <c r="AL68" s="65">
        <f t="shared" si="5"/>
        <v>0.12081975123875562</v>
      </c>
      <c r="AM68" s="65">
        <f t="shared" si="6"/>
        <v>0.13151473855033011</v>
      </c>
      <c r="AN68" s="66"/>
      <c r="AO68" s="65">
        <f t="shared" si="7"/>
        <v>0.12069396097550851</v>
      </c>
      <c r="AP68" s="65">
        <f t="shared" si="8"/>
        <v>0.12691386246753261</v>
      </c>
      <c r="AQ68" s="65">
        <f t="shared" si="9"/>
        <v>0.12616724489454287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-3.1478590780964239E-4</v>
      </c>
      <c r="D69" s="52">
        <f>VLOOKUP($B69,Shock_dev!$A$1:$CI$300,MATCH(DATE(D$1,1,1),Shock_dev!$A$1:$CI$1,0),FALSE)</f>
        <v>-2.6112220850193238E-4</v>
      </c>
      <c r="E69" s="52">
        <f>VLOOKUP($B69,Shock_dev!$A$1:$CI$300,MATCH(DATE(E$1,1,1),Shock_dev!$A$1:$CI$1,0),FALSE)</f>
        <v>-2.4832387725048954E-4</v>
      </c>
      <c r="F69" s="52">
        <f>VLOOKUP($B69,Shock_dev!$A$1:$CI$300,MATCH(DATE(F$1,1,1),Shock_dev!$A$1:$CI$1,0),FALSE)</f>
        <v>-2.4281040240675997E-4</v>
      </c>
      <c r="G69" s="52">
        <f>VLOOKUP($B69,Shock_dev!$A$1:$CI$300,MATCH(DATE(G$1,1,1),Shock_dev!$A$1:$CI$1,0),FALSE)</f>
        <v>-2.3964376622402184E-4</v>
      </c>
      <c r="H69" s="52">
        <f>VLOOKUP($B69,Shock_dev!$A$1:$CI$300,MATCH(DATE(H$1,1,1),Shock_dev!$A$1:$CI$1,0),FALSE)</f>
        <v>-2.351487529378844E-4</v>
      </c>
      <c r="I69" s="52">
        <f>VLOOKUP($B69,Shock_dev!$A$1:$CI$300,MATCH(DATE(I$1,1,1),Shock_dev!$A$1:$CI$1,0),FALSE)</f>
        <v>-2.3094133313600028E-4</v>
      </c>
      <c r="J69" s="52">
        <f>VLOOKUP($B69,Shock_dev!$A$1:$CI$300,MATCH(DATE(J$1,1,1),Shock_dev!$A$1:$CI$1,0),FALSE)</f>
        <v>-2.2442289852751896E-4</v>
      </c>
      <c r="K69" s="52">
        <f>VLOOKUP($B69,Shock_dev!$A$1:$CI$300,MATCH(DATE(K$1,1,1),Shock_dev!$A$1:$CI$1,0),FALSE)</f>
        <v>-2.1854619525073208E-4</v>
      </c>
      <c r="L69" s="52">
        <f>VLOOKUP($B69,Shock_dev!$A$1:$CI$300,MATCH(DATE(L$1,1,1),Shock_dev!$A$1:$CI$1,0),FALSE)</f>
        <v>-2.1099978119916218E-4</v>
      </c>
      <c r="M69" s="52">
        <f>VLOOKUP($B69,Shock_dev!$A$1:$CI$300,MATCH(DATE(M$1,1,1),Shock_dev!$A$1:$CI$1,0),FALSE)</f>
        <v>2.6840993275382231E-4</v>
      </c>
      <c r="N69" s="52">
        <f>VLOOKUP($B69,Shock_dev!$A$1:$CI$300,MATCH(DATE(N$1,1,1),Shock_dev!$A$1:$CI$1,0),FALSE)</f>
        <v>2.2220574732089281E-4</v>
      </c>
      <c r="O69" s="52">
        <f>VLOOKUP($B69,Shock_dev!$A$1:$CI$300,MATCH(DATE(O$1,1,1),Shock_dev!$A$1:$CI$1,0),FALSE)</f>
        <v>2.223876431114868E-4</v>
      </c>
      <c r="P69" s="52">
        <f>VLOOKUP($B69,Shock_dev!$A$1:$CI$300,MATCH(DATE(P$1,1,1),Shock_dev!$A$1:$CI$1,0),FALSE)</f>
        <v>2.2721604061517637E-4</v>
      </c>
      <c r="Q69" s="52">
        <f>VLOOKUP($B69,Shock_dev!$A$1:$CI$300,MATCH(DATE(Q$1,1,1),Shock_dev!$A$1:$CI$1,0),FALSE)</f>
        <v>2.3285142086512857E-4</v>
      </c>
      <c r="R69" s="52">
        <f>VLOOKUP($B69,Shock_dev!$A$1:$CI$300,MATCH(DATE(R$1,1,1),Shock_dev!$A$1:$CI$1,0),FALSE)</f>
        <v>2.3615718726637138E-4</v>
      </c>
      <c r="S69" s="52">
        <f>VLOOKUP($B69,Shock_dev!$A$1:$CI$300,MATCH(DATE(S$1,1,1),Shock_dev!$A$1:$CI$1,0),FALSE)</f>
        <v>2.3988732960564737E-4</v>
      </c>
      <c r="T69" s="52">
        <f>VLOOKUP($B69,Shock_dev!$A$1:$CI$300,MATCH(DATE(T$1,1,1),Shock_dev!$A$1:$CI$1,0),FALSE)</f>
        <v>2.4410554637556989E-4</v>
      </c>
      <c r="U69" s="52">
        <f>VLOOKUP($B69,Shock_dev!$A$1:$CI$300,MATCH(DATE(U$1,1,1),Shock_dev!$A$1:$CI$1,0),FALSE)</f>
        <v>2.4698815937054781E-4</v>
      </c>
      <c r="V69" s="52">
        <f>VLOOKUP($B69,Shock_dev!$A$1:$CI$300,MATCH(DATE(V$1,1,1),Shock_dev!$A$1:$CI$1,0),FALSE)</f>
        <v>2.5089387126793592E-4</v>
      </c>
      <c r="W69" s="52">
        <f>VLOOKUP($B69,Shock_dev!$A$1:$CI$300,MATCH(DATE(W$1,1,1),Shock_dev!$A$1:$CI$1,0),FALSE)</f>
        <v>-3.6162858911634467E-5</v>
      </c>
      <c r="X69" s="52">
        <f>VLOOKUP($B69,Shock_dev!$A$1:$CI$300,MATCH(DATE(X$1,1,1),Shock_dev!$A$1:$CI$1,0),FALSE)</f>
        <v>-9.8107423605170347E-7</v>
      </c>
      <c r="Y69" s="52">
        <f>VLOOKUP($B69,Shock_dev!$A$1:$CI$300,MATCH(DATE(Y$1,1,1),Shock_dev!$A$1:$CI$1,0),FALSE)</f>
        <v>6.4181247285903442E-6</v>
      </c>
      <c r="Z69" s="52">
        <f>VLOOKUP($B69,Shock_dev!$A$1:$CI$300,MATCH(DATE(Z$1,1,1),Shock_dev!$A$1:$CI$1,0),FALSE)</f>
        <v>9.172818337220805E-6</v>
      </c>
      <c r="AA69" s="52">
        <f>VLOOKUP($B69,Shock_dev!$A$1:$CI$300,MATCH(DATE(AA$1,1,1),Shock_dev!$A$1:$CI$1,0),FALSE)</f>
        <v>1.1730899260432684E-5</v>
      </c>
      <c r="AB69" s="52">
        <f>VLOOKUP($B69,Shock_dev!$A$1:$CI$300,MATCH(DATE(AB$1,1,1),Shock_dev!$A$1:$CI$1,0),FALSE)</f>
        <v>1.4438787592197314E-5</v>
      </c>
      <c r="AC69" s="52">
        <f>VLOOKUP($B69,Shock_dev!$A$1:$CI$300,MATCH(DATE(AC$1,1,1),Shock_dev!$A$1:$CI$1,0),FALSE)</f>
        <v>1.7235460774331163E-5</v>
      </c>
      <c r="AD69" s="52">
        <f>VLOOKUP($B69,Shock_dev!$A$1:$CI$300,MATCH(DATE(AD$1,1,1),Shock_dev!$A$1:$CI$1,0),FALSE)</f>
        <v>1.9881939852812534E-5</v>
      </c>
      <c r="AE69" s="52">
        <f>VLOOKUP($B69,Shock_dev!$A$1:$CI$300,MATCH(DATE(AE$1,1,1),Shock_dev!$A$1:$CI$1,0),FALSE)</f>
        <v>2.2563882698833596E-5</v>
      </c>
      <c r="AF69" s="52">
        <f>VLOOKUP($B69,Shock_dev!$A$1:$CI$300,MATCH(DATE(AF$1,1,1),Shock_dev!$A$1:$CI$1,0),FALSE)</f>
        <v>2.6388189717760912E-5</v>
      </c>
      <c r="AG69" s="52"/>
      <c r="AH69" s="65">
        <f t="shared" si="1"/>
        <v>-2.613372324385692E-4</v>
      </c>
      <c r="AI69" s="65">
        <f t="shared" si="2"/>
        <v>-2.2401179221025959E-4</v>
      </c>
      <c r="AJ69" s="65">
        <f t="shared" si="3"/>
        <v>2.3461415693330138E-4</v>
      </c>
      <c r="AK69" s="65">
        <f t="shared" si="4"/>
        <v>2.4360641877721446E-4</v>
      </c>
      <c r="AL69" s="65">
        <f t="shared" si="5"/>
        <v>-1.9644181642884677E-6</v>
      </c>
      <c r="AM69" s="65">
        <f t="shared" si="6"/>
        <v>2.0101652127187103E-5</v>
      </c>
      <c r="AN69" s="66"/>
      <c r="AO69" s="65">
        <f t="shared" si="7"/>
        <v>-2.4267451232441441E-4</v>
      </c>
      <c r="AP69" s="65">
        <f t="shared" si="8"/>
        <v>2.3911028785525792E-4</v>
      </c>
      <c r="AQ69" s="65">
        <f t="shared" si="9"/>
        <v>9.0686169814493175E-6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1.0078425769922697E-2</v>
      </c>
      <c r="D70" s="52">
        <f>VLOOKUP($B70,Shock_dev!$A$1:$CI$300,MATCH(DATE(D$1,1,1),Shock_dev!$A$1:$CI$1,0),FALSE)</f>
        <v>1.3757927254770111E-2</v>
      </c>
      <c r="E70" s="52">
        <f>VLOOKUP($B70,Shock_dev!$A$1:$CI$300,MATCH(DATE(E$1,1,1),Shock_dev!$A$1:$CI$1,0),FALSE)</f>
        <v>1.5842657507815168E-2</v>
      </c>
      <c r="F70" s="52">
        <f>VLOOKUP($B70,Shock_dev!$A$1:$CI$300,MATCH(DATE(F$1,1,1),Shock_dev!$A$1:$CI$1,0),FALSE)</f>
        <v>1.6744374231055546E-2</v>
      </c>
      <c r="G70" s="52">
        <f>VLOOKUP($B70,Shock_dev!$A$1:$CI$300,MATCH(DATE(G$1,1,1),Shock_dev!$A$1:$CI$1,0),FALSE)</f>
        <v>1.6496272324369794E-2</v>
      </c>
      <c r="H70" s="52">
        <f>VLOOKUP($B70,Shock_dev!$A$1:$CI$300,MATCH(DATE(H$1,1,1),Shock_dev!$A$1:$CI$1,0),FALSE)</f>
        <v>1.6176785712341758E-2</v>
      </c>
      <c r="I70" s="52">
        <f>VLOOKUP($B70,Shock_dev!$A$1:$CI$300,MATCH(DATE(I$1,1,1),Shock_dev!$A$1:$CI$1,0),FALSE)</f>
        <v>1.5114430807402811E-2</v>
      </c>
      <c r="J70" s="52">
        <f>VLOOKUP($B70,Shock_dev!$A$1:$CI$300,MATCH(DATE(J$1,1,1),Shock_dev!$A$1:$CI$1,0),FALSE)</f>
        <v>1.4480062580744456E-2</v>
      </c>
      <c r="K70" s="52">
        <f>VLOOKUP($B70,Shock_dev!$A$1:$CI$300,MATCH(DATE(K$1,1,1),Shock_dev!$A$1:$CI$1,0),FALSE)</f>
        <v>1.3213117416360108E-2</v>
      </c>
      <c r="L70" s="52">
        <f>VLOOKUP($B70,Shock_dev!$A$1:$CI$300,MATCH(DATE(L$1,1,1),Shock_dev!$A$1:$CI$1,0),FALSE)</f>
        <v>1.243442010059569E-2</v>
      </c>
      <c r="M70" s="52">
        <f>VLOOKUP($B70,Shock_dev!$A$1:$CI$300,MATCH(DATE(M$1,1,1),Shock_dev!$A$1:$CI$1,0),FALSE)</f>
        <v>1.2625973965094741E-2</v>
      </c>
      <c r="N70" s="52">
        <f>VLOOKUP($B70,Shock_dev!$A$1:$CI$300,MATCH(DATE(N$1,1,1),Shock_dev!$A$1:$CI$1,0),FALSE)</f>
        <v>1.1821964335606162E-2</v>
      </c>
      <c r="O70" s="52">
        <f>VLOOKUP($B70,Shock_dev!$A$1:$CI$300,MATCH(DATE(O$1,1,1),Shock_dev!$A$1:$CI$1,0),FALSE)</f>
        <v>1.0643242459393838E-2</v>
      </c>
      <c r="P70" s="52">
        <f>VLOOKUP($B70,Shock_dev!$A$1:$CI$300,MATCH(DATE(P$1,1,1),Shock_dev!$A$1:$CI$1,0),FALSE)</f>
        <v>9.5448579538428297E-3</v>
      </c>
      <c r="Q70" s="52">
        <f>VLOOKUP($B70,Shock_dev!$A$1:$CI$300,MATCH(DATE(Q$1,1,1),Shock_dev!$A$1:$CI$1,0),FALSE)</f>
        <v>8.9491341081888026E-3</v>
      </c>
      <c r="R70" s="52">
        <f>VLOOKUP($B70,Shock_dev!$A$1:$CI$300,MATCH(DATE(R$1,1,1),Shock_dev!$A$1:$CI$1,0),FALSE)</f>
        <v>7.8558244985202502E-3</v>
      </c>
      <c r="S70" s="52">
        <f>VLOOKUP($B70,Shock_dev!$A$1:$CI$300,MATCH(DATE(S$1,1,1),Shock_dev!$A$1:$CI$1,0),FALSE)</f>
        <v>7.3686103580665949E-3</v>
      </c>
      <c r="T70" s="52">
        <f>VLOOKUP($B70,Shock_dev!$A$1:$CI$300,MATCH(DATE(T$1,1,1),Shock_dev!$A$1:$CI$1,0),FALSE)</f>
        <v>7.2881565021175407E-3</v>
      </c>
      <c r="U70" s="52">
        <f>VLOOKUP($B70,Shock_dev!$A$1:$CI$300,MATCH(DATE(U$1,1,1),Shock_dev!$A$1:$CI$1,0),FALSE)</f>
        <v>6.987090255051856E-3</v>
      </c>
      <c r="V70" s="52">
        <f>VLOOKUP($B70,Shock_dev!$A$1:$CI$300,MATCH(DATE(V$1,1,1),Shock_dev!$A$1:$CI$1,0),FALSE)</f>
        <v>7.3746037401099529E-3</v>
      </c>
      <c r="W70" s="52">
        <f>VLOOKUP($B70,Shock_dev!$A$1:$CI$300,MATCH(DATE(W$1,1,1),Shock_dev!$A$1:$CI$1,0),FALSE)</f>
        <v>7.6932117171503844E-3</v>
      </c>
      <c r="X70" s="52">
        <f>VLOOKUP($B70,Shock_dev!$A$1:$CI$300,MATCH(DATE(X$1,1,1),Shock_dev!$A$1:$CI$1,0),FALSE)</f>
        <v>8.0424743184388404E-3</v>
      </c>
      <c r="Y70" s="52">
        <f>VLOOKUP($B70,Shock_dev!$A$1:$CI$300,MATCH(DATE(Y$1,1,1),Shock_dev!$A$1:$CI$1,0),FALSE)</f>
        <v>8.924695691870212E-3</v>
      </c>
      <c r="Z70" s="52">
        <f>VLOOKUP($B70,Shock_dev!$A$1:$CI$300,MATCH(DATE(Z$1,1,1),Shock_dev!$A$1:$CI$1,0),FALSE)</f>
        <v>9.2788353615459399E-3</v>
      </c>
      <c r="AA70" s="52">
        <f>VLOOKUP($B70,Shock_dev!$A$1:$CI$300,MATCH(DATE(AA$1,1,1),Shock_dev!$A$1:$CI$1,0),FALSE)</f>
        <v>9.7058294226149127E-3</v>
      </c>
      <c r="AB70" s="52">
        <f>VLOOKUP($B70,Shock_dev!$A$1:$CI$300,MATCH(DATE(AB$1,1,1),Shock_dev!$A$1:$CI$1,0),FALSE)</f>
        <v>1.011384333041161E-2</v>
      </c>
      <c r="AC70" s="52">
        <f>VLOOKUP($B70,Shock_dev!$A$1:$CI$300,MATCH(DATE(AC$1,1,1),Shock_dev!$A$1:$CI$1,0),FALSE)</f>
        <v>1.0495735550342599E-2</v>
      </c>
      <c r="AD70" s="52">
        <f>VLOOKUP($B70,Shock_dev!$A$1:$CI$300,MATCH(DATE(AD$1,1,1),Shock_dev!$A$1:$CI$1,0),FALSE)</f>
        <v>1.0792793116761967E-2</v>
      </c>
      <c r="AE70" s="52">
        <f>VLOOKUP($B70,Shock_dev!$A$1:$CI$300,MATCH(DATE(AE$1,1,1),Shock_dev!$A$1:$CI$1,0),FALSE)</f>
        <v>1.1095641368886151E-2</v>
      </c>
      <c r="AF70" s="52">
        <f>VLOOKUP($B70,Shock_dev!$A$1:$CI$300,MATCH(DATE(AF$1,1,1),Shock_dev!$A$1:$CI$1,0),FALSE)</f>
        <v>1.1223323411654145E-2</v>
      </c>
      <c r="AG70" s="52"/>
      <c r="AH70" s="65">
        <f t="shared" si="1"/>
        <v>1.4583931417586665E-2</v>
      </c>
      <c r="AI70" s="65">
        <f t="shared" si="2"/>
        <v>1.4283763323488966E-2</v>
      </c>
      <c r="AJ70" s="65">
        <f t="shared" si="3"/>
        <v>1.0717034564425274E-2</v>
      </c>
      <c r="AK70" s="65">
        <f t="shared" si="4"/>
        <v>7.3748570707732383E-3</v>
      </c>
      <c r="AL70" s="65">
        <f t="shared" si="5"/>
        <v>8.7290093023240575E-3</v>
      </c>
      <c r="AM70" s="65">
        <f t="shared" si="6"/>
        <v>1.0744267355611296E-2</v>
      </c>
      <c r="AN70" s="66"/>
      <c r="AO70" s="65">
        <f t="shared" si="7"/>
        <v>1.4433847370537815E-2</v>
      </c>
      <c r="AP70" s="65">
        <f t="shared" si="8"/>
        <v>9.0459458175992553E-3</v>
      </c>
      <c r="AQ70" s="65">
        <f t="shared" si="9"/>
        <v>9.7366383289676766E-3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0.39386192991493801</v>
      </c>
      <c r="D71" s="52">
        <f>VLOOKUP($B71,Shock_dev!$A$1:$CI$300,MATCH(DATE(D$1,1,1),Shock_dev!$A$1:$CI$1,0),FALSE)</f>
        <v>0.53745026648764294</v>
      </c>
      <c r="E71" s="52">
        <f>VLOOKUP($B71,Shock_dev!$A$1:$CI$300,MATCH(DATE(E$1,1,1),Shock_dev!$A$1:$CI$1,0),FALSE)</f>
        <v>0.62864487286661663</v>
      </c>
      <c r="F71" s="52">
        <f>VLOOKUP($B71,Shock_dev!$A$1:$CI$300,MATCH(DATE(F$1,1,1),Shock_dev!$A$1:$CI$1,0),FALSE)</f>
        <v>0.68724897305266075</v>
      </c>
      <c r="G71" s="52">
        <f>VLOOKUP($B71,Shock_dev!$A$1:$CI$300,MATCH(DATE(G$1,1,1),Shock_dev!$A$1:$CI$1,0),FALSE)</f>
        <v>0.71297382359144379</v>
      </c>
      <c r="H71" s="52">
        <f>VLOOKUP($B71,Shock_dev!$A$1:$CI$300,MATCH(DATE(H$1,1,1),Shock_dev!$A$1:$CI$1,0),FALSE)</f>
        <v>0.74553417806244093</v>
      </c>
      <c r="I71" s="52">
        <f>VLOOKUP($B71,Shock_dev!$A$1:$CI$300,MATCH(DATE(I$1,1,1),Shock_dev!$A$1:$CI$1,0),FALSE)</f>
        <v>0.7538350587835102</v>
      </c>
      <c r="J71" s="52">
        <f>VLOOKUP($B71,Shock_dev!$A$1:$CI$300,MATCH(DATE(J$1,1,1),Shock_dev!$A$1:$CI$1,0),FALSE)</f>
        <v>0.78195256426597937</v>
      </c>
      <c r="K71" s="52">
        <f>VLOOKUP($B71,Shock_dev!$A$1:$CI$300,MATCH(DATE(K$1,1,1),Shock_dev!$A$1:$CI$1,0),FALSE)</f>
        <v>0.78453520505949204</v>
      </c>
      <c r="L71" s="52">
        <f>VLOOKUP($B71,Shock_dev!$A$1:$CI$300,MATCH(DATE(L$1,1,1),Shock_dev!$A$1:$CI$1,0),FALSE)</f>
        <v>0.8054816199620588</v>
      </c>
      <c r="M71" s="52">
        <f>VLOOKUP($B71,Shock_dev!$A$1:$CI$300,MATCH(DATE(M$1,1,1),Shock_dev!$A$1:$CI$1,0),FALSE)</f>
        <v>0.86193027806787414</v>
      </c>
      <c r="N71" s="52">
        <f>VLOOKUP($B71,Shock_dev!$A$1:$CI$300,MATCH(DATE(N$1,1,1),Shock_dev!$A$1:$CI$1,0),FALSE)</f>
        <v>0.87436465351232118</v>
      </c>
      <c r="O71" s="52">
        <f>VLOOKUP($B71,Shock_dev!$A$1:$CI$300,MATCH(DATE(O$1,1,1),Shock_dev!$A$1:$CI$1,0),FALSE)</f>
        <v>0.86969200267446534</v>
      </c>
      <c r="P71" s="52">
        <f>VLOOKUP($B71,Shock_dev!$A$1:$CI$300,MATCH(DATE(P$1,1,1),Shock_dev!$A$1:$CI$1,0),FALSE)</f>
        <v>0.86564926621457972</v>
      </c>
      <c r="Q71" s="52">
        <f>VLOOKUP($B71,Shock_dev!$A$1:$CI$300,MATCH(DATE(Q$1,1,1),Shock_dev!$A$1:$CI$1,0),FALSE)</f>
        <v>0.8778478284333161</v>
      </c>
      <c r="R71" s="52">
        <f>VLOOKUP($B71,Shock_dev!$A$1:$CI$300,MATCH(DATE(R$1,1,1),Shock_dev!$A$1:$CI$1,0),FALSE)</f>
        <v>0.86544417873600743</v>
      </c>
      <c r="S71" s="52">
        <f>VLOOKUP($B71,Shock_dev!$A$1:$CI$300,MATCH(DATE(S$1,1,1),Shock_dev!$A$1:$CI$1,0),FALSE)</f>
        <v>0.87308844949238718</v>
      </c>
      <c r="T71" s="52">
        <f>VLOOKUP($B71,Shock_dev!$A$1:$CI$300,MATCH(DATE(T$1,1,1),Shock_dev!$A$1:$CI$1,0),FALSE)</f>
        <v>0.8919923993282789</v>
      </c>
      <c r="U71" s="52">
        <f>VLOOKUP($B71,Shock_dev!$A$1:$CI$300,MATCH(DATE(U$1,1,1),Shock_dev!$A$1:$CI$1,0),FALSE)</f>
        <v>0.89751165309988645</v>
      </c>
      <c r="V71" s="52">
        <f>VLOOKUP($B71,Shock_dev!$A$1:$CI$300,MATCH(DATE(V$1,1,1),Shock_dev!$A$1:$CI$1,0),FALSE)</f>
        <v>0.92705987424284042</v>
      </c>
      <c r="W71" s="52">
        <f>VLOOKUP($B71,Shock_dev!$A$1:$CI$300,MATCH(DATE(W$1,1,1),Shock_dev!$A$1:$CI$1,0),FALSE)</f>
        <v>0.95056478067695094</v>
      </c>
      <c r="X71" s="52">
        <f>VLOOKUP($B71,Shock_dev!$A$1:$CI$300,MATCH(DATE(X$1,1,1),Shock_dev!$A$1:$CI$1,0),FALSE)</f>
        <v>0.97331025067730625</v>
      </c>
      <c r="Y71" s="52">
        <f>VLOOKUP($B71,Shock_dev!$A$1:$CI$300,MATCH(DATE(Y$1,1,1),Shock_dev!$A$1:$CI$1,0),FALSE)</f>
        <v>1.016513422456262</v>
      </c>
      <c r="Z71" s="52">
        <f>VLOOKUP($B71,Shock_dev!$A$1:$CI$300,MATCH(DATE(Z$1,1,1),Shock_dev!$A$1:$CI$1,0),FALSE)</f>
        <v>1.0373211764515919</v>
      </c>
      <c r="AA71" s="52">
        <f>VLOOKUP($B71,Shock_dev!$A$1:$CI$300,MATCH(DATE(AA$1,1,1),Shock_dev!$A$1:$CI$1,0),FALSE)</f>
        <v>1.061183160525303</v>
      </c>
      <c r="AB71" s="52">
        <f>VLOOKUP($B71,Shock_dev!$A$1:$CI$300,MATCH(DATE(AB$1,1,1),Shock_dev!$A$1:$CI$1,0),FALSE)</f>
        <v>1.0844872863626465</v>
      </c>
      <c r="AC71" s="52">
        <f>VLOOKUP($B71,Shock_dev!$A$1:$CI$300,MATCH(DATE(AC$1,1,1),Shock_dev!$A$1:$CI$1,0),FALSE)</f>
        <v>1.1070675506851215</v>
      </c>
      <c r="AD71" s="52">
        <f>VLOOKUP($B71,Shock_dev!$A$1:$CI$300,MATCH(DATE(AD$1,1,1),Shock_dev!$A$1:$CI$1,0),FALSE)</f>
        <v>1.1266424521781564</v>
      </c>
      <c r="AE71" s="52">
        <f>VLOOKUP($B71,Shock_dev!$A$1:$CI$300,MATCH(DATE(AE$1,1,1),Shock_dev!$A$1:$CI$1,0),FALSE)</f>
        <v>1.1468736647311639</v>
      </c>
      <c r="AF71" s="52">
        <f>VLOOKUP($B71,Shock_dev!$A$1:$CI$300,MATCH(DATE(AF$1,1,1),Shock_dev!$A$1:$CI$1,0),FALSE)</f>
        <v>1.1604196716779154</v>
      </c>
      <c r="AG71" s="52"/>
      <c r="AH71" s="65">
        <f t="shared" si="1"/>
        <v>0.59203597318266044</v>
      </c>
      <c r="AI71" s="65">
        <f t="shared" si="2"/>
        <v>0.77426772522669629</v>
      </c>
      <c r="AJ71" s="65">
        <f t="shared" si="3"/>
        <v>0.86989680578051121</v>
      </c>
      <c r="AK71" s="65">
        <f t="shared" si="4"/>
        <v>0.89101931097988007</v>
      </c>
      <c r="AL71" s="65">
        <f t="shared" si="5"/>
        <v>1.007778558157483</v>
      </c>
      <c r="AM71" s="65">
        <f t="shared" si="6"/>
        <v>1.1250981251270007</v>
      </c>
      <c r="AN71" s="66"/>
      <c r="AO71" s="65">
        <f t="shared" si="7"/>
        <v>0.68315184920467842</v>
      </c>
      <c r="AP71" s="65">
        <f t="shared" si="8"/>
        <v>0.88045805838019564</v>
      </c>
      <c r="AQ71" s="65">
        <f t="shared" si="9"/>
        <v>1.0664383416422418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0.11481902172237894</v>
      </c>
      <c r="D72" s="52">
        <f>VLOOKUP($B72,Shock_dev!$A$1:$CI$300,MATCH(DATE(D$1,1,1),Shock_dev!$A$1:$CI$1,0),FALSE)</f>
        <v>0.14168667128528151</v>
      </c>
      <c r="E72" s="52">
        <f>VLOOKUP($B72,Shock_dev!$A$1:$CI$300,MATCH(DATE(E$1,1,1),Shock_dev!$A$1:$CI$1,0),FALSE)</f>
        <v>0.16767034468843281</v>
      </c>
      <c r="F72" s="52">
        <f>VLOOKUP($B72,Shock_dev!$A$1:$CI$300,MATCH(DATE(F$1,1,1),Shock_dev!$A$1:$CI$1,0),FALSE)</f>
        <v>0.1931239765374887</v>
      </c>
      <c r="G72" s="52">
        <f>VLOOKUP($B72,Shock_dev!$A$1:$CI$300,MATCH(DATE(G$1,1,1),Shock_dev!$A$1:$CI$1,0),FALSE)</f>
        <v>0.21776987685517923</v>
      </c>
      <c r="H72" s="52">
        <f>VLOOKUP($B72,Shock_dev!$A$1:$CI$300,MATCH(DATE(H$1,1,1),Shock_dev!$A$1:$CI$1,0),FALSE)</f>
        <v>0.24293395756989347</v>
      </c>
      <c r="I72" s="52">
        <f>VLOOKUP($B72,Shock_dev!$A$1:$CI$300,MATCH(DATE(I$1,1,1),Shock_dev!$A$1:$CI$1,0),FALSE)</f>
        <v>0.26721997852089791</v>
      </c>
      <c r="J72" s="52">
        <f>VLOOKUP($B72,Shock_dev!$A$1:$CI$300,MATCH(DATE(J$1,1,1),Shock_dev!$A$1:$CI$1,0),FALSE)</f>
        <v>0.29236295862573997</v>
      </c>
      <c r="K72" s="52">
        <f>VLOOKUP($B72,Shock_dev!$A$1:$CI$300,MATCH(DATE(K$1,1,1),Shock_dev!$A$1:$CI$1,0),FALSE)</f>
        <v>0.31626552584283951</v>
      </c>
      <c r="L72" s="52">
        <f>VLOOKUP($B72,Shock_dev!$A$1:$CI$300,MATCH(DATE(L$1,1,1),Shock_dev!$A$1:$CI$1,0),FALSE)</f>
        <v>0.34076366843078426</v>
      </c>
      <c r="M72" s="52">
        <f>VLOOKUP($B72,Shock_dev!$A$1:$CI$300,MATCH(DATE(M$1,1,1),Shock_dev!$A$1:$CI$1,0),FALSE)</f>
        <v>0.36643608193309646</v>
      </c>
      <c r="N72" s="52">
        <f>VLOOKUP($B72,Shock_dev!$A$1:$CI$300,MATCH(DATE(N$1,1,1),Shock_dev!$A$1:$CI$1,0),FALSE)</f>
        <v>0.38995766028477991</v>
      </c>
      <c r="O72" s="52">
        <f>VLOOKUP($B72,Shock_dev!$A$1:$CI$300,MATCH(DATE(O$1,1,1),Shock_dev!$A$1:$CI$1,0),FALSE)</f>
        <v>0.41254386900184076</v>
      </c>
      <c r="P72" s="52">
        <f>VLOOKUP($B72,Shock_dev!$A$1:$CI$300,MATCH(DATE(P$1,1,1),Shock_dev!$A$1:$CI$1,0),FALSE)</f>
        <v>0.43495732278608601</v>
      </c>
      <c r="Q72" s="52">
        <f>VLOOKUP($B72,Shock_dev!$A$1:$CI$300,MATCH(DATE(Q$1,1,1),Shock_dev!$A$1:$CI$1,0),FALSE)</f>
        <v>0.45776712374531853</v>
      </c>
      <c r="R72" s="52">
        <f>VLOOKUP($B72,Shock_dev!$A$1:$CI$300,MATCH(DATE(R$1,1,1),Shock_dev!$A$1:$CI$1,0),FALSE)</f>
        <v>0.47907576333815172</v>
      </c>
      <c r="S72" s="52">
        <f>VLOOKUP($B72,Shock_dev!$A$1:$CI$300,MATCH(DATE(S$1,1,1),Shock_dev!$A$1:$CI$1,0),FALSE)</f>
        <v>0.5009653215440002</v>
      </c>
      <c r="T72" s="52">
        <f>VLOOKUP($B72,Shock_dev!$A$1:$CI$300,MATCH(DATE(T$1,1,1),Shock_dev!$A$1:$CI$1,0),FALSE)</f>
        <v>0.52298299569697393</v>
      </c>
      <c r="U72" s="52">
        <f>VLOOKUP($B72,Shock_dev!$A$1:$CI$300,MATCH(DATE(U$1,1,1),Shock_dev!$A$1:$CI$1,0),FALSE)</f>
        <v>0.54391845982329023</v>
      </c>
      <c r="V72" s="52">
        <f>VLOOKUP($B72,Shock_dev!$A$1:$CI$300,MATCH(DATE(V$1,1,1),Shock_dev!$A$1:$CI$1,0),FALSE)</f>
        <v>0.56557040885949605</v>
      </c>
      <c r="W72" s="52">
        <f>VLOOKUP($B72,Shock_dev!$A$1:$CI$300,MATCH(DATE(W$1,1,1),Shock_dev!$A$1:$CI$1,0),FALSE)</f>
        <v>0.58658478734327857</v>
      </c>
      <c r="X72" s="52">
        <f>VLOOKUP($B72,Shock_dev!$A$1:$CI$300,MATCH(DATE(X$1,1,1),Shock_dev!$A$1:$CI$1,0),FALSE)</f>
        <v>0.6071289769267002</v>
      </c>
      <c r="Y72" s="52">
        <f>VLOOKUP($B72,Shock_dev!$A$1:$CI$300,MATCH(DATE(Y$1,1,1),Shock_dev!$A$1:$CI$1,0),FALSE)</f>
        <v>0.62813479594707655</v>
      </c>
      <c r="Z72" s="52">
        <f>VLOOKUP($B72,Shock_dev!$A$1:$CI$300,MATCH(DATE(Z$1,1,1),Shock_dev!$A$1:$CI$1,0),FALSE)</f>
        <v>0.64781361738297349</v>
      </c>
      <c r="AA72" s="52">
        <f>VLOOKUP($B72,Shock_dev!$A$1:$CI$300,MATCH(DATE(AA$1,1,1),Shock_dev!$A$1:$CI$1,0),FALSE)</f>
        <v>0.66738658071703594</v>
      </c>
      <c r="AB72" s="52">
        <f>VLOOKUP($B72,Shock_dev!$A$1:$CI$300,MATCH(DATE(AB$1,1,1),Shock_dev!$A$1:$CI$1,0),FALSE)</f>
        <v>0.68657988045751339</v>
      </c>
      <c r="AC72" s="52">
        <f>VLOOKUP($B72,Shock_dev!$A$1:$CI$300,MATCH(DATE(AC$1,1,1),Shock_dev!$A$1:$CI$1,0),FALSE)</f>
        <v>0.70538383803899729</v>
      </c>
      <c r="AD72" s="52">
        <f>VLOOKUP($B72,Shock_dev!$A$1:$CI$300,MATCH(DATE(AD$1,1,1),Shock_dev!$A$1:$CI$1,0),FALSE)</f>
        <v>0.72368277872343223</v>
      </c>
      <c r="AE72" s="52">
        <f>VLOOKUP($B72,Shock_dev!$A$1:$CI$300,MATCH(DATE(AE$1,1,1),Shock_dev!$A$1:$CI$1,0),FALSE)</f>
        <v>0.74167284836497616</v>
      </c>
      <c r="AF72" s="52">
        <f>VLOOKUP($B72,Shock_dev!$A$1:$CI$300,MATCH(DATE(AF$1,1,1),Shock_dev!$A$1:$CI$1,0),FALSE)</f>
        <v>0.75895735821139332</v>
      </c>
      <c r="AG72" s="52"/>
      <c r="AH72" s="65">
        <f t="shared" si="1"/>
        <v>0.16701397821775224</v>
      </c>
      <c r="AI72" s="65">
        <f t="shared" si="2"/>
        <v>0.29190921779803103</v>
      </c>
      <c r="AJ72" s="65">
        <f t="shared" si="3"/>
        <v>0.41233241155022438</v>
      </c>
      <c r="AK72" s="65">
        <f t="shared" si="4"/>
        <v>0.52250258985238252</v>
      </c>
      <c r="AL72" s="65">
        <f t="shared" si="5"/>
        <v>0.62740975166341284</v>
      </c>
      <c r="AM72" s="65">
        <f t="shared" si="6"/>
        <v>0.72325534075926257</v>
      </c>
      <c r="AN72" s="66"/>
      <c r="AO72" s="65">
        <f t="shared" si="7"/>
        <v>0.22946159800789162</v>
      </c>
      <c r="AP72" s="65">
        <f t="shared" si="8"/>
        <v>0.46741750070130345</v>
      </c>
      <c r="AQ72" s="65">
        <f t="shared" si="9"/>
        <v>0.67533254621133776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0.49898820749491335</v>
      </c>
      <c r="D77" s="52">
        <f t="shared" ref="D77:AF77" si="11">SUM(D60:D69)</f>
        <v>0.42909465665803509</v>
      </c>
      <c r="E77" s="52">
        <f t="shared" si="11"/>
        <v>0.43483439218623626</v>
      </c>
      <c r="F77" s="52">
        <f t="shared" si="11"/>
        <v>0.4420842482425214</v>
      </c>
      <c r="G77" s="52">
        <f t="shared" si="11"/>
        <v>0.43047547334126374</v>
      </c>
      <c r="H77" s="52">
        <f t="shared" si="11"/>
        <v>0.45804114794267664</v>
      </c>
      <c r="I77" s="52">
        <f t="shared" si="11"/>
        <v>0.44040127919924993</v>
      </c>
      <c r="J77" s="52">
        <f t="shared" si="11"/>
        <v>0.47388063914719042</v>
      </c>
      <c r="K77" s="52">
        <f t="shared" si="11"/>
        <v>0.44776110389351931</v>
      </c>
      <c r="L77" s="52">
        <f t="shared" si="11"/>
        <v>0.46956776917958287</v>
      </c>
      <c r="M77" s="52">
        <f t="shared" si="11"/>
        <v>0.54556617424100373</v>
      </c>
      <c r="N77" s="52">
        <f t="shared" si="11"/>
        <v>0.50306285644361748</v>
      </c>
      <c r="O77" s="52">
        <f t="shared" si="11"/>
        <v>0.47183254268279912</v>
      </c>
      <c r="P77" s="52">
        <f t="shared" si="11"/>
        <v>0.45628431048339163</v>
      </c>
      <c r="Q77" s="52">
        <f t="shared" si="11"/>
        <v>0.46776237862748254</v>
      </c>
      <c r="R77" s="52">
        <f t="shared" si="11"/>
        <v>0.42403657928412025</v>
      </c>
      <c r="S77" s="52">
        <f t="shared" si="11"/>
        <v>0.4313503398597861</v>
      </c>
      <c r="T77" s="52">
        <f t="shared" si="11"/>
        <v>0.44214978883365569</v>
      </c>
      <c r="U77" s="52">
        <f t="shared" si="11"/>
        <v>0.41962579314441273</v>
      </c>
      <c r="V77" s="52">
        <f t="shared" si="11"/>
        <v>0.44879343388510395</v>
      </c>
      <c r="W77" s="52">
        <f t="shared" si="11"/>
        <v>0.44703187279600792</v>
      </c>
      <c r="X77" s="52">
        <f t="shared" si="11"/>
        <v>0.44902732535821621</v>
      </c>
      <c r="Y77" s="52">
        <f t="shared" si="11"/>
        <v>0.48008651074219783</v>
      </c>
      <c r="Z77" s="52">
        <f t="shared" si="11"/>
        <v>0.46428055148981207</v>
      </c>
      <c r="AA77" s="52">
        <f t="shared" si="11"/>
        <v>0.47158875788538074</v>
      </c>
      <c r="AB77" s="52">
        <f t="shared" si="11"/>
        <v>0.47680417485363669</v>
      </c>
      <c r="AC77" s="52">
        <f t="shared" si="11"/>
        <v>0.48178478212576192</v>
      </c>
      <c r="AD77" s="52">
        <f t="shared" si="11"/>
        <v>0.48287808134591537</v>
      </c>
      <c r="AE77" s="52">
        <f t="shared" si="11"/>
        <v>0.48812721840791545</v>
      </c>
      <c r="AF77" s="52">
        <f t="shared" si="11"/>
        <v>0.48230355414052983</v>
      </c>
      <c r="AG77" s="67"/>
      <c r="AH77" s="65">
        <f>AVERAGE(C77:G77)</f>
        <v>0.44709539558459399</v>
      </c>
      <c r="AI77" s="65">
        <f>AVERAGE(H77:L77)</f>
        <v>0.45793038787244383</v>
      </c>
      <c r="AJ77" s="65">
        <f>AVERAGE(M77:Q77)</f>
        <v>0.48890165249565892</v>
      </c>
      <c r="AK77" s="65">
        <f>AVERAGE(R77:V77)</f>
        <v>0.43319118700141573</v>
      </c>
      <c r="AL77" s="65">
        <f>AVERAGE(W77:AA77)</f>
        <v>0.46240300365432291</v>
      </c>
      <c r="AM77" s="65">
        <f>AVERAGE(AB77:AF77)</f>
        <v>0.48237956217475181</v>
      </c>
      <c r="AN77" s="66"/>
      <c r="AO77" s="65">
        <f>AVERAGE(AH77:AI77)</f>
        <v>0.45251289172851894</v>
      </c>
      <c r="AP77" s="65">
        <f>AVERAGE(AJ77:AK77)</f>
        <v>0.46104641974853733</v>
      </c>
      <c r="AQ77" s="65">
        <f>AVERAGE(AL77:AM77)</f>
        <v>0.47239128291453736</v>
      </c>
    </row>
    <row r="78" spans="1:43" s="9" customFormat="1" x14ac:dyDescent="0.25">
      <c r="A78" s="13" t="s">
        <v>399</v>
      </c>
      <c r="B78" s="13"/>
      <c r="C78" s="52">
        <f>SUM(C70:C71)</f>
        <v>0.4039403556848607</v>
      </c>
      <c r="D78" s="52">
        <f t="shared" ref="D78:AF78" si="12">SUM(D70:D71)</f>
        <v>0.55120819374241303</v>
      </c>
      <c r="E78" s="52">
        <f t="shared" si="12"/>
        <v>0.64448753037443185</v>
      </c>
      <c r="F78" s="52">
        <f t="shared" si="12"/>
        <v>0.70399334728371632</v>
      </c>
      <c r="G78" s="52">
        <f t="shared" si="12"/>
        <v>0.72947009591581358</v>
      </c>
      <c r="H78" s="52">
        <f t="shared" si="12"/>
        <v>0.76171096377478265</v>
      </c>
      <c r="I78" s="52">
        <f t="shared" si="12"/>
        <v>0.76894948959091303</v>
      </c>
      <c r="J78" s="52">
        <f t="shared" si="12"/>
        <v>0.79643262684672378</v>
      </c>
      <c r="K78" s="52">
        <f t="shared" si="12"/>
        <v>0.79774832247585215</v>
      </c>
      <c r="L78" s="52">
        <f t="shared" si="12"/>
        <v>0.8179160400626545</v>
      </c>
      <c r="M78" s="52">
        <f t="shared" si="12"/>
        <v>0.87455625203296894</v>
      </c>
      <c r="N78" s="52">
        <f t="shared" si="12"/>
        <v>0.88618661784792729</v>
      </c>
      <c r="O78" s="52">
        <f t="shared" si="12"/>
        <v>0.88033524513385919</v>
      </c>
      <c r="P78" s="52">
        <f t="shared" si="12"/>
        <v>0.87519412416842257</v>
      </c>
      <c r="Q78" s="52">
        <f t="shared" si="12"/>
        <v>0.88679696254150486</v>
      </c>
      <c r="R78" s="52">
        <f t="shared" si="12"/>
        <v>0.87330000323452772</v>
      </c>
      <c r="S78" s="52">
        <f t="shared" si="12"/>
        <v>0.88045705985045375</v>
      </c>
      <c r="T78" s="52">
        <f t="shared" si="12"/>
        <v>0.89928055583039646</v>
      </c>
      <c r="U78" s="52">
        <f t="shared" si="12"/>
        <v>0.90449874335493829</v>
      </c>
      <c r="V78" s="52">
        <f t="shared" si="12"/>
        <v>0.93443447798295032</v>
      </c>
      <c r="W78" s="52">
        <f t="shared" si="12"/>
        <v>0.95825799239410137</v>
      </c>
      <c r="X78" s="52">
        <f t="shared" si="12"/>
        <v>0.98135272499574511</v>
      </c>
      <c r="Y78" s="52">
        <f t="shared" si="12"/>
        <v>1.0254381181481322</v>
      </c>
      <c r="Z78" s="52">
        <f t="shared" si="12"/>
        <v>1.0466000118131378</v>
      </c>
      <c r="AA78" s="52">
        <f t="shared" si="12"/>
        <v>1.0708889899479179</v>
      </c>
      <c r="AB78" s="52">
        <f t="shared" si="12"/>
        <v>1.094601129693058</v>
      </c>
      <c r="AC78" s="52">
        <f t="shared" si="12"/>
        <v>1.1175632862354641</v>
      </c>
      <c r="AD78" s="52">
        <f t="shared" si="12"/>
        <v>1.1374352452949184</v>
      </c>
      <c r="AE78" s="52">
        <f t="shared" si="12"/>
        <v>1.15796930610005</v>
      </c>
      <c r="AF78" s="52">
        <f t="shared" si="12"/>
        <v>1.1716429950895695</v>
      </c>
      <c r="AG78" s="67"/>
      <c r="AH78" s="65">
        <f>AVERAGE(C78:G78)</f>
        <v>0.60661990460024717</v>
      </c>
      <c r="AI78" s="65">
        <f>AVERAGE(H78:L78)</f>
        <v>0.7885514885501852</v>
      </c>
      <c r="AJ78" s="65">
        <f>AVERAGE(M78:Q78)</f>
        <v>0.8806138403449365</v>
      </c>
      <c r="AK78" s="65">
        <f>AVERAGE(R78:V78)</f>
        <v>0.89839416805065331</v>
      </c>
      <c r="AL78" s="65">
        <f>AVERAGE(W78:AA78)</f>
        <v>1.0165075674598067</v>
      </c>
      <c r="AM78" s="65">
        <f>AVERAGE(AB78:AF78)</f>
        <v>1.135842392482612</v>
      </c>
      <c r="AN78" s="66"/>
      <c r="AO78" s="65">
        <f>AVERAGE(AH78:AI78)</f>
        <v>0.69758569657521619</v>
      </c>
      <c r="AP78" s="65">
        <f>AVERAGE(AJ78:AK78)</f>
        <v>0.88950400419779485</v>
      </c>
      <c r="AQ78" s="65">
        <f>AVERAGE(AL78:AM78)</f>
        <v>1.0761749799712095</v>
      </c>
    </row>
    <row r="79" spans="1:43" s="9" customFormat="1" x14ac:dyDescent="0.25">
      <c r="A79" s="13" t="s">
        <v>421</v>
      </c>
      <c r="B79" s="13"/>
      <c r="C79" s="52">
        <f>SUM(C53:C58)</f>
        <v>7.0995646304142609E-2</v>
      </c>
      <c r="D79" s="52">
        <f t="shared" ref="D79:AF79" si="13">SUM(D53:D58)</f>
        <v>8.2250526089766962E-2</v>
      </c>
      <c r="E79" s="52">
        <f t="shared" si="13"/>
        <v>8.8100194481812333E-2</v>
      </c>
      <c r="F79" s="52">
        <f t="shared" si="13"/>
        <v>9.0416372882816676E-2</v>
      </c>
      <c r="G79" s="52">
        <f t="shared" si="13"/>
        <v>8.7623323241905471E-2</v>
      </c>
      <c r="H79" s="52">
        <f t="shared" si="13"/>
        <v>8.7623740595524857E-2</v>
      </c>
      <c r="I79" s="52">
        <f t="shared" si="13"/>
        <v>8.2187533699336623E-2</v>
      </c>
      <c r="J79" s="52">
        <f t="shared" si="13"/>
        <v>8.1736463669735138E-2</v>
      </c>
      <c r="K79" s="52">
        <f t="shared" si="13"/>
        <v>7.5265024432056488E-2</v>
      </c>
      <c r="L79" s="52">
        <f t="shared" si="13"/>
        <v>7.3858211375566252E-2</v>
      </c>
      <c r="M79" s="52">
        <f t="shared" si="13"/>
        <v>7.9227919834008023E-2</v>
      </c>
      <c r="N79" s="52">
        <f t="shared" si="13"/>
        <v>7.3913264738532991E-2</v>
      </c>
      <c r="O79" s="52">
        <f t="shared" si="13"/>
        <v>6.7372087293346178E-2</v>
      </c>
      <c r="P79" s="52">
        <f t="shared" si="13"/>
        <v>6.2528990930539027E-2</v>
      </c>
      <c r="Q79" s="52">
        <f t="shared" si="13"/>
        <v>6.1520566067110684E-2</v>
      </c>
      <c r="R79" s="52">
        <f t="shared" si="13"/>
        <v>5.5113303955865625E-2</v>
      </c>
      <c r="S79" s="52">
        <f t="shared" si="13"/>
        <v>5.4284811945927117E-2</v>
      </c>
      <c r="T79" s="52">
        <f t="shared" si="13"/>
        <v>5.5296185783657303E-2</v>
      </c>
      <c r="U79" s="52">
        <f t="shared" si="13"/>
        <v>5.3248223676486628E-2</v>
      </c>
      <c r="V79" s="52">
        <f t="shared" si="13"/>
        <v>5.6937359306477441E-2</v>
      </c>
      <c r="W79" s="52">
        <f t="shared" si="13"/>
        <v>5.8543583658108023E-2</v>
      </c>
      <c r="X79" s="52">
        <f t="shared" si="13"/>
        <v>6.0320445895749683E-2</v>
      </c>
      <c r="Y79" s="52">
        <f t="shared" si="13"/>
        <v>6.6558366437024438E-2</v>
      </c>
      <c r="Z79" s="52">
        <f t="shared" si="13"/>
        <v>6.7220191224912351E-2</v>
      </c>
      <c r="AA79" s="52">
        <f t="shared" si="13"/>
        <v>6.9435121541432776E-2</v>
      </c>
      <c r="AB79" s="52">
        <f t="shared" si="13"/>
        <v>7.1533574353695353E-2</v>
      </c>
      <c r="AC79" s="52">
        <f t="shared" si="13"/>
        <v>7.3494953844211328E-2</v>
      </c>
      <c r="AD79" s="52">
        <f t="shared" si="13"/>
        <v>7.4868862193868457E-2</v>
      </c>
      <c r="AE79" s="52">
        <f t="shared" si="13"/>
        <v>7.6517147580062866E-2</v>
      </c>
      <c r="AF79" s="52">
        <f t="shared" si="13"/>
        <v>7.6797098299058592E-2</v>
      </c>
      <c r="AG79" s="67"/>
      <c r="AH79" s="65">
        <f t="shared" si="1"/>
        <v>8.3877212600088819E-2</v>
      </c>
      <c r="AI79" s="65">
        <f t="shared" si="2"/>
        <v>8.0134194754443874E-2</v>
      </c>
      <c r="AJ79" s="65">
        <f t="shared" si="3"/>
        <v>6.8912565772707379E-2</v>
      </c>
      <c r="AK79" s="65">
        <f t="shared" si="4"/>
        <v>5.4975976933682821E-2</v>
      </c>
      <c r="AL79" s="65">
        <f t="shared" si="5"/>
        <v>6.4415541751445454E-2</v>
      </c>
      <c r="AM79" s="65">
        <f t="shared" si="6"/>
        <v>7.4642327254179325E-2</v>
      </c>
      <c r="AN79" s="66"/>
      <c r="AO79" s="65">
        <f t="shared" si="7"/>
        <v>8.2005703677266339E-2</v>
      </c>
      <c r="AP79" s="65">
        <f t="shared" si="8"/>
        <v>6.19442713531951E-2</v>
      </c>
      <c r="AQ79" s="65">
        <f t="shared" si="9"/>
        <v>6.952893450281239E-2</v>
      </c>
    </row>
    <row r="80" spans="1:43" s="9" customFormat="1" x14ac:dyDescent="0.25">
      <c r="A80" s="13" t="s">
        <v>423</v>
      </c>
      <c r="B80" s="13"/>
      <c r="C80" s="52">
        <f>C59</f>
        <v>2.1969935347189096E-2</v>
      </c>
      <c r="D80" s="52">
        <f t="shared" ref="D80:AF80" si="14">D59</f>
        <v>3.1706401720686443E-2</v>
      </c>
      <c r="E80" s="52">
        <f t="shared" si="14"/>
        <v>3.8059311393592074E-2</v>
      </c>
      <c r="F80" s="52">
        <f t="shared" si="14"/>
        <v>4.2420212880057026E-2</v>
      </c>
      <c r="G80" s="52">
        <f t="shared" si="14"/>
        <v>4.5285955180593362E-2</v>
      </c>
      <c r="H80" s="52">
        <f t="shared" si="14"/>
        <v>4.8499660526874669E-2</v>
      </c>
      <c r="I80" s="52">
        <f t="shared" si="14"/>
        <v>5.1159126142588301E-2</v>
      </c>
      <c r="J80" s="52">
        <f t="shared" si="14"/>
        <v>5.4840075747554659E-2</v>
      </c>
      <c r="K80" s="52">
        <f t="shared" si="14"/>
        <v>5.7914631753758571E-2</v>
      </c>
      <c r="L80" s="52">
        <f t="shared" si="14"/>
        <v>6.1784747237360299E-2</v>
      </c>
      <c r="M80" s="52">
        <f t="shared" si="14"/>
        <v>6.7417448796605911E-2</v>
      </c>
      <c r="N80" s="52">
        <f t="shared" si="14"/>
        <v>7.1600874956232935E-2</v>
      </c>
      <c r="O80" s="52">
        <f t="shared" si="14"/>
        <v>7.4726186330415945E-2</v>
      </c>
      <c r="P80" s="52">
        <f t="shared" si="14"/>
        <v>7.7653508996794213E-2</v>
      </c>
      <c r="Q80" s="52">
        <f t="shared" si="14"/>
        <v>8.1211735161388923E-2</v>
      </c>
      <c r="R80" s="52">
        <f t="shared" si="14"/>
        <v>8.3824444390578928E-2</v>
      </c>
      <c r="S80" s="52">
        <f t="shared" si="14"/>
        <v>8.69979357268061E-2</v>
      </c>
      <c r="T80" s="52">
        <f t="shared" si="14"/>
        <v>9.0666640600774812E-2</v>
      </c>
      <c r="U80" s="52">
        <f t="shared" si="14"/>
        <v>9.3733166944331134E-2</v>
      </c>
      <c r="V80" s="52">
        <f t="shared" si="14"/>
        <v>9.7522951828429835E-2</v>
      </c>
      <c r="W80" s="52">
        <f t="shared" si="14"/>
        <v>0.10105234516837544</v>
      </c>
      <c r="X80" s="52">
        <f t="shared" si="14"/>
        <v>0.10432474744266811</v>
      </c>
      <c r="Y80" s="52">
        <f t="shared" si="14"/>
        <v>0.10825922452839522</v>
      </c>
      <c r="Z80" s="52">
        <f t="shared" si="14"/>
        <v>0.11126490565358832</v>
      </c>
      <c r="AA80" s="52">
        <f t="shared" si="14"/>
        <v>0.11407919599219464</v>
      </c>
      <c r="AB80" s="52">
        <f t="shared" si="14"/>
        <v>0.11673569062724236</v>
      </c>
      <c r="AC80" s="52">
        <f t="shared" si="14"/>
        <v>0.11924301131660558</v>
      </c>
      <c r="AD80" s="52">
        <f t="shared" si="14"/>
        <v>0.12151359952194866</v>
      </c>
      <c r="AE80" s="52">
        <f t="shared" si="14"/>
        <v>0.12369143760481131</v>
      </c>
      <c r="AF80" s="52">
        <f t="shared" si="14"/>
        <v>0.12550179518036891</v>
      </c>
      <c r="AG80" s="67"/>
      <c r="AH80" s="65">
        <f t="shared" si="1"/>
        <v>3.5888363304423597E-2</v>
      </c>
      <c r="AI80" s="65">
        <f t="shared" si="2"/>
        <v>5.483964828162731E-2</v>
      </c>
      <c r="AJ80" s="65">
        <f t="shared" si="3"/>
        <v>7.4521950848287583E-2</v>
      </c>
      <c r="AK80" s="65">
        <f t="shared" si="4"/>
        <v>9.054902789818417E-2</v>
      </c>
      <c r="AL80" s="65">
        <f t="shared" si="5"/>
        <v>0.10779608375704434</v>
      </c>
      <c r="AM80" s="65">
        <f t="shared" si="6"/>
        <v>0.12133710685019539</v>
      </c>
      <c r="AN80" s="66"/>
      <c r="AO80" s="65">
        <f t="shared" si="7"/>
        <v>4.536400579302545E-2</v>
      </c>
      <c r="AP80" s="65">
        <f t="shared" si="8"/>
        <v>8.2535489373235876E-2</v>
      </c>
      <c r="AQ80" s="65">
        <f t="shared" si="9"/>
        <v>0.11456659530361987</v>
      </c>
    </row>
    <row r="81" spans="1:43" s="9" customFormat="1" x14ac:dyDescent="0.25">
      <c r="A81" s="13" t="s">
        <v>426</v>
      </c>
      <c r="B81" s="13"/>
      <c r="C81" s="52">
        <f>C72</f>
        <v>0.11481902172237894</v>
      </c>
      <c r="D81" s="52">
        <f t="shared" ref="D81:AF81" si="15">D72</f>
        <v>0.14168667128528151</v>
      </c>
      <c r="E81" s="52">
        <f t="shared" si="15"/>
        <v>0.16767034468843281</v>
      </c>
      <c r="F81" s="52">
        <f t="shared" si="15"/>
        <v>0.1931239765374887</v>
      </c>
      <c r="G81" s="52">
        <f t="shared" si="15"/>
        <v>0.21776987685517923</v>
      </c>
      <c r="H81" s="52">
        <f t="shared" si="15"/>
        <v>0.24293395756989347</v>
      </c>
      <c r="I81" s="52">
        <f t="shared" si="15"/>
        <v>0.26721997852089791</v>
      </c>
      <c r="J81" s="52">
        <f t="shared" si="15"/>
        <v>0.29236295862573997</v>
      </c>
      <c r="K81" s="52">
        <f t="shared" si="15"/>
        <v>0.31626552584283951</v>
      </c>
      <c r="L81" s="52">
        <f t="shared" si="15"/>
        <v>0.34076366843078426</v>
      </c>
      <c r="M81" s="52">
        <f t="shared" si="15"/>
        <v>0.36643608193309646</v>
      </c>
      <c r="N81" s="52">
        <f t="shared" si="15"/>
        <v>0.38995766028477991</v>
      </c>
      <c r="O81" s="52">
        <f t="shared" si="15"/>
        <v>0.41254386900184076</v>
      </c>
      <c r="P81" s="52">
        <f t="shared" si="15"/>
        <v>0.43495732278608601</v>
      </c>
      <c r="Q81" s="52">
        <f t="shared" si="15"/>
        <v>0.45776712374531853</v>
      </c>
      <c r="R81" s="52">
        <f t="shared" si="15"/>
        <v>0.47907576333815172</v>
      </c>
      <c r="S81" s="52">
        <f t="shared" si="15"/>
        <v>0.5009653215440002</v>
      </c>
      <c r="T81" s="52">
        <f t="shared" si="15"/>
        <v>0.52298299569697393</v>
      </c>
      <c r="U81" s="52">
        <f t="shared" si="15"/>
        <v>0.54391845982329023</v>
      </c>
      <c r="V81" s="52">
        <f t="shared" si="15"/>
        <v>0.56557040885949605</v>
      </c>
      <c r="W81" s="52">
        <f t="shared" si="15"/>
        <v>0.58658478734327857</v>
      </c>
      <c r="X81" s="52">
        <f t="shared" si="15"/>
        <v>0.6071289769267002</v>
      </c>
      <c r="Y81" s="52">
        <f t="shared" si="15"/>
        <v>0.62813479594707655</v>
      </c>
      <c r="Z81" s="52">
        <f t="shared" si="15"/>
        <v>0.64781361738297349</v>
      </c>
      <c r="AA81" s="52">
        <f t="shared" si="15"/>
        <v>0.66738658071703594</v>
      </c>
      <c r="AB81" s="52">
        <f t="shared" si="15"/>
        <v>0.68657988045751339</v>
      </c>
      <c r="AC81" s="52">
        <f t="shared" si="15"/>
        <v>0.70538383803899729</v>
      </c>
      <c r="AD81" s="52">
        <f t="shared" si="15"/>
        <v>0.72368277872343223</v>
      </c>
      <c r="AE81" s="52">
        <f t="shared" si="15"/>
        <v>0.74167284836497616</v>
      </c>
      <c r="AF81" s="52">
        <f t="shared" si="15"/>
        <v>0.75895735821139332</v>
      </c>
      <c r="AG81" s="67"/>
      <c r="AH81" s="65">
        <f>AVERAGE(C81:G81)</f>
        <v>0.16701397821775224</v>
      </c>
      <c r="AI81" s="65">
        <f>AVERAGE(H81:L81)</f>
        <v>0.29190921779803103</v>
      </c>
      <c r="AJ81" s="65">
        <f>AVERAGE(M81:Q81)</f>
        <v>0.41233241155022438</v>
      </c>
      <c r="AK81" s="65">
        <f>AVERAGE(R81:V81)</f>
        <v>0.52250258985238252</v>
      </c>
      <c r="AL81" s="65">
        <f>AVERAGE(W81:AA81)</f>
        <v>0.62740975166341284</v>
      </c>
      <c r="AM81" s="65">
        <f>AVERAGE(AB81:AF81)</f>
        <v>0.72325534075926257</v>
      </c>
      <c r="AN81" s="66"/>
      <c r="AO81" s="65">
        <f>AVERAGE(AH81:AI81)</f>
        <v>0.22946159800789162</v>
      </c>
      <c r="AP81" s="65">
        <f>AVERAGE(AJ81:AK81)</f>
        <v>0.46741750070130345</v>
      </c>
      <c r="AQ81" s="65">
        <f>AVERAGE(AL81:AM81)</f>
        <v>0.67533254621133776</v>
      </c>
    </row>
    <row r="82" spans="1:43" s="9" customFormat="1" x14ac:dyDescent="0.25">
      <c r="A82" s="13" t="s">
        <v>425</v>
      </c>
      <c r="B82" s="13"/>
      <c r="C82" s="52">
        <f>SUM(C51:C52)</f>
        <v>1.1568965870889077E-2</v>
      </c>
      <c r="D82" s="52">
        <f t="shared" ref="D82:AF82" si="16">SUM(D51:D52)</f>
        <v>1.4412313378407097E-2</v>
      </c>
      <c r="E82" s="52">
        <f t="shared" si="16"/>
        <v>1.589376435431674E-2</v>
      </c>
      <c r="F82" s="52">
        <f t="shared" si="16"/>
        <v>1.652846886939726E-2</v>
      </c>
      <c r="G82" s="52">
        <f t="shared" si="16"/>
        <v>1.6166245542788834E-2</v>
      </c>
      <c r="H82" s="52">
        <f t="shared" si="16"/>
        <v>1.6166329974396411E-2</v>
      </c>
      <c r="I82" s="52">
        <f t="shared" si="16"/>
        <v>1.5287067865325701E-2</v>
      </c>
      <c r="J82" s="52">
        <f t="shared" si="16"/>
        <v>1.5188575924267624E-2</v>
      </c>
      <c r="K82" s="52">
        <f t="shared" si="16"/>
        <v>1.4151264049269521E-2</v>
      </c>
      <c r="L82" s="52">
        <f t="shared" si="16"/>
        <v>1.3888324332391171E-2</v>
      </c>
      <c r="M82" s="52">
        <f t="shared" si="16"/>
        <v>1.4811134567334591E-2</v>
      </c>
      <c r="N82" s="52">
        <f t="shared" si="16"/>
        <v>1.4067615284994568E-2</v>
      </c>
      <c r="O82" s="52">
        <f t="shared" si="16"/>
        <v>1.2971013929429242E-2</v>
      </c>
      <c r="P82" s="52">
        <f t="shared" si="16"/>
        <v>1.2067582408683594E-2</v>
      </c>
      <c r="Q82" s="52">
        <f t="shared" si="16"/>
        <v>1.1786611174399938E-2</v>
      </c>
      <c r="R82" s="52">
        <f t="shared" si="16"/>
        <v>1.0641156161039597E-2</v>
      </c>
      <c r="S82" s="52">
        <f t="shared" si="16"/>
        <v>1.0342988742705832E-2</v>
      </c>
      <c r="T82" s="52">
        <f t="shared" si="16"/>
        <v>1.040046465895747E-2</v>
      </c>
      <c r="U82" s="52">
        <f t="shared" si="16"/>
        <v>9.9788578402528576E-3</v>
      </c>
      <c r="V82" s="52">
        <f t="shared" si="16"/>
        <v>1.0471894136519101E-2</v>
      </c>
      <c r="W82" s="52">
        <f t="shared" si="16"/>
        <v>1.0681425866379927E-2</v>
      </c>
      <c r="X82" s="52">
        <f t="shared" si="16"/>
        <v>1.0901512757505286E-2</v>
      </c>
      <c r="Y82" s="52">
        <f t="shared" si="16"/>
        <v>1.1854831875994841E-2</v>
      </c>
      <c r="Z82" s="52">
        <f t="shared" si="16"/>
        <v>1.1944833191293313E-2</v>
      </c>
      <c r="AA82" s="52">
        <f t="shared" si="16"/>
        <v>1.2233680097642323E-2</v>
      </c>
      <c r="AB82" s="52">
        <f t="shared" si="16"/>
        <v>1.2510133681235117E-2</v>
      </c>
      <c r="AC82" s="52">
        <f t="shared" si="16"/>
        <v>1.2768830042031228E-2</v>
      </c>
      <c r="AD82" s="52">
        <f t="shared" si="16"/>
        <v>1.2934006049336746E-2</v>
      </c>
      <c r="AE82" s="52">
        <f t="shared" si="16"/>
        <v>1.3142756535572628E-2</v>
      </c>
      <c r="AF82" s="52">
        <f t="shared" si="16"/>
        <v>1.3130802484647678E-2</v>
      </c>
      <c r="AG82" s="67"/>
      <c r="AH82" s="65">
        <f>AVERAGE(C82:G82)</f>
        <v>1.49139516031598E-2</v>
      </c>
      <c r="AI82" s="65">
        <f>AVERAGE(H82:L82)</f>
        <v>1.4936312429130086E-2</v>
      </c>
      <c r="AJ82" s="65">
        <f>AVERAGE(M82:Q82)</f>
        <v>1.3140791472968389E-2</v>
      </c>
      <c r="AK82" s="65">
        <f>AVERAGE(R82:V82)</f>
        <v>1.036707230789497E-2</v>
      </c>
      <c r="AL82" s="65">
        <f>AVERAGE(W82:AA82)</f>
        <v>1.1523256757763136E-2</v>
      </c>
      <c r="AM82" s="65">
        <f>AVERAGE(AB82:AF82)</f>
        <v>1.2897305758564678E-2</v>
      </c>
      <c r="AN82" s="66"/>
      <c r="AO82" s="65">
        <f>AVERAGE(AH82:AI82)</f>
        <v>1.4925132016144944E-2</v>
      </c>
      <c r="AP82" s="65">
        <f>AVERAGE(AJ82:AK82)</f>
        <v>1.1753931890431678E-2</v>
      </c>
      <c r="AQ82" s="65">
        <f>AVERAGE(AL82:AM82)</f>
        <v>1.2210281258163907E-2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0.14598870087929366</v>
      </c>
      <c r="D87" s="52">
        <f t="shared" ref="D87:AF92" si="20">D60</f>
        <v>0.12878635289146947</v>
      </c>
      <c r="E87" s="52">
        <f t="shared" si="20"/>
        <v>0.12718772448901183</v>
      </c>
      <c r="F87" s="52">
        <f t="shared" si="20"/>
        <v>0.12718364631157053</v>
      </c>
      <c r="G87" s="52">
        <f t="shared" si="20"/>
        <v>0.1076007724144571</v>
      </c>
      <c r="H87" s="52">
        <f t="shared" si="20"/>
        <v>0.11732711979079942</v>
      </c>
      <c r="I87" s="52">
        <f t="shared" si="20"/>
        <v>0.11640828050470067</v>
      </c>
      <c r="J87" s="52">
        <f t="shared" si="20"/>
        <v>0.11613748055802701</v>
      </c>
      <c r="K87" s="52">
        <f t="shared" si="20"/>
        <v>0.1159826176008627</v>
      </c>
      <c r="L87" s="52">
        <f t="shared" si="20"/>
        <v>0.11424516099466706</v>
      </c>
      <c r="M87" s="52">
        <f t="shared" si="20"/>
        <v>9.950913787467687E-2</v>
      </c>
      <c r="N87" s="52">
        <f t="shared" si="20"/>
        <v>0.10144630873042185</v>
      </c>
      <c r="O87" s="52">
        <f t="shared" si="20"/>
        <v>0.10195962777903701</v>
      </c>
      <c r="P87" s="52">
        <f t="shared" si="20"/>
        <v>0.10237014687065289</v>
      </c>
      <c r="Q87" s="52">
        <f t="shared" si="20"/>
        <v>9.9614594776170448E-2</v>
      </c>
      <c r="R87" s="52">
        <f t="shared" si="20"/>
        <v>9.4235433404436714E-2</v>
      </c>
      <c r="S87" s="52">
        <f t="shared" si="20"/>
        <v>9.5363480916608026E-2</v>
      </c>
      <c r="T87" s="52">
        <f t="shared" si="20"/>
        <v>9.5816143016904484E-2</v>
      </c>
      <c r="U87" s="52">
        <f t="shared" si="20"/>
        <v>9.6050206361710161E-2</v>
      </c>
      <c r="V87" s="52">
        <f t="shared" si="20"/>
        <v>0.10113730384301413</v>
      </c>
      <c r="W87" s="52">
        <f t="shared" si="20"/>
        <v>9.5246234665801982E-2</v>
      </c>
      <c r="X87" s="52">
        <f t="shared" si="20"/>
        <v>9.5618598644407846E-2</v>
      </c>
      <c r="Y87" s="52">
        <f t="shared" si="20"/>
        <v>9.5460498386420359E-2</v>
      </c>
      <c r="Z87" s="52">
        <f t="shared" si="20"/>
        <v>9.5081995486131055E-2</v>
      </c>
      <c r="AA87" s="52">
        <f t="shared" si="20"/>
        <v>9.4598242983109454E-2</v>
      </c>
      <c r="AB87" s="52">
        <f t="shared" si="20"/>
        <v>9.4035961430330259E-2</v>
      </c>
      <c r="AC87" s="52">
        <f t="shared" si="20"/>
        <v>9.3405726543485473E-2</v>
      </c>
      <c r="AD87" s="52">
        <f t="shared" si="20"/>
        <v>9.2719989226031224E-2</v>
      </c>
      <c r="AE87" s="52">
        <f t="shared" si="20"/>
        <v>9.1995062807237626E-2</v>
      </c>
      <c r="AF87" s="52">
        <f t="shared" si="20"/>
        <v>9.1222630722615328E-2</v>
      </c>
      <c r="AH87" s="65">
        <f t="shared" ref="AH87:AH93" si="21">AVERAGE(C87:G87)</f>
        <v>0.12734943939716054</v>
      </c>
      <c r="AI87" s="65">
        <f t="shared" ref="AI87:AI93" si="22">AVERAGE(H87:L87)</f>
        <v>0.11602013188981138</v>
      </c>
      <c r="AJ87" s="65">
        <f t="shared" ref="AJ87:AJ93" si="23">AVERAGE(M87:Q87)</f>
        <v>0.10097996320619181</v>
      </c>
      <c r="AK87" s="65">
        <f t="shared" ref="AK87:AK93" si="24">AVERAGE(R87:V87)</f>
        <v>9.6520513508534703E-2</v>
      </c>
      <c r="AL87" s="65">
        <f t="shared" ref="AL87:AL93" si="25">AVERAGE(W87:AA87)</f>
        <v>9.5201114033174133E-2</v>
      </c>
      <c r="AM87" s="65">
        <f t="shared" ref="AM87:AM93" si="26">AVERAGE(AB87:AF87)</f>
        <v>9.2675874145939988E-2</v>
      </c>
      <c r="AN87" s="66"/>
      <c r="AO87" s="65">
        <f t="shared" ref="AO87:AO93" si="27">AVERAGE(AH87:AI87)</f>
        <v>0.12168478564348595</v>
      </c>
      <c r="AP87" s="65">
        <f t="shared" ref="AP87:AP93" si="28">AVERAGE(AJ87:AK87)</f>
        <v>9.8750238357363254E-2</v>
      </c>
      <c r="AQ87" s="65">
        <f t="shared" ref="AQ87:AQ93" si="29">AVERAGE(AL87:AM87)</f>
        <v>9.3938494089557067E-2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3.496933651982749E-2</v>
      </c>
      <c r="D88" s="52">
        <f t="shared" ref="D88:R88" si="30">D61</f>
        <v>2.9836656365471868E-2</v>
      </c>
      <c r="E88" s="52">
        <f t="shared" si="30"/>
        <v>2.9351395229733585E-2</v>
      </c>
      <c r="F88" s="52">
        <f t="shared" si="30"/>
        <v>2.9351663930392135E-2</v>
      </c>
      <c r="G88" s="52">
        <f t="shared" si="30"/>
        <v>2.9304874780006231E-2</v>
      </c>
      <c r="H88" s="52">
        <f t="shared" si="30"/>
        <v>2.9181240985351693E-2</v>
      </c>
      <c r="I88" s="52">
        <f t="shared" si="30"/>
        <v>2.4880710182582619E-2</v>
      </c>
      <c r="J88" s="52">
        <f t="shared" si="30"/>
        <v>2.5067892637433746E-2</v>
      </c>
      <c r="K88" s="52">
        <f t="shared" si="30"/>
        <v>1.9314114762510052E-2</v>
      </c>
      <c r="L88" s="52">
        <f t="shared" si="30"/>
        <v>1.9612983872923422E-2</v>
      </c>
      <c r="M88" s="52">
        <f t="shared" si="30"/>
        <v>7.2809165080595942E-2</v>
      </c>
      <c r="N88" s="52">
        <f t="shared" si="30"/>
        <v>5.5459603365255607E-2</v>
      </c>
      <c r="O88" s="52">
        <f t="shared" si="30"/>
        <v>5.5516288548082576E-2</v>
      </c>
      <c r="P88" s="52">
        <f t="shared" si="30"/>
        <v>5.5321909002291787E-2</v>
      </c>
      <c r="Q88" s="52">
        <f t="shared" si="30"/>
        <v>5.4998889252346882E-2</v>
      </c>
      <c r="R88" s="52">
        <f t="shared" si="30"/>
        <v>5.4590354274731523E-2</v>
      </c>
      <c r="S88" s="52">
        <f t="shared" si="20"/>
        <v>5.9540751667129833E-2</v>
      </c>
      <c r="T88" s="52">
        <f t="shared" si="20"/>
        <v>5.8493606754421348E-2</v>
      </c>
      <c r="U88" s="52">
        <f t="shared" si="20"/>
        <v>5.7910279902036781E-2</v>
      </c>
      <c r="V88" s="52">
        <f t="shared" si="20"/>
        <v>5.7358220975301882E-2</v>
      </c>
      <c r="W88" s="52">
        <f t="shared" si="20"/>
        <v>5.6790442118050628E-2</v>
      </c>
      <c r="X88" s="52">
        <f t="shared" si="20"/>
        <v>6.1585624388024528E-2</v>
      </c>
      <c r="Y88" s="52">
        <f t="shared" si="20"/>
        <v>6.0449977878263138E-2</v>
      </c>
      <c r="Z88" s="52">
        <f t="shared" si="20"/>
        <v>5.979188808679204E-2</v>
      </c>
      <c r="AA88" s="52">
        <f t="shared" si="20"/>
        <v>5.9178191162853951E-2</v>
      </c>
      <c r="AB88" s="52">
        <f t="shared" si="20"/>
        <v>5.8560980596178806E-2</v>
      </c>
      <c r="AC88" s="52">
        <f t="shared" si="20"/>
        <v>5.7936593054562488E-2</v>
      </c>
      <c r="AD88" s="52">
        <f t="shared" si="20"/>
        <v>5.730948611763393E-2</v>
      </c>
      <c r="AE88" s="52">
        <f t="shared" si="20"/>
        <v>5.6684103028490619E-2</v>
      </c>
      <c r="AF88" s="52">
        <f t="shared" si="20"/>
        <v>5.6057633390653776E-2</v>
      </c>
      <c r="AH88" s="65">
        <f t="shared" si="21"/>
        <v>3.0562785365086258E-2</v>
      </c>
      <c r="AI88" s="65">
        <f t="shared" si="22"/>
        <v>2.3611388488160308E-2</v>
      </c>
      <c r="AJ88" s="65">
        <f t="shared" si="23"/>
        <v>5.8821171049714557E-2</v>
      </c>
      <c r="AK88" s="65">
        <f t="shared" si="24"/>
        <v>5.7578642714724279E-2</v>
      </c>
      <c r="AL88" s="65">
        <f t="shared" si="25"/>
        <v>5.9559224726796853E-2</v>
      </c>
      <c r="AM88" s="65">
        <f t="shared" si="26"/>
        <v>5.7309759237503921E-2</v>
      </c>
      <c r="AN88" s="66"/>
      <c r="AO88" s="65">
        <f t="shared" si="27"/>
        <v>2.7087086926623281E-2</v>
      </c>
      <c r="AP88" s="65">
        <f t="shared" si="28"/>
        <v>5.8199906882219418E-2</v>
      </c>
      <c r="AQ88" s="65">
        <f t="shared" si="29"/>
        <v>5.8434491982150387E-2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3.8220866707858965E-2</v>
      </c>
      <c r="D89" s="52">
        <f t="shared" si="20"/>
        <v>3.2254587215702547E-2</v>
      </c>
      <c r="E89" s="52">
        <f t="shared" si="20"/>
        <v>3.1526976206845844E-2</v>
      </c>
      <c r="F89" s="52">
        <f t="shared" si="20"/>
        <v>3.1308955239077334E-2</v>
      </c>
      <c r="G89" s="52">
        <f t="shared" si="20"/>
        <v>3.4033151831534332E-2</v>
      </c>
      <c r="H89" s="52">
        <f t="shared" si="20"/>
        <v>3.3228954970552074E-2</v>
      </c>
      <c r="I89" s="52">
        <f t="shared" si="20"/>
        <v>3.2320828519931774E-2</v>
      </c>
      <c r="J89" s="52">
        <f t="shared" si="20"/>
        <v>3.1640604850736748E-2</v>
      </c>
      <c r="K89" s="52">
        <f t="shared" si="20"/>
        <v>3.0485299310446565E-2</v>
      </c>
      <c r="L89" s="52">
        <f t="shared" si="20"/>
        <v>3.0782019641801807E-2</v>
      </c>
      <c r="M89" s="52">
        <f t="shared" si="20"/>
        <v>4.0930536806350164E-2</v>
      </c>
      <c r="N89" s="52">
        <f t="shared" si="20"/>
        <v>3.7801518352072898E-2</v>
      </c>
      <c r="O89" s="52">
        <f t="shared" si="20"/>
        <v>3.6561952513353722E-2</v>
      </c>
      <c r="P89" s="52">
        <f t="shared" si="20"/>
        <v>3.5334549138840335E-2</v>
      </c>
      <c r="Q89" s="52">
        <f t="shared" si="20"/>
        <v>3.4100635601828112E-2</v>
      </c>
      <c r="R89" s="52">
        <f t="shared" si="20"/>
        <v>3.2848226973960094E-2</v>
      </c>
      <c r="S89" s="52">
        <f t="shared" si="20"/>
        <v>3.2005593221847775E-2</v>
      </c>
      <c r="T89" s="52">
        <f t="shared" si="20"/>
        <v>3.0819308301139409E-2</v>
      </c>
      <c r="U89" s="52">
        <f t="shared" si="20"/>
        <v>2.9749883459556124E-2</v>
      </c>
      <c r="V89" s="52">
        <f t="shared" si="20"/>
        <v>3.0639791301345164E-2</v>
      </c>
      <c r="W89" s="52">
        <f t="shared" si="20"/>
        <v>2.9560532615431102E-2</v>
      </c>
      <c r="X89" s="52">
        <f t="shared" si="20"/>
        <v>2.9123550886905665E-2</v>
      </c>
      <c r="Y89" s="52">
        <f t="shared" si="20"/>
        <v>2.8388732800889237E-2</v>
      </c>
      <c r="Z89" s="52">
        <f t="shared" si="20"/>
        <v>2.7761115099903498E-2</v>
      </c>
      <c r="AA89" s="52">
        <f t="shared" si="20"/>
        <v>2.7201137329575152E-2</v>
      </c>
      <c r="AB89" s="52">
        <f t="shared" si="20"/>
        <v>2.6694793765398413E-2</v>
      </c>
      <c r="AC89" s="52">
        <f t="shared" si="20"/>
        <v>2.6236946450495957E-2</v>
      </c>
      <c r="AD89" s="52">
        <f t="shared" si="20"/>
        <v>2.5815039987912736E-2</v>
      </c>
      <c r="AE89" s="52">
        <f t="shared" si="20"/>
        <v>2.5426862077849523E-2</v>
      </c>
      <c r="AF89" s="52">
        <f t="shared" si="20"/>
        <v>2.5064058474482769E-2</v>
      </c>
      <c r="AH89" s="65">
        <f t="shared" si="21"/>
        <v>3.3468907440203803E-2</v>
      </c>
      <c r="AI89" s="65">
        <f t="shared" si="22"/>
        <v>3.1691541458693788E-2</v>
      </c>
      <c r="AJ89" s="65">
        <f t="shared" si="23"/>
        <v>3.6945838482489043E-2</v>
      </c>
      <c r="AK89" s="65">
        <f t="shared" si="24"/>
        <v>3.1212560651569715E-2</v>
      </c>
      <c r="AL89" s="65">
        <f t="shared" si="25"/>
        <v>2.8407013746540932E-2</v>
      </c>
      <c r="AM89" s="65">
        <f t="shared" si="26"/>
        <v>2.5847540151227876E-2</v>
      </c>
      <c r="AN89" s="66"/>
      <c r="AO89" s="65">
        <f t="shared" si="27"/>
        <v>3.2580224449448796E-2</v>
      </c>
      <c r="AP89" s="65">
        <f t="shared" si="28"/>
        <v>3.4079199567029379E-2</v>
      </c>
      <c r="AQ89" s="65">
        <f t="shared" si="29"/>
        <v>2.7127276948884404E-2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3.5832855453431366E-2</v>
      </c>
      <c r="D90" s="52">
        <f t="shared" si="20"/>
        <v>3.2481741259149134E-2</v>
      </c>
      <c r="E90" s="52">
        <f t="shared" si="20"/>
        <v>3.2616991994665868E-2</v>
      </c>
      <c r="F90" s="52">
        <f t="shared" si="20"/>
        <v>3.3029064721071179E-2</v>
      </c>
      <c r="G90" s="52">
        <f t="shared" si="20"/>
        <v>3.6267940316815621E-2</v>
      </c>
      <c r="H90" s="52">
        <f t="shared" si="20"/>
        <v>3.6955082333818307E-2</v>
      </c>
      <c r="I90" s="52">
        <f t="shared" si="20"/>
        <v>3.7293998267729001E-2</v>
      </c>
      <c r="J90" s="52">
        <f t="shared" si="20"/>
        <v>3.7592671264684373E-2</v>
      </c>
      <c r="K90" s="52">
        <f t="shared" si="20"/>
        <v>3.5822031759660068E-2</v>
      </c>
      <c r="L90" s="52">
        <f t="shared" si="20"/>
        <v>4.294946368948252E-2</v>
      </c>
      <c r="M90" s="52">
        <f t="shared" si="20"/>
        <v>3.3272146567889876E-2</v>
      </c>
      <c r="N90" s="52">
        <f t="shared" si="20"/>
        <v>3.327351865165027E-2</v>
      </c>
      <c r="O90" s="52">
        <f t="shared" si="20"/>
        <v>3.2533119312797849E-2</v>
      </c>
      <c r="P90" s="52">
        <f t="shared" si="20"/>
        <v>3.1670386749595415E-2</v>
      </c>
      <c r="Q90" s="52">
        <f t="shared" si="20"/>
        <v>3.7976741216293942E-2</v>
      </c>
      <c r="R90" s="52">
        <f t="shared" si="20"/>
        <v>3.6380046665653053E-2</v>
      </c>
      <c r="S90" s="52">
        <f t="shared" si="20"/>
        <v>3.5489322134931382E-2</v>
      </c>
      <c r="T90" s="52">
        <f t="shared" si="20"/>
        <v>3.473402550846267E-2</v>
      </c>
      <c r="U90" s="52">
        <f t="shared" si="20"/>
        <v>3.4043999934124998E-2</v>
      </c>
      <c r="V90" s="52">
        <f t="shared" si="20"/>
        <v>4.2055121682358386E-2</v>
      </c>
      <c r="W90" s="52">
        <f t="shared" si="20"/>
        <v>3.9395708603718667E-2</v>
      </c>
      <c r="X90" s="52">
        <f t="shared" si="20"/>
        <v>3.8942602046670667E-2</v>
      </c>
      <c r="Y90" s="52">
        <f t="shared" si="20"/>
        <v>3.8544383723467142E-2</v>
      </c>
      <c r="Z90" s="52">
        <f t="shared" si="20"/>
        <v>3.8180668493175682E-2</v>
      </c>
      <c r="AA90" s="52">
        <f t="shared" si="20"/>
        <v>3.7860762612963464E-2</v>
      </c>
      <c r="AB90" s="52">
        <f t="shared" si="20"/>
        <v>3.7576973727968033E-2</v>
      </c>
      <c r="AC90" s="52">
        <f t="shared" si="20"/>
        <v>3.7330552876947677E-2</v>
      </c>
      <c r="AD90" s="52">
        <f t="shared" si="20"/>
        <v>3.7112092892340451E-2</v>
      </c>
      <c r="AE90" s="52">
        <f t="shared" si="20"/>
        <v>3.6914613429809749E-2</v>
      </c>
      <c r="AF90" s="52">
        <f t="shared" si="20"/>
        <v>3.6734604099876375E-2</v>
      </c>
      <c r="AH90" s="65">
        <f t="shared" si="21"/>
        <v>3.4045718749026635E-2</v>
      </c>
      <c r="AI90" s="65">
        <f t="shared" si="22"/>
        <v>3.8122649463074851E-2</v>
      </c>
      <c r="AJ90" s="65">
        <f t="shared" si="23"/>
        <v>3.3745182499645462E-2</v>
      </c>
      <c r="AK90" s="65">
        <f t="shared" si="24"/>
        <v>3.6540503185106099E-2</v>
      </c>
      <c r="AL90" s="65">
        <f t="shared" si="25"/>
        <v>3.8584825095999122E-2</v>
      </c>
      <c r="AM90" s="65">
        <f t="shared" si="26"/>
        <v>3.713376740538845E-2</v>
      </c>
      <c r="AN90" s="66"/>
      <c r="AO90" s="65">
        <f t="shared" si="27"/>
        <v>3.6084184106050743E-2</v>
      </c>
      <c r="AP90" s="65">
        <f t="shared" si="28"/>
        <v>3.5142842842375781E-2</v>
      </c>
      <c r="AQ90" s="65">
        <f t="shared" si="29"/>
        <v>3.7859296250693786E-2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1.8114998063244278E-2</v>
      </c>
      <c r="D91" s="52">
        <f t="shared" si="20"/>
        <v>1.6412238185511886E-2</v>
      </c>
      <c r="E91" s="52">
        <f t="shared" si="20"/>
        <v>1.6292519397146155E-2</v>
      </c>
      <c r="F91" s="52">
        <f t="shared" si="20"/>
        <v>1.6295686479037945E-2</v>
      </c>
      <c r="G91" s="52">
        <f t="shared" si="20"/>
        <v>2.3869598471065935E-2</v>
      </c>
      <c r="H91" s="52">
        <f t="shared" si="20"/>
        <v>2.7165689206970572E-2</v>
      </c>
      <c r="I91" s="52">
        <f t="shared" si="20"/>
        <v>2.5644892365626688E-2</v>
      </c>
      <c r="J91" s="52">
        <f t="shared" si="20"/>
        <v>2.5552522695667546E-2</v>
      </c>
      <c r="K91" s="52">
        <f t="shared" si="20"/>
        <v>2.5036548451374065E-2</v>
      </c>
      <c r="L91" s="52">
        <f t="shared" si="20"/>
        <v>2.2602099812991213E-2</v>
      </c>
      <c r="M91" s="52">
        <f t="shared" si="20"/>
        <v>3.5023245854169271E-2</v>
      </c>
      <c r="N91" s="52">
        <f t="shared" si="20"/>
        <v>3.1273578589138068E-2</v>
      </c>
      <c r="O91" s="52">
        <f t="shared" si="20"/>
        <v>3.0840609264210717E-2</v>
      </c>
      <c r="P91" s="52">
        <f t="shared" si="20"/>
        <v>3.0344004131436578E-2</v>
      </c>
      <c r="Q91" s="52">
        <f t="shared" si="20"/>
        <v>3.2017349948219267E-2</v>
      </c>
      <c r="R91" s="52">
        <f t="shared" si="20"/>
        <v>3.1272659159956681E-2</v>
      </c>
      <c r="S91" s="52">
        <f t="shared" si="20"/>
        <v>3.1903608412775376E-2</v>
      </c>
      <c r="T91" s="52">
        <f t="shared" si="20"/>
        <v>3.1277813446381489E-2</v>
      </c>
      <c r="U91" s="52">
        <f t="shared" si="20"/>
        <v>3.0751017311385773E-2</v>
      </c>
      <c r="V91" s="52">
        <f t="shared" si="20"/>
        <v>4.1213822800178691E-2</v>
      </c>
      <c r="W91" s="52">
        <f t="shared" si="20"/>
        <v>3.9606680821647464E-2</v>
      </c>
      <c r="X91" s="52">
        <f t="shared" si="20"/>
        <v>4.0148280060784199E-2</v>
      </c>
      <c r="Y91" s="52">
        <f t="shared" si="20"/>
        <v>4.654845877351331E-2</v>
      </c>
      <c r="Z91" s="52">
        <f t="shared" si="20"/>
        <v>4.5317636911102951E-2</v>
      </c>
      <c r="AA91" s="52">
        <f t="shared" si="20"/>
        <v>4.4707160865757531E-2</v>
      </c>
      <c r="AB91" s="52">
        <f t="shared" si="20"/>
        <v>4.4156135565823561E-2</v>
      </c>
      <c r="AC91" s="52">
        <f t="shared" si="20"/>
        <v>4.3600557675889634E-2</v>
      </c>
      <c r="AD91" s="52">
        <f t="shared" si="20"/>
        <v>4.3036906778780498E-2</v>
      </c>
      <c r="AE91" s="52">
        <f t="shared" si="20"/>
        <v>4.2469957378523625E-2</v>
      </c>
      <c r="AF91" s="52">
        <f t="shared" si="20"/>
        <v>4.1898476748811336E-2</v>
      </c>
      <c r="AH91" s="65">
        <f t="shared" si="21"/>
        <v>1.819700811920124E-2</v>
      </c>
      <c r="AI91" s="65">
        <f t="shared" si="22"/>
        <v>2.5200350506526015E-2</v>
      </c>
      <c r="AJ91" s="65">
        <f t="shared" si="23"/>
        <v>3.189975755743478E-2</v>
      </c>
      <c r="AK91" s="65">
        <f t="shared" si="24"/>
        <v>3.3283784226135607E-2</v>
      </c>
      <c r="AL91" s="65">
        <f t="shared" si="25"/>
        <v>4.3265643486561103E-2</v>
      </c>
      <c r="AM91" s="65">
        <f t="shared" si="26"/>
        <v>4.3032406829565731E-2</v>
      </c>
      <c r="AN91" s="66"/>
      <c r="AO91" s="65">
        <f t="shared" si="27"/>
        <v>2.1698679312863629E-2</v>
      </c>
      <c r="AP91" s="65">
        <f t="shared" si="28"/>
        <v>3.2591770891785193E-2</v>
      </c>
      <c r="AQ91" s="65">
        <f t="shared" si="29"/>
        <v>4.3149025158063417E-2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3.6032408728207412E-4</v>
      </c>
      <c r="D92" s="52">
        <f t="shared" si="20"/>
        <v>3.6081496993619467E-4</v>
      </c>
      <c r="E92" s="52">
        <f t="shared" si="20"/>
        <v>3.7617852044047274E-4</v>
      </c>
      <c r="F92" s="52">
        <f t="shared" si="20"/>
        <v>3.8486666452450317E-4</v>
      </c>
      <c r="G92" s="52">
        <f t="shared" si="20"/>
        <v>3.8576848670138724E-4</v>
      </c>
      <c r="H92" s="52">
        <f t="shared" si="20"/>
        <v>3.8935301830577698E-4</v>
      </c>
      <c r="I92" s="52">
        <f t="shared" si="20"/>
        <v>3.8657984338311119E-4</v>
      </c>
      <c r="J92" s="52">
        <f t="shared" si="20"/>
        <v>3.908877366180873E-4</v>
      </c>
      <c r="K92" s="52">
        <f t="shared" si="20"/>
        <v>3.9208484555951147E-4</v>
      </c>
      <c r="L92" s="52">
        <f t="shared" si="20"/>
        <v>3.948403800473672E-4</v>
      </c>
      <c r="M92" s="52">
        <f t="shared" si="20"/>
        <v>4.0854540057679945E-4</v>
      </c>
      <c r="N92" s="52">
        <f t="shared" si="20"/>
        <v>4.1200671740766352E-4</v>
      </c>
      <c r="O92" s="52">
        <f t="shared" si="20"/>
        <v>4.083256651222276E-4</v>
      </c>
      <c r="P92" s="52">
        <f t="shared" si="20"/>
        <v>4.0279665908870513E-4</v>
      </c>
      <c r="Q92" s="52">
        <f t="shared" si="20"/>
        <v>4.0341991762380596E-4</v>
      </c>
      <c r="R92" s="52">
        <f t="shared" si="20"/>
        <v>3.9706320804180494E-4</v>
      </c>
      <c r="S92" s="52">
        <f t="shared" si="20"/>
        <v>3.9632151803578125E-4</v>
      </c>
      <c r="T92" s="52">
        <f t="shared" si="20"/>
        <v>3.9846657452453319E-4</v>
      </c>
      <c r="U92" s="52">
        <f t="shared" si="20"/>
        <v>3.9882513381293985E-4</v>
      </c>
      <c r="V92" s="52">
        <f t="shared" si="20"/>
        <v>4.0488778300156846E-4</v>
      </c>
      <c r="W92" s="52">
        <f t="shared" si="20"/>
        <v>4.0919997690899842E-4</v>
      </c>
      <c r="X92" s="52">
        <f t="shared" si="20"/>
        <v>4.136652660473034E-4</v>
      </c>
      <c r="Y92" s="52">
        <f t="shared" si="20"/>
        <v>4.2348391263615566E-4</v>
      </c>
      <c r="Z92" s="52">
        <f t="shared" si="20"/>
        <v>4.2916328794366179E-4</v>
      </c>
      <c r="AA92" s="52">
        <f t="shared" si="20"/>
        <v>4.3372852702521148E-4</v>
      </c>
      <c r="AB92" s="52">
        <f t="shared" si="20"/>
        <v>4.3910258382726222E-4</v>
      </c>
      <c r="AC92" s="52">
        <f t="shared" si="20"/>
        <v>4.450928205755904E-4</v>
      </c>
      <c r="AD92" s="52">
        <f t="shared" si="20"/>
        <v>4.4831429584813804E-4</v>
      </c>
      <c r="AE92" s="52">
        <f t="shared" si="20"/>
        <v>4.5290458282994838E-4</v>
      </c>
      <c r="AF92" s="52">
        <f t="shared" si="20"/>
        <v>4.5546294264459786E-4</v>
      </c>
      <c r="AH92" s="65">
        <f t="shared" si="21"/>
        <v>3.735905457769264E-4</v>
      </c>
      <c r="AI92" s="65">
        <f t="shared" si="22"/>
        <v>3.9074916478277078E-4</v>
      </c>
      <c r="AJ92" s="65">
        <f t="shared" si="23"/>
        <v>4.0701887196384031E-4</v>
      </c>
      <c r="AK92" s="65">
        <f t="shared" si="24"/>
        <v>3.9911284348332553E-4</v>
      </c>
      <c r="AL92" s="65">
        <f t="shared" si="25"/>
        <v>4.218481941122662E-4</v>
      </c>
      <c r="AM92" s="65">
        <f t="shared" si="26"/>
        <v>4.4817544514510739E-4</v>
      </c>
      <c r="AN92" s="66"/>
      <c r="AO92" s="65">
        <f t="shared" si="27"/>
        <v>3.8216985527984859E-4</v>
      </c>
      <c r="AP92" s="65">
        <f t="shared" si="28"/>
        <v>4.0306585772358289E-4</v>
      </c>
      <c r="AQ92" s="65">
        <f t="shared" si="29"/>
        <v>4.3501181962868677E-4</v>
      </c>
    </row>
    <row r="93" spans="1:43" s="9" customFormat="1" x14ac:dyDescent="0.25">
      <c r="A93" s="71" t="s">
        <v>442</v>
      </c>
      <c r="B93" s="13"/>
      <c r="C93" s="52">
        <f>SUM(C66:C69)</f>
        <v>0.22550112578397549</v>
      </c>
      <c r="D93" s="52">
        <f t="shared" ref="D93:AF93" si="31">SUM(D66:D69)</f>
        <v>0.188962265770794</v>
      </c>
      <c r="E93" s="52">
        <f t="shared" si="31"/>
        <v>0.19748260634839249</v>
      </c>
      <c r="F93" s="52">
        <f t="shared" si="31"/>
        <v>0.20453036489684778</v>
      </c>
      <c r="G93" s="52">
        <f t="shared" si="31"/>
        <v>0.19901336704068315</v>
      </c>
      <c r="H93" s="52">
        <f t="shared" si="31"/>
        <v>0.21379370763687883</v>
      </c>
      <c r="I93" s="52">
        <f t="shared" si="31"/>
        <v>0.20346598951529601</v>
      </c>
      <c r="J93" s="52">
        <f t="shared" si="31"/>
        <v>0.23749857940402297</v>
      </c>
      <c r="K93" s="52">
        <f t="shared" si="31"/>
        <v>0.22072840716310632</v>
      </c>
      <c r="L93" s="52">
        <f t="shared" si="31"/>
        <v>0.23898120078766949</v>
      </c>
      <c r="M93" s="52">
        <f t="shared" si="31"/>
        <v>0.26361339665674483</v>
      </c>
      <c r="N93" s="52">
        <f t="shared" si="31"/>
        <v>0.24339632203767106</v>
      </c>
      <c r="O93" s="52">
        <f t="shared" si="31"/>
        <v>0.21401261960019505</v>
      </c>
      <c r="P93" s="52">
        <f t="shared" si="31"/>
        <v>0.20084051793148591</v>
      </c>
      <c r="Q93" s="52">
        <f t="shared" si="31"/>
        <v>0.20865074791500007</v>
      </c>
      <c r="R93" s="52">
        <f t="shared" si="31"/>
        <v>0.17431279559734036</v>
      </c>
      <c r="S93" s="52">
        <f t="shared" si="31"/>
        <v>0.17665126198845796</v>
      </c>
      <c r="T93" s="52">
        <f t="shared" si="31"/>
        <v>0.19061042523182184</v>
      </c>
      <c r="U93" s="52">
        <f t="shared" si="31"/>
        <v>0.17072158104178595</v>
      </c>
      <c r="V93" s="52">
        <f t="shared" si="31"/>
        <v>0.17598428549990408</v>
      </c>
      <c r="W93" s="52">
        <f t="shared" si="31"/>
        <v>0.18602307399444901</v>
      </c>
      <c r="X93" s="52">
        <f t="shared" si="31"/>
        <v>0.18319500406537606</v>
      </c>
      <c r="Y93" s="52">
        <f t="shared" si="31"/>
        <v>0.21027097526700853</v>
      </c>
      <c r="Z93" s="52">
        <f t="shared" si="31"/>
        <v>0.19771808412476316</v>
      </c>
      <c r="AA93" s="52">
        <f t="shared" si="31"/>
        <v>0.20760953440409596</v>
      </c>
      <c r="AB93" s="52">
        <f t="shared" si="31"/>
        <v>0.21534022718411033</v>
      </c>
      <c r="AC93" s="52">
        <f t="shared" si="31"/>
        <v>0.22282931270380513</v>
      </c>
      <c r="AD93" s="52">
        <f t="shared" si="31"/>
        <v>0.22643625204736839</v>
      </c>
      <c r="AE93" s="52">
        <f t="shared" si="31"/>
        <v>0.2341837151031744</v>
      </c>
      <c r="AF93" s="52">
        <f t="shared" si="31"/>
        <v>0.23087068776144565</v>
      </c>
      <c r="AH93" s="65">
        <f t="shared" si="21"/>
        <v>0.20309794596813857</v>
      </c>
      <c r="AI93" s="65">
        <f t="shared" si="22"/>
        <v>0.22289357690139472</v>
      </c>
      <c r="AJ93" s="65">
        <f t="shared" si="23"/>
        <v>0.22610272082821942</v>
      </c>
      <c r="AK93" s="65">
        <f t="shared" si="24"/>
        <v>0.17765606987186203</v>
      </c>
      <c r="AL93" s="65">
        <f t="shared" si="25"/>
        <v>0.19696333437113855</v>
      </c>
      <c r="AM93" s="65">
        <f t="shared" si="26"/>
        <v>0.22593203895998076</v>
      </c>
      <c r="AN93" s="66"/>
      <c r="AO93" s="65">
        <f t="shared" si="27"/>
        <v>0.21299576143476665</v>
      </c>
      <c r="AP93" s="65">
        <f t="shared" si="28"/>
        <v>0.20187939535004074</v>
      </c>
      <c r="AQ93" s="65">
        <f t="shared" si="29"/>
        <v>0.21144768666555966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0.62301039033376693</v>
      </c>
      <c r="D50" s="52">
        <f>VLOOKUP($B50,Shock_dev!$A$1:$CI$300,MATCH(DATE(D$1,1,1),Shock_dev!$A$1:$CI$1,0),FALSE)</f>
        <v>0.91305872624529716</v>
      </c>
      <c r="E50" s="52">
        <f>VLOOKUP($B50,Shock_dev!$A$1:$CI$300,MATCH(DATE(E$1,1,1),Shock_dev!$A$1:$CI$1,0),FALSE)</f>
        <v>1.0995273218286306</v>
      </c>
      <c r="F50" s="52">
        <f>VLOOKUP($B50,Shock_dev!$A$1:$CI$300,MATCH(DATE(F$1,1,1),Shock_dev!$A$1:$CI$1,0),FALSE)</f>
        <v>1.2261267353506744</v>
      </c>
      <c r="G50" s="52">
        <f>VLOOKUP($B50,Shock_dev!$A$1:$CI$300,MATCH(DATE(G$1,1,1),Shock_dev!$A$1:$CI$1,0),FALSE)</f>
        <v>1.3100256020759593</v>
      </c>
      <c r="H50" s="52">
        <f>VLOOKUP($B50,Shock_dev!$A$1:$CI$300,MATCH(DATE(H$1,1,1),Shock_dev!$A$1:$CI$1,0),FALSE)</f>
        <v>1.405521678342514</v>
      </c>
      <c r="I50" s="52">
        <f>VLOOKUP($B50,Shock_dev!$A$1:$CI$300,MATCH(DATE(I$1,1,1),Shock_dev!$A$1:$CI$1,0),FALSE)</f>
        <v>1.483968887773357</v>
      </c>
      <c r="J50" s="52">
        <f>VLOOKUP($B50,Shock_dev!$A$1:$CI$300,MATCH(DATE(J$1,1,1),Shock_dev!$A$1:$CI$1,0),FALSE)</f>
        <v>1.5961526466435449</v>
      </c>
      <c r="K50" s="52">
        <f>VLOOKUP($B50,Shock_dev!$A$1:$CI$300,MATCH(DATE(K$1,1,1),Shock_dev!$A$1:$CI$1,0),FALSE)</f>
        <v>1.686381817321303</v>
      </c>
      <c r="L50" s="52">
        <f>VLOOKUP($B50,Shock_dev!$A$1:$CI$300,MATCH(DATE(L$1,1,1),Shock_dev!$A$1:$CI$1,0),FALSE)</f>
        <v>1.8031750861031703</v>
      </c>
      <c r="M50" s="52">
        <f>VLOOKUP($B50,Shock_dev!$A$1:$CI$300,MATCH(DATE(M$1,1,1),Shock_dev!$A$1:$CI$1,0),FALSE)</f>
        <v>1.9729940112650279</v>
      </c>
      <c r="N50" s="52">
        <f>VLOOKUP($B50,Shock_dev!$A$1:$CI$300,MATCH(DATE(N$1,1,1),Shock_dev!$A$1:$CI$1,0),FALSE)</f>
        <v>2.0949492229700883</v>
      </c>
      <c r="O50" s="52">
        <f>VLOOKUP($B50,Shock_dev!$A$1:$CI$300,MATCH(DATE(O$1,1,1),Shock_dev!$A$1:$CI$1,0),FALSE)</f>
        <v>2.1800369103258221</v>
      </c>
      <c r="P50" s="52">
        <f>VLOOKUP($B50,Shock_dev!$A$1:$CI$300,MATCH(DATE(P$1,1,1),Shock_dev!$A$1:$CI$1,0),FALSE)</f>
        <v>2.259038202116681</v>
      </c>
      <c r="Q50" s="52">
        <f>VLOOKUP($B50,Shock_dev!$A$1:$CI$300,MATCH(DATE(Q$1,1,1),Shock_dev!$A$1:$CI$1,0),FALSE)</f>
        <v>2.3605897902753803</v>
      </c>
      <c r="R50" s="52">
        <f>VLOOKUP($B50,Shock_dev!$A$1:$CI$300,MATCH(DATE(R$1,1,1),Shock_dev!$A$1:$CI$1,0),FALSE)</f>
        <v>2.4296017221616228</v>
      </c>
      <c r="S50" s="52">
        <f>VLOOKUP($B50,Shock_dev!$A$1:$CI$300,MATCH(DATE(S$1,1,1),Shock_dev!$A$1:$CI$1,0),FALSE)</f>
        <v>2.5176241449334169</v>
      </c>
      <c r="T50" s="52">
        <f>VLOOKUP($B50,Shock_dev!$A$1:$CI$300,MATCH(DATE(T$1,1,1),Shock_dev!$A$1:$CI$1,0),FALSE)</f>
        <v>2.6221104432756492</v>
      </c>
      <c r="U50" s="52">
        <f>VLOOKUP($B50,Shock_dev!$A$1:$CI$300,MATCH(DATE(U$1,1,1),Shock_dev!$A$1:$CI$1,0),FALSE)</f>
        <v>2.7059156828428632</v>
      </c>
      <c r="V50" s="52">
        <f>VLOOKUP($B50,Shock_dev!$A$1:$CI$300,MATCH(DATE(V$1,1,1),Shock_dev!$A$1:$CI$1,0),FALSE)</f>
        <v>2.8128542843475213</v>
      </c>
      <c r="W50" s="52">
        <f>VLOOKUP($B50,Shock_dev!$A$1:$CI$300,MATCH(DATE(W$1,1,1),Shock_dev!$A$1:$CI$1,0),FALSE)</f>
        <v>2.913215906676081</v>
      </c>
      <c r="X50" s="52">
        <f>VLOOKUP($B50,Shock_dev!$A$1:$CI$300,MATCH(DATE(X$1,1,1),Shock_dev!$A$1:$CI$1,0),FALSE)</f>
        <v>3.0056958846608639</v>
      </c>
      <c r="Y50" s="52">
        <f>VLOOKUP($B50,Shock_dev!$A$1:$CI$300,MATCH(DATE(Y$1,1,1),Shock_dev!$A$1:$CI$1,0),FALSE)</f>
        <v>3.1200749814625173</v>
      </c>
      <c r="Z50" s="52">
        <f>VLOOKUP($B50,Shock_dev!$A$1:$CI$300,MATCH(DATE(Z$1,1,1),Shock_dev!$A$1:$CI$1,0),FALSE)</f>
        <v>3.2053698547507281</v>
      </c>
      <c r="AA50" s="52">
        <f>VLOOKUP($B50,Shock_dev!$A$1:$CI$300,MATCH(DATE(AA$1,1,1),Shock_dev!$A$1:$CI$1,0),FALSE)</f>
        <v>3.2857501860931837</v>
      </c>
      <c r="AB50" s="52">
        <f>VLOOKUP($B50,Shock_dev!$A$1:$CI$300,MATCH(DATE(AB$1,1,1),Shock_dev!$A$1:$CI$1,0),FALSE)</f>
        <v>3.3619135090007024</v>
      </c>
      <c r="AC50" s="52">
        <f>VLOOKUP($B50,Shock_dev!$A$1:$CI$300,MATCH(DATE(AC$1,1,1),Shock_dev!$A$1:$CI$1,0),FALSE)</f>
        <v>3.434170522152491</v>
      </c>
      <c r="AD50" s="52">
        <f>VLOOKUP($B50,Shock_dev!$A$1:$CI$300,MATCH(DATE(AD$1,1,1),Shock_dev!$A$1:$CI$1,0),FALSE)</f>
        <v>3.4996653797169097</v>
      </c>
      <c r="AE50" s="52">
        <f>VLOOKUP($B50,Shock_dev!$A$1:$CI$300,MATCH(DATE(AE$1,1,1),Shock_dev!$A$1:$CI$1,0),FALSE)</f>
        <v>3.5630772052607451</v>
      </c>
      <c r="AF50" s="52">
        <f>VLOOKUP($B50,Shock_dev!$A$1:$CI$300,MATCH(DATE(AF$1,1,1),Shock_dev!$A$1:$CI$1,0),FALSE)</f>
        <v>3.6154021594185348</v>
      </c>
      <c r="AG50" s="52"/>
      <c r="AH50" s="65">
        <f>AVERAGE(C50:G50)</f>
        <v>1.0343497551668657</v>
      </c>
      <c r="AI50" s="65">
        <f>AVERAGE(H50:L50)</f>
        <v>1.5950400232367778</v>
      </c>
      <c r="AJ50" s="65">
        <f>AVERAGE(M50:Q50)</f>
        <v>2.1735216273906</v>
      </c>
      <c r="AK50" s="65">
        <f>AVERAGE(R50:V50)</f>
        <v>2.6176212555122147</v>
      </c>
      <c r="AL50" s="65">
        <f>AVERAGE(W50:AA50)</f>
        <v>3.1060213627286748</v>
      </c>
      <c r="AM50" s="65">
        <f>AVERAGE(AB50:AF50)</f>
        <v>3.4948457551098771</v>
      </c>
      <c r="AN50" s="66"/>
      <c r="AO50" s="65">
        <f>AVERAGE(AH50:AI50)</f>
        <v>1.3146948892018218</v>
      </c>
      <c r="AP50" s="65">
        <f>AVERAGE(AJ50:AK50)</f>
        <v>2.3955714414514073</v>
      </c>
      <c r="AQ50" s="65">
        <f>AVERAGE(AL50:AM50)</f>
        <v>3.3004335589192761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3.9001194130706693E-3</v>
      </c>
      <c r="D51" s="52">
        <f>VLOOKUP($B51,Shock_dev!$A$1:$CI$300,MATCH(DATE(D$1,1,1),Shock_dev!$A$1:$CI$1,0),FALSE)</f>
        <v>6.7277426410152618E-3</v>
      </c>
      <c r="E51" s="52">
        <f>VLOOKUP($B51,Shock_dev!$A$1:$CI$300,MATCH(DATE(E$1,1,1),Shock_dev!$A$1:$CI$1,0),FALSE)</f>
        <v>8.7109836261110764E-3</v>
      </c>
      <c r="F51" s="52">
        <f>VLOOKUP($B51,Shock_dev!$A$1:$CI$300,MATCH(DATE(F$1,1,1),Shock_dev!$A$1:$CI$1,0),FALSE)</f>
        <v>9.743117485943531E-3</v>
      </c>
      <c r="G51" s="52">
        <f>VLOOKUP($B51,Shock_dev!$A$1:$CI$300,MATCH(DATE(G$1,1,1),Shock_dev!$A$1:$CI$1,0),FALSE)</f>
        <v>9.9275681914899536E-3</v>
      </c>
      <c r="H51" s="52">
        <f>VLOOKUP($B51,Shock_dev!$A$1:$CI$300,MATCH(DATE(H$1,1,1),Shock_dev!$A$1:$CI$1,0),FALSE)</f>
        <v>9.7469556497583165E-3</v>
      </c>
      <c r="I51" s="52">
        <f>VLOOKUP($B51,Shock_dev!$A$1:$CI$300,MATCH(DATE(I$1,1,1),Shock_dev!$A$1:$CI$1,0),FALSE)</f>
        <v>9.2576101000883485E-3</v>
      </c>
      <c r="J51" s="52">
        <f>VLOOKUP($B51,Shock_dev!$A$1:$CI$300,MATCH(DATE(J$1,1,1),Shock_dev!$A$1:$CI$1,0),FALSE)</f>
        <v>8.8361432830615025E-3</v>
      </c>
      <c r="K51" s="52">
        <f>VLOOKUP($B51,Shock_dev!$A$1:$CI$300,MATCH(DATE(K$1,1,1),Shock_dev!$A$1:$CI$1,0),FALSE)</f>
        <v>8.3163534886172667E-3</v>
      </c>
      <c r="L51" s="52">
        <f>VLOOKUP($B51,Shock_dev!$A$1:$CI$300,MATCH(DATE(L$1,1,1),Shock_dev!$A$1:$CI$1,0),FALSE)</f>
        <v>7.9257164092630759E-3</v>
      </c>
      <c r="M51" s="52">
        <f>VLOOKUP($B51,Shock_dev!$A$1:$CI$300,MATCH(DATE(M$1,1,1),Shock_dev!$A$1:$CI$1,0),FALSE)</f>
        <v>7.9706943888722022E-3</v>
      </c>
      <c r="N51" s="52">
        <f>VLOOKUP($B51,Shock_dev!$A$1:$CI$300,MATCH(DATE(N$1,1,1),Shock_dev!$A$1:$CI$1,0),FALSE)</f>
        <v>7.9121334040246488E-3</v>
      </c>
      <c r="O51" s="52">
        <f>VLOOKUP($B51,Shock_dev!$A$1:$CI$300,MATCH(DATE(O$1,1,1),Shock_dev!$A$1:$CI$1,0),FALSE)</f>
        <v>7.5986712060623421E-3</v>
      </c>
      <c r="P51" s="52">
        <f>VLOOKUP($B51,Shock_dev!$A$1:$CI$300,MATCH(DATE(P$1,1,1),Shock_dev!$A$1:$CI$1,0),FALSE)</f>
        <v>7.1535058731767185E-3</v>
      </c>
      <c r="Q51" s="52">
        <f>VLOOKUP($B51,Shock_dev!$A$1:$CI$300,MATCH(DATE(Q$1,1,1),Shock_dev!$A$1:$CI$1,0),FALSE)</f>
        <v>6.8166634669117538E-3</v>
      </c>
      <c r="R51" s="52">
        <f>VLOOKUP($B51,Shock_dev!$A$1:$CI$300,MATCH(DATE(R$1,1,1),Shock_dev!$A$1:$CI$1,0),FALSE)</f>
        <v>6.3748484129961171E-3</v>
      </c>
      <c r="S51" s="52">
        <f>VLOOKUP($B51,Shock_dev!$A$1:$CI$300,MATCH(DATE(S$1,1,1),Shock_dev!$A$1:$CI$1,0),FALSE)</f>
        <v>6.0511693244472316E-3</v>
      </c>
      <c r="T51" s="52">
        <f>VLOOKUP($B51,Shock_dev!$A$1:$CI$300,MATCH(DATE(T$1,1,1),Shock_dev!$A$1:$CI$1,0),FALSE)</f>
        <v>5.9262858569554249E-3</v>
      </c>
      <c r="U51" s="52">
        <f>VLOOKUP($B51,Shock_dev!$A$1:$CI$300,MATCH(DATE(U$1,1,1),Shock_dev!$A$1:$CI$1,0),FALSE)</f>
        <v>5.8076686218238964E-3</v>
      </c>
      <c r="V51" s="52">
        <f>VLOOKUP($B51,Shock_dev!$A$1:$CI$300,MATCH(DATE(V$1,1,1),Shock_dev!$A$1:$CI$1,0),FALSE)</f>
        <v>5.8817314252991729E-3</v>
      </c>
      <c r="W51" s="52">
        <f>VLOOKUP($B51,Shock_dev!$A$1:$CI$300,MATCH(DATE(W$1,1,1),Shock_dev!$A$1:$CI$1,0),FALSE)</f>
        <v>6.0162321139073452E-3</v>
      </c>
      <c r="X51" s="52">
        <f>VLOOKUP($B51,Shock_dev!$A$1:$CI$300,MATCH(DATE(X$1,1,1),Shock_dev!$A$1:$CI$1,0),FALSE)</f>
        <v>6.1528159304587091E-3</v>
      </c>
      <c r="Y51" s="52">
        <f>VLOOKUP($B51,Shock_dev!$A$1:$CI$300,MATCH(DATE(Y$1,1,1),Shock_dev!$A$1:$CI$1,0),FALSE)</f>
        <v>6.4397255026292901E-3</v>
      </c>
      <c r="Z51" s="52">
        <f>VLOOKUP($B51,Shock_dev!$A$1:$CI$300,MATCH(DATE(Z$1,1,1),Shock_dev!$A$1:$CI$1,0),FALSE)</f>
        <v>6.6250824341784649E-3</v>
      </c>
      <c r="AA51" s="52">
        <f>VLOOKUP($B51,Shock_dev!$A$1:$CI$300,MATCH(DATE(AA$1,1,1),Shock_dev!$A$1:$CI$1,0),FALSE)</f>
        <v>6.7512832001852046E-3</v>
      </c>
      <c r="AB51" s="52">
        <f>VLOOKUP($B51,Shock_dev!$A$1:$CI$300,MATCH(DATE(AB$1,1,1),Shock_dev!$A$1:$CI$1,0),FALSE)</f>
        <v>6.8415111786615411E-3</v>
      </c>
      <c r="AC51" s="52">
        <f>VLOOKUP($B51,Shock_dev!$A$1:$CI$300,MATCH(DATE(AC$1,1,1),Shock_dev!$A$1:$CI$1,0),FALSE)</f>
        <v>6.9075110682648684E-3</v>
      </c>
      <c r="AD51" s="52">
        <f>VLOOKUP($B51,Shock_dev!$A$1:$CI$300,MATCH(DATE(AD$1,1,1),Shock_dev!$A$1:$CI$1,0),FALSE)</f>
        <v>6.9361479211576642E-3</v>
      </c>
      <c r="AE51" s="52">
        <f>VLOOKUP($B51,Shock_dev!$A$1:$CI$300,MATCH(DATE(AE$1,1,1),Shock_dev!$A$1:$CI$1,0),FALSE)</f>
        <v>6.9508778131652377E-3</v>
      </c>
      <c r="AF51" s="52">
        <f>VLOOKUP($B51,Shock_dev!$A$1:$CI$300,MATCH(DATE(AF$1,1,1),Shock_dev!$A$1:$CI$1,0),FALSE)</f>
        <v>6.9065992730123387E-3</v>
      </c>
      <c r="AG51" s="52"/>
      <c r="AH51" s="65">
        <f t="shared" ref="AH51:AH80" si="1">AVERAGE(C51:G51)</f>
        <v>7.8019062715260993E-3</v>
      </c>
      <c r="AI51" s="65">
        <f t="shared" ref="AI51:AI80" si="2">AVERAGE(H51:L51)</f>
        <v>8.8165557861577017E-3</v>
      </c>
      <c r="AJ51" s="65">
        <f t="shared" ref="AJ51:AJ80" si="3">AVERAGE(M51:Q51)</f>
        <v>7.4903336678095334E-3</v>
      </c>
      <c r="AK51" s="65">
        <f t="shared" ref="AK51:AK80" si="4">AVERAGE(R51:V51)</f>
        <v>6.0083407283043682E-3</v>
      </c>
      <c r="AL51" s="65">
        <f t="shared" ref="AL51:AL80" si="5">AVERAGE(W51:AA51)</f>
        <v>6.3970278362718031E-3</v>
      </c>
      <c r="AM51" s="65">
        <f t="shared" ref="AM51:AM80" si="6">AVERAGE(AB51:AF51)</f>
        <v>6.9085294508523295E-3</v>
      </c>
      <c r="AN51" s="66"/>
      <c r="AO51" s="65">
        <f t="shared" ref="AO51:AO80" si="7">AVERAGE(AH51:AI51)</f>
        <v>8.3092310288419013E-3</v>
      </c>
      <c r="AP51" s="65">
        <f t="shared" ref="AP51:AP80" si="8">AVERAGE(AJ51:AK51)</f>
        <v>6.7493371980569504E-3</v>
      </c>
      <c r="AQ51" s="65">
        <f t="shared" ref="AQ51:AQ80" si="9">AVERAGE(AL51:AM51)</f>
        <v>6.6527786435620663E-3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4.3458473459930562E-3</v>
      </c>
      <c r="D52" s="52">
        <f>VLOOKUP($B52,Shock_dev!$A$1:$CI$300,MATCH(DATE(D$1,1,1),Shock_dev!$A$1:$CI$1,0),FALSE)</f>
        <v>6.7761556966366016E-3</v>
      </c>
      <c r="E52" s="52">
        <f>VLOOKUP($B52,Shock_dev!$A$1:$CI$300,MATCH(DATE(E$1,1,1),Shock_dev!$A$1:$CI$1,0),FALSE)</f>
        <v>7.9233476068864689E-3</v>
      </c>
      <c r="F52" s="52">
        <f>VLOOKUP($B52,Shock_dev!$A$1:$CI$300,MATCH(DATE(F$1,1,1),Shock_dev!$A$1:$CI$1,0),FALSE)</f>
        <v>8.4660732892121657E-3</v>
      </c>
      <c r="G52" s="52">
        <f>VLOOKUP($B52,Shock_dev!$A$1:$CI$300,MATCH(DATE(G$1,1,1),Shock_dev!$A$1:$CI$1,0),FALSE)</f>
        <v>8.5918067998011459E-3</v>
      </c>
      <c r="H52" s="52">
        <f>VLOOKUP($B52,Shock_dev!$A$1:$CI$300,MATCH(DATE(H$1,1,1),Shock_dev!$A$1:$CI$1,0),FALSE)</f>
        <v>8.8670585055254884E-3</v>
      </c>
      <c r="I52" s="52">
        <f>VLOOKUP($B52,Shock_dev!$A$1:$CI$300,MATCH(DATE(I$1,1,1),Shock_dev!$A$1:$CI$1,0),FALSE)</f>
        <v>8.9196347061009738E-3</v>
      </c>
      <c r="J52" s="52">
        <f>VLOOKUP($B52,Shock_dev!$A$1:$CI$300,MATCH(DATE(J$1,1,1),Shock_dev!$A$1:$CI$1,0),FALSE)</f>
        <v>9.2406647101702117E-3</v>
      </c>
      <c r="K52" s="52">
        <f>VLOOKUP($B52,Shock_dev!$A$1:$CI$300,MATCH(DATE(K$1,1,1),Shock_dev!$A$1:$CI$1,0),FALSE)</f>
        <v>9.2806879295602804E-3</v>
      </c>
      <c r="L52" s="52">
        <f>VLOOKUP($B52,Shock_dev!$A$1:$CI$300,MATCH(DATE(L$1,1,1),Shock_dev!$A$1:$CI$1,0),FALSE)</f>
        <v>9.5211218068621435E-3</v>
      </c>
      <c r="M52" s="52">
        <f>VLOOKUP($B52,Shock_dev!$A$1:$CI$300,MATCH(DATE(M$1,1,1),Shock_dev!$A$1:$CI$1,0),FALSE)</f>
        <v>1.0295177589408887E-2</v>
      </c>
      <c r="N52" s="52">
        <f>VLOOKUP($B52,Shock_dev!$A$1:$CI$300,MATCH(DATE(N$1,1,1),Shock_dev!$A$1:$CI$1,0),FALSE)</f>
        <v>1.0530319248190548E-2</v>
      </c>
      <c r="O52" s="52">
        <f>VLOOKUP($B52,Shock_dev!$A$1:$CI$300,MATCH(DATE(O$1,1,1),Shock_dev!$A$1:$CI$1,0),FALSE)</f>
        <v>1.0395405651290828E-2</v>
      </c>
      <c r="P52" s="52">
        <f>VLOOKUP($B52,Shock_dev!$A$1:$CI$300,MATCH(DATE(P$1,1,1),Shock_dev!$A$1:$CI$1,0),FALSE)</f>
        <v>1.0217344657554582E-2</v>
      </c>
      <c r="Q52" s="52">
        <f>VLOOKUP($B52,Shock_dev!$A$1:$CI$300,MATCH(DATE(Q$1,1,1),Shock_dev!$A$1:$CI$1,0),FALSE)</f>
        <v>1.0269311740597741E-2</v>
      </c>
      <c r="R52" s="52">
        <f>VLOOKUP($B52,Shock_dev!$A$1:$CI$300,MATCH(DATE(R$1,1,1),Shock_dev!$A$1:$CI$1,0),FALSE)</f>
        <v>1.001812900519357E-2</v>
      </c>
      <c r="S52" s="52">
        <f>VLOOKUP($B52,Shock_dev!$A$1:$CI$300,MATCH(DATE(S$1,1,1),Shock_dev!$A$1:$CI$1,0),FALSE)</f>
        <v>9.9617314023262085E-3</v>
      </c>
      <c r="T52" s="52">
        <f>VLOOKUP($B52,Shock_dev!$A$1:$CI$300,MATCH(DATE(T$1,1,1),Shock_dev!$A$1:$CI$1,0),FALSE)</f>
        <v>1.0085257275222905E-2</v>
      </c>
      <c r="U52" s="52">
        <f>VLOOKUP($B52,Shock_dev!$A$1:$CI$300,MATCH(DATE(U$1,1,1),Shock_dev!$A$1:$CI$1,0),FALSE)</f>
        <v>1.0027987218751078E-2</v>
      </c>
      <c r="V52" s="52">
        <f>VLOOKUP($B52,Shock_dev!$A$1:$CI$300,MATCH(DATE(V$1,1,1),Shock_dev!$A$1:$CI$1,0),FALSE)</f>
        <v>1.0235174379580245E-2</v>
      </c>
      <c r="W52" s="52">
        <f>VLOOKUP($B52,Shock_dev!$A$1:$CI$300,MATCH(DATE(W$1,1,1),Shock_dev!$A$1:$CI$1,0),FALSE)</f>
        <v>1.0394881111751134E-2</v>
      </c>
      <c r="X52" s="52">
        <f>VLOOKUP($B52,Shock_dev!$A$1:$CI$300,MATCH(DATE(X$1,1,1),Shock_dev!$A$1:$CI$1,0),FALSE)</f>
        <v>1.0511432367504391E-2</v>
      </c>
      <c r="Y52" s="52">
        <f>VLOOKUP($B52,Shock_dev!$A$1:$CI$300,MATCH(DATE(Y$1,1,1),Shock_dev!$A$1:$CI$1,0),FALSE)</f>
        <v>1.0909325222648616E-2</v>
      </c>
      <c r="Z52" s="52">
        <f>VLOOKUP($B52,Shock_dev!$A$1:$CI$300,MATCH(DATE(Z$1,1,1),Shock_dev!$A$1:$CI$1,0),FALSE)</f>
        <v>1.104207541331643E-2</v>
      </c>
      <c r="AA52" s="52">
        <f>VLOOKUP($B52,Shock_dev!$A$1:$CI$300,MATCH(DATE(AA$1,1,1),Shock_dev!$A$1:$CI$1,0),FALSE)</f>
        <v>1.1146728013961044E-2</v>
      </c>
      <c r="AB52" s="52">
        <f>VLOOKUP($B52,Shock_dev!$A$1:$CI$300,MATCH(DATE(AB$1,1,1),Shock_dev!$A$1:$CI$1,0),FALSE)</f>
        <v>1.1244441576121507E-2</v>
      </c>
      <c r="AC52" s="52">
        <f>VLOOKUP($B52,Shock_dev!$A$1:$CI$300,MATCH(DATE(AC$1,1,1),Shock_dev!$A$1:$CI$1,0),FALSE)</f>
        <v>1.1334715399232762E-2</v>
      </c>
      <c r="AD52" s="52">
        <f>VLOOKUP($B52,Shock_dev!$A$1:$CI$300,MATCH(DATE(AD$1,1,1),Shock_dev!$A$1:$CI$1,0),FALSE)</f>
        <v>1.1385959651084609E-2</v>
      </c>
      <c r="AE52" s="52">
        <f>VLOOKUP($B52,Shock_dev!$A$1:$CI$300,MATCH(DATE(AE$1,1,1),Shock_dev!$A$1:$CI$1,0),FALSE)</f>
        <v>1.1443296554797285E-2</v>
      </c>
      <c r="AF52" s="52">
        <f>VLOOKUP($B52,Shock_dev!$A$1:$CI$300,MATCH(DATE(AF$1,1,1),Shock_dev!$A$1:$CI$1,0),FALSE)</f>
        <v>1.1415876662173233E-2</v>
      </c>
      <c r="AG52" s="52"/>
      <c r="AH52" s="65">
        <f t="shared" si="1"/>
        <v>7.2206461477058882E-3</v>
      </c>
      <c r="AI52" s="65">
        <f t="shared" si="2"/>
        <v>9.1658335316438192E-3</v>
      </c>
      <c r="AJ52" s="65">
        <f t="shared" si="3"/>
        <v>1.0341511777408517E-2</v>
      </c>
      <c r="AK52" s="65">
        <f t="shared" si="4"/>
        <v>1.00656558562148E-2</v>
      </c>
      <c r="AL52" s="65">
        <f t="shared" si="5"/>
        <v>1.0800888425836323E-2</v>
      </c>
      <c r="AM52" s="65">
        <f t="shared" si="6"/>
        <v>1.1364857968681879E-2</v>
      </c>
      <c r="AN52" s="66"/>
      <c r="AO52" s="65">
        <f t="shared" si="7"/>
        <v>8.1932398396748537E-3</v>
      </c>
      <c r="AP52" s="65">
        <f t="shared" si="8"/>
        <v>1.0203583816811659E-2</v>
      </c>
      <c r="AQ52" s="65">
        <f t="shared" si="9"/>
        <v>1.1082873197259101E-2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2.7884555951457604E-3</v>
      </c>
      <c r="D53" s="52">
        <f>VLOOKUP($B53,Shock_dev!$A$1:$CI$300,MATCH(DATE(D$1,1,1),Shock_dev!$A$1:$CI$1,0),FALSE)</f>
        <v>3.8530193111996351E-3</v>
      </c>
      <c r="E53" s="52">
        <f>VLOOKUP($B53,Shock_dev!$A$1:$CI$300,MATCH(DATE(E$1,1,1),Shock_dev!$A$1:$CI$1,0),FALSE)</f>
        <v>4.079908694042662E-3</v>
      </c>
      <c r="F53" s="52">
        <f>VLOOKUP($B53,Shock_dev!$A$1:$CI$300,MATCH(DATE(F$1,1,1),Shock_dev!$A$1:$CI$1,0),FALSE)</f>
        <v>3.5084537945084819E-3</v>
      </c>
      <c r="G53" s="52">
        <f>VLOOKUP($B53,Shock_dev!$A$1:$CI$300,MATCH(DATE(G$1,1,1),Shock_dev!$A$1:$CI$1,0),FALSE)</f>
        <v>2.3280984793037146E-3</v>
      </c>
      <c r="H53" s="52">
        <f>VLOOKUP($B53,Shock_dev!$A$1:$CI$300,MATCH(DATE(H$1,1,1),Shock_dev!$A$1:$CI$1,0),FALSE)</f>
        <v>8.8496084153132342E-4</v>
      </c>
      <c r="I53" s="52">
        <f>VLOOKUP($B53,Shock_dev!$A$1:$CI$300,MATCH(DATE(I$1,1,1),Shock_dev!$A$1:$CI$1,0),FALSE)</f>
        <v>-7.0887361882350389E-4</v>
      </c>
      <c r="J53" s="52">
        <f>VLOOKUP($B53,Shock_dev!$A$1:$CI$300,MATCH(DATE(J$1,1,1),Shock_dev!$A$1:$CI$1,0),FALSE)</f>
        <v>-2.2162938966924675E-3</v>
      </c>
      <c r="K53" s="52">
        <f>VLOOKUP($B53,Shock_dev!$A$1:$CI$300,MATCH(DATE(K$1,1,1),Shock_dev!$A$1:$CI$1,0),FALSE)</f>
        <v>-3.6907260207241417E-3</v>
      </c>
      <c r="L53" s="52">
        <f>VLOOKUP($B53,Shock_dev!$A$1:$CI$300,MATCH(DATE(L$1,1,1),Shock_dev!$A$1:$CI$1,0),FALSE)</f>
        <v>-4.9933526490111941E-3</v>
      </c>
      <c r="M53" s="52">
        <f>VLOOKUP($B53,Shock_dev!$A$1:$CI$300,MATCH(DATE(M$1,1,1),Shock_dev!$A$1:$CI$1,0),FALSE)</f>
        <v>-5.9742851087894984E-3</v>
      </c>
      <c r="N53" s="52">
        <f>VLOOKUP($B53,Shock_dev!$A$1:$CI$300,MATCH(DATE(N$1,1,1),Shock_dev!$A$1:$CI$1,0),FALSE)</f>
        <v>-6.9458960667120352E-3</v>
      </c>
      <c r="O53" s="52">
        <f>VLOOKUP($B53,Shock_dev!$A$1:$CI$300,MATCH(DATE(O$1,1,1),Shock_dev!$A$1:$CI$1,0),FALSE)</f>
        <v>-7.9643999260645016E-3</v>
      </c>
      <c r="P53" s="52">
        <f>VLOOKUP($B53,Shock_dev!$A$1:$CI$300,MATCH(DATE(P$1,1,1),Shock_dev!$A$1:$CI$1,0),FALSE)</f>
        <v>-8.9305517644710907E-3</v>
      </c>
      <c r="Q53" s="52">
        <f>VLOOKUP($B53,Shock_dev!$A$1:$CI$300,MATCH(DATE(Q$1,1,1),Shock_dev!$A$1:$CI$1,0),FALSE)</f>
        <v>-9.7076102104928699E-3</v>
      </c>
      <c r="R53" s="52">
        <f>VLOOKUP($B53,Shock_dev!$A$1:$CI$300,MATCH(DATE(R$1,1,1),Shock_dev!$A$1:$CI$1,0),FALSE)</f>
        <v>-1.0398426900280205E-2</v>
      </c>
      <c r="S53" s="52">
        <f>VLOOKUP($B53,Shock_dev!$A$1:$CI$300,MATCH(DATE(S$1,1,1),Shock_dev!$A$1:$CI$1,0),FALSE)</f>
        <v>-1.0888010410590329E-2</v>
      </c>
      <c r="T53" s="52">
        <f>VLOOKUP($B53,Shock_dev!$A$1:$CI$300,MATCH(DATE(T$1,1,1),Shock_dev!$A$1:$CI$1,0),FALSE)</f>
        <v>-1.1160044934207988E-2</v>
      </c>
      <c r="U53" s="52">
        <f>VLOOKUP($B53,Shock_dev!$A$1:$CI$300,MATCH(DATE(U$1,1,1),Shock_dev!$A$1:$CI$1,0),FALSE)</f>
        <v>-1.1331923576900823E-2</v>
      </c>
      <c r="V53" s="52">
        <f>VLOOKUP($B53,Shock_dev!$A$1:$CI$300,MATCH(DATE(V$1,1,1),Shock_dev!$A$1:$CI$1,0),FALSE)</f>
        <v>-1.1333806261786027E-2</v>
      </c>
      <c r="W53" s="52">
        <f>VLOOKUP($B53,Shock_dev!$A$1:$CI$300,MATCH(DATE(W$1,1,1),Shock_dev!$A$1:$CI$1,0),FALSE)</f>
        <v>-1.1259376839115575E-2</v>
      </c>
      <c r="X53" s="52">
        <f>VLOOKUP($B53,Shock_dev!$A$1:$CI$300,MATCH(DATE(X$1,1,1),Shock_dev!$A$1:$CI$1,0),FALSE)</f>
        <v>-1.1153432395675166E-2</v>
      </c>
      <c r="Y53" s="52">
        <f>VLOOKUP($B53,Shock_dev!$A$1:$CI$300,MATCH(DATE(Y$1,1,1),Shock_dev!$A$1:$CI$1,0),FALSE)</f>
        <v>-1.0962799770712744E-2</v>
      </c>
      <c r="Z53" s="52">
        <f>VLOOKUP($B53,Shock_dev!$A$1:$CI$300,MATCH(DATE(Z$1,1,1),Shock_dev!$A$1:$CI$1,0),FALSE)</f>
        <v>-1.0828624216801993E-2</v>
      </c>
      <c r="AA53" s="52">
        <f>VLOOKUP($B53,Shock_dev!$A$1:$CI$300,MATCH(DATE(AA$1,1,1),Shock_dev!$A$1:$CI$1,0),FALSE)</f>
        <v>-1.0732142041588136E-2</v>
      </c>
      <c r="AB53" s="52">
        <f>VLOOKUP($B53,Shock_dev!$A$1:$CI$300,MATCH(DATE(AB$1,1,1),Shock_dev!$A$1:$CI$1,0),FALSE)</f>
        <v>-1.066096710208205E-2</v>
      </c>
      <c r="AC53" s="52">
        <f>VLOOKUP($B53,Shock_dev!$A$1:$CI$300,MATCH(DATE(AC$1,1,1),Shock_dev!$A$1:$CI$1,0),FALSE)</f>
        <v>-1.0609595963388008E-2</v>
      </c>
      <c r="AD53" s="52">
        <f>VLOOKUP($B53,Shock_dev!$A$1:$CI$300,MATCH(DATE(AD$1,1,1),Shock_dev!$A$1:$CI$1,0),FALSE)</f>
        <v>-1.0584195701784085E-2</v>
      </c>
      <c r="AE53" s="52">
        <f>VLOOKUP($B53,Shock_dev!$A$1:$CI$300,MATCH(DATE(AE$1,1,1),Shock_dev!$A$1:$CI$1,0),FALSE)</f>
        <v>-1.0572611354678253E-2</v>
      </c>
      <c r="AF53" s="52">
        <f>VLOOKUP($B53,Shock_dev!$A$1:$CI$300,MATCH(DATE(AF$1,1,1),Shock_dev!$A$1:$CI$1,0),FALSE)</f>
        <v>-1.0594010854295276E-2</v>
      </c>
      <c r="AG53" s="52"/>
      <c r="AH53" s="65">
        <f t="shared" si="1"/>
        <v>3.3115871748400508E-3</v>
      </c>
      <c r="AI53" s="65">
        <f t="shared" si="2"/>
        <v>-2.1448570687439966E-3</v>
      </c>
      <c r="AJ53" s="65">
        <f t="shared" si="3"/>
        <v>-7.9045486153059997E-3</v>
      </c>
      <c r="AK53" s="65">
        <f t="shared" si="4"/>
        <v>-1.1022442416753075E-2</v>
      </c>
      <c r="AL53" s="65">
        <f t="shared" si="5"/>
        <v>-1.0987275052778724E-2</v>
      </c>
      <c r="AM53" s="65">
        <f t="shared" si="6"/>
        <v>-1.0604276195245534E-2</v>
      </c>
      <c r="AN53" s="66"/>
      <c r="AO53" s="65">
        <f t="shared" si="7"/>
        <v>5.8336505304802709E-4</v>
      </c>
      <c r="AP53" s="65">
        <f t="shared" si="8"/>
        <v>-9.4634955160295374E-3</v>
      </c>
      <c r="AQ53" s="65">
        <f t="shared" si="9"/>
        <v>-1.0795775624012129E-2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8.9767205926565008E-3</v>
      </c>
      <c r="D54" s="52">
        <f>VLOOKUP($B54,Shock_dev!$A$1:$CI$300,MATCH(DATE(D$1,1,1),Shock_dev!$A$1:$CI$1,0),FALSE)</f>
        <v>1.3771956350243617E-2</v>
      </c>
      <c r="E54" s="52">
        <f>VLOOKUP($B54,Shock_dev!$A$1:$CI$300,MATCH(DATE(E$1,1,1),Shock_dev!$A$1:$CI$1,0),FALSE)</f>
        <v>1.6083724065909962E-2</v>
      </c>
      <c r="F54" s="52">
        <f>VLOOKUP($B54,Shock_dev!$A$1:$CI$300,MATCH(DATE(F$1,1,1),Shock_dev!$A$1:$CI$1,0),FALSE)</f>
        <v>1.7295058493116647E-2</v>
      </c>
      <c r="G54" s="52">
        <f>VLOOKUP($B54,Shock_dev!$A$1:$CI$300,MATCH(DATE(G$1,1,1),Shock_dev!$A$1:$CI$1,0),FALSE)</f>
        <v>1.7715852390939715E-2</v>
      </c>
      <c r="H54" s="52">
        <f>VLOOKUP($B54,Shock_dev!$A$1:$CI$300,MATCH(DATE(H$1,1,1),Shock_dev!$A$1:$CI$1,0),FALSE)</f>
        <v>1.8474355642692064E-2</v>
      </c>
      <c r="I54" s="52">
        <f>VLOOKUP($B54,Shock_dev!$A$1:$CI$300,MATCH(DATE(I$1,1,1),Shock_dev!$A$1:$CI$1,0),FALSE)</f>
        <v>1.8737287900607181E-2</v>
      </c>
      <c r="J54" s="52">
        <f>VLOOKUP($B54,Shock_dev!$A$1:$CI$300,MATCH(DATE(J$1,1,1),Shock_dev!$A$1:$CI$1,0),FALSE)</f>
        <v>1.9542769881297217E-2</v>
      </c>
      <c r="K54" s="52">
        <f>VLOOKUP($B54,Shock_dev!$A$1:$CI$300,MATCH(DATE(K$1,1,1),Shock_dev!$A$1:$CI$1,0),FALSE)</f>
        <v>1.9708277127160653E-2</v>
      </c>
      <c r="L54" s="52">
        <f>VLOOKUP($B54,Shock_dev!$A$1:$CI$300,MATCH(DATE(L$1,1,1),Shock_dev!$A$1:$CI$1,0),FALSE)</f>
        <v>2.02815169070675E-2</v>
      </c>
      <c r="M54" s="52">
        <f>VLOOKUP($B54,Shock_dev!$A$1:$CI$300,MATCH(DATE(M$1,1,1),Shock_dev!$A$1:$CI$1,0),FALSE)</f>
        <v>2.1938851416752961E-2</v>
      </c>
      <c r="N54" s="52">
        <f>VLOOKUP($B54,Shock_dev!$A$1:$CI$300,MATCH(DATE(N$1,1,1),Shock_dev!$A$1:$CI$1,0),FALSE)</f>
        <v>2.2401025628287146E-2</v>
      </c>
      <c r="O54" s="52">
        <f>VLOOKUP($B54,Shock_dev!$A$1:$CI$300,MATCH(DATE(O$1,1,1),Shock_dev!$A$1:$CI$1,0),FALSE)</f>
        <v>2.2101486813665572E-2</v>
      </c>
      <c r="P54" s="52">
        <f>VLOOKUP($B54,Shock_dev!$A$1:$CI$300,MATCH(DATE(P$1,1,1),Shock_dev!$A$1:$CI$1,0),FALSE)</f>
        <v>2.1727772254422878E-2</v>
      </c>
      <c r="Q54" s="52">
        <f>VLOOKUP($B54,Shock_dev!$A$1:$CI$300,MATCH(DATE(Q$1,1,1),Shock_dev!$A$1:$CI$1,0),FALSE)</f>
        <v>2.1832562158179847E-2</v>
      </c>
      <c r="R54" s="52">
        <f>VLOOKUP($B54,Shock_dev!$A$1:$CI$300,MATCH(DATE(R$1,1,1),Shock_dev!$A$1:$CI$1,0),FALSE)</f>
        <v>2.1264034887670567E-2</v>
      </c>
      <c r="S54" s="52">
        <f>VLOOKUP($B54,Shock_dev!$A$1:$CI$300,MATCH(DATE(S$1,1,1),Shock_dev!$A$1:$CI$1,0),FALSE)</f>
        <v>2.1117415147738284E-2</v>
      </c>
      <c r="T54" s="52">
        <f>VLOOKUP($B54,Shock_dev!$A$1:$CI$300,MATCH(DATE(T$1,1,1),Shock_dev!$A$1:$CI$1,0),FALSE)</f>
        <v>2.1332292239067498E-2</v>
      </c>
      <c r="U54" s="52">
        <f>VLOOKUP($B54,Shock_dev!$A$1:$CI$300,MATCH(DATE(U$1,1,1),Shock_dev!$A$1:$CI$1,0),FALSE)</f>
        <v>2.1145460653853476E-2</v>
      </c>
      <c r="V54" s="52">
        <f>VLOOKUP($B54,Shock_dev!$A$1:$CI$300,MATCH(DATE(V$1,1,1),Shock_dev!$A$1:$CI$1,0),FALSE)</f>
        <v>2.1532428210635807E-2</v>
      </c>
      <c r="W54" s="52">
        <f>VLOOKUP($B54,Shock_dev!$A$1:$CI$300,MATCH(DATE(W$1,1,1),Shock_dev!$A$1:$CI$1,0),FALSE)</f>
        <v>2.1805563098234698E-2</v>
      </c>
      <c r="X54" s="52">
        <f>VLOOKUP($B54,Shock_dev!$A$1:$CI$300,MATCH(DATE(X$1,1,1),Shock_dev!$A$1:$CI$1,0),FALSE)</f>
        <v>2.1996598886343057E-2</v>
      </c>
      <c r="Y54" s="52">
        <f>VLOOKUP($B54,Shock_dev!$A$1:$CI$300,MATCH(DATE(Y$1,1,1),Shock_dev!$A$1:$CI$1,0),FALSE)</f>
        <v>2.2798077345415203E-2</v>
      </c>
      <c r="Z54" s="52">
        <f>VLOOKUP($B54,Shock_dev!$A$1:$CI$300,MATCH(DATE(Z$1,1,1),Shock_dev!$A$1:$CI$1,0),FALSE)</f>
        <v>2.3026881393599083E-2</v>
      </c>
      <c r="AA54" s="52">
        <f>VLOOKUP($B54,Shock_dev!$A$1:$CI$300,MATCH(DATE(AA$1,1,1),Shock_dev!$A$1:$CI$1,0),FALSE)</f>
        <v>2.3222579559699918E-2</v>
      </c>
      <c r="AB54" s="52">
        <f>VLOOKUP($B54,Shock_dev!$A$1:$CI$300,MATCH(DATE(AB$1,1,1),Shock_dev!$A$1:$CI$1,0),FALSE)</f>
        <v>2.3415584445179813E-2</v>
      </c>
      <c r="AC54" s="52">
        <f>VLOOKUP($B54,Shock_dev!$A$1:$CI$300,MATCH(DATE(AC$1,1,1),Shock_dev!$A$1:$CI$1,0),FALSE)</f>
        <v>2.3600447107450195E-2</v>
      </c>
      <c r="AD54" s="52">
        <f>VLOOKUP($B54,Shock_dev!$A$1:$CI$300,MATCH(DATE(AD$1,1,1),Shock_dev!$A$1:$CI$1,0),FALSE)</f>
        <v>2.3709426626479169E-2</v>
      </c>
      <c r="AE54" s="52">
        <f>VLOOKUP($B54,Shock_dev!$A$1:$CI$300,MATCH(DATE(AE$1,1,1),Shock_dev!$A$1:$CI$1,0),FALSE)</f>
        <v>2.3839722176644026E-2</v>
      </c>
      <c r="AF54" s="52">
        <f>VLOOKUP($B54,Shock_dev!$A$1:$CI$300,MATCH(DATE(AF$1,1,1),Shock_dev!$A$1:$CI$1,0),FALSE)</f>
        <v>2.3796066790599209E-2</v>
      </c>
      <c r="AG54" s="52"/>
      <c r="AH54" s="65">
        <f t="shared" si="1"/>
        <v>1.4768662378573289E-2</v>
      </c>
      <c r="AI54" s="65">
        <f t="shared" si="2"/>
        <v>1.9348841491764922E-2</v>
      </c>
      <c r="AJ54" s="65">
        <f t="shared" si="3"/>
        <v>2.200033965426168E-2</v>
      </c>
      <c r="AK54" s="65">
        <f t="shared" si="4"/>
        <v>2.1278326227793125E-2</v>
      </c>
      <c r="AL54" s="65">
        <f t="shared" si="5"/>
        <v>2.256994005665839E-2</v>
      </c>
      <c r="AM54" s="65">
        <f t="shared" si="6"/>
        <v>2.367224942927048E-2</v>
      </c>
      <c r="AN54" s="66"/>
      <c r="AO54" s="65">
        <f t="shared" si="7"/>
        <v>1.7058751935169106E-2</v>
      </c>
      <c r="AP54" s="65">
        <f t="shared" si="8"/>
        <v>2.1639332941027403E-2</v>
      </c>
      <c r="AQ54" s="65">
        <f t="shared" si="9"/>
        <v>2.3121094742964435E-2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4.5947732571172492E-4</v>
      </c>
      <c r="D55" s="52">
        <f>VLOOKUP($B55,Shock_dev!$A$1:$CI$300,MATCH(DATE(D$1,1,1),Shock_dev!$A$1:$CI$1,0),FALSE)</f>
        <v>7.4461073993357095E-4</v>
      </c>
      <c r="E55" s="52">
        <f>VLOOKUP($B55,Shock_dev!$A$1:$CI$300,MATCH(DATE(E$1,1,1),Shock_dev!$A$1:$CI$1,0),FALSE)</f>
        <v>8.8977355215965356E-4</v>
      </c>
      <c r="F55" s="52">
        <f>VLOOKUP($B55,Shock_dev!$A$1:$CI$300,MATCH(DATE(F$1,1,1),Shock_dev!$A$1:$CI$1,0),FALSE)</f>
        <v>9.2827102032479614E-4</v>
      </c>
      <c r="G55" s="52">
        <f>VLOOKUP($B55,Shock_dev!$A$1:$CI$300,MATCH(DATE(G$1,1,1),Shock_dev!$A$1:$CI$1,0),FALSE)</f>
        <v>8.8194471066132228E-4</v>
      </c>
      <c r="H55" s="52">
        <f>VLOOKUP($B55,Shock_dev!$A$1:$CI$300,MATCH(DATE(H$1,1,1),Shock_dev!$A$1:$CI$1,0),FALSE)</f>
        <v>8.154873489428973E-4</v>
      </c>
      <c r="I55" s="52">
        <f>VLOOKUP($B55,Shock_dev!$A$1:$CI$300,MATCH(DATE(I$1,1,1),Shock_dev!$A$1:$CI$1,0),FALSE)</f>
        <v>7.1573376814390089E-4</v>
      </c>
      <c r="J55" s="52">
        <f>VLOOKUP($B55,Shock_dev!$A$1:$CI$300,MATCH(DATE(J$1,1,1),Shock_dev!$A$1:$CI$1,0),FALSE)</f>
        <v>6.343534153401821E-4</v>
      </c>
      <c r="K55" s="52">
        <f>VLOOKUP($B55,Shock_dev!$A$1:$CI$300,MATCH(DATE(K$1,1,1),Shock_dev!$A$1:$CI$1,0),FALSE)</f>
        <v>5.3318097604471604E-4</v>
      </c>
      <c r="L55" s="52">
        <f>VLOOKUP($B55,Shock_dev!$A$1:$CI$300,MATCH(DATE(L$1,1,1),Shock_dev!$A$1:$CI$1,0),FALSE)</f>
        <v>4.5325567475672549E-4</v>
      </c>
      <c r="M55" s="52">
        <f>VLOOKUP($B55,Shock_dev!$A$1:$CI$300,MATCH(DATE(M$1,1,1),Shock_dev!$A$1:$CI$1,0),FALSE)</f>
        <v>4.325355985735642E-4</v>
      </c>
      <c r="N55" s="52">
        <f>VLOOKUP($B55,Shock_dev!$A$1:$CI$300,MATCH(DATE(N$1,1,1),Shock_dev!$A$1:$CI$1,0),FALSE)</f>
        <v>3.7914668169226375E-4</v>
      </c>
      <c r="O55" s="52">
        <f>VLOOKUP($B55,Shock_dev!$A$1:$CI$300,MATCH(DATE(O$1,1,1),Shock_dev!$A$1:$CI$1,0),FALSE)</f>
        <v>2.9260700614658331E-4</v>
      </c>
      <c r="P55" s="52">
        <f>VLOOKUP($B55,Shock_dev!$A$1:$CI$300,MATCH(DATE(P$1,1,1),Shock_dev!$A$1:$CI$1,0),FALSE)</f>
        <v>2.0017380348640181E-4</v>
      </c>
      <c r="Q55" s="52">
        <f>VLOOKUP($B55,Shock_dev!$A$1:$CI$300,MATCH(DATE(Q$1,1,1),Shock_dev!$A$1:$CI$1,0),FALSE)</f>
        <v>1.3289360652378823E-4</v>
      </c>
      <c r="R55" s="52">
        <f>VLOOKUP($B55,Shock_dev!$A$1:$CI$300,MATCH(DATE(R$1,1,1),Shock_dev!$A$1:$CI$1,0),FALSE)</f>
        <v>4.8871239620779118E-5</v>
      </c>
      <c r="S55" s="52">
        <f>VLOOKUP($B55,Shock_dev!$A$1:$CI$300,MATCH(DATE(S$1,1,1),Shock_dev!$A$1:$CI$1,0),FALSE)</f>
        <v>-1.1259526891947426E-5</v>
      </c>
      <c r="T55" s="52">
        <f>VLOOKUP($B55,Shock_dev!$A$1:$CI$300,MATCH(DATE(T$1,1,1),Shock_dev!$A$1:$CI$1,0),FALSE)</f>
        <v>-4.3190805351557149E-5</v>
      </c>
      <c r="U55" s="52">
        <f>VLOOKUP($B55,Shock_dev!$A$1:$CI$300,MATCH(DATE(U$1,1,1),Shock_dev!$A$1:$CI$1,0),FALSE)</f>
        <v>-7.9406138650703283E-5</v>
      </c>
      <c r="V55" s="52">
        <f>VLOOKUP($B55,Shock_dev!$A$1:$CI$300,MATCH(DATE(V$1,1,1),Shock_dev!$A$1:$CI$1,0),FALSE)</f>
        <v>-8.5128260162286098E-5</v>
      </c>
      <c r="W55" s="52">
        <f>VLOOKUP($B55,Shock_dev!$A$1:$CI$300,MATCH(DATE(W$1,1,1),Shock_dev!$A$1:$CI$1,0),FALSE)</f>
        <v>-8.6029830485817918E-5</v>
      </c>
      <c r="X55" s="52">
        <f>VLOOKUP($B55,Shock_dev!$A$1:$CI$300,MATCH(DATE(X$1,1,1),Shock_dev!$A$1:$CI$1,0),FALSE)</f>
        <v>-8.6612430785143387E-5</v>
      </c>
      <c r="Y55" s="52">
        <f>VLOOKUP($B55,Shock_dev!$A$1:$CI$300,MATCH(DATE(Y$1,1,1),Shock_dev!$A$1:$CI$1,0),FALSE)</f>
        <v>-6.0484405360554848E-5</v>
      </c>
      <c r="Z55" s="52">
        <f>VLOOKUP($B55,Shock_dev!$A$1:$CI$300,MATCH(DATE(Z$1,1,1),Shock_dev!$A$1:$CI$1,0),FALSE)</f>
        <v>-5.3532341814713322E-5</v>
      </c>
      <c r="AA55" s="52">
        <f>VLOOKUP($B55,Shock_dev!$A$1:$CI$300,MATCH(DATE(AA$1,1,1),Shock_dev!$A$1:$CI$1,0),FALSE)</f>
        <v>-5.0967838759366176E-5</v>
      </c>
      <c r="AB55" s="52">
        <f>VLOOKUP($B55,Shock_dev!$A$1:$CI$300,MATCH(DATE(AB$1,1,1),Shock_dev!$A$1:$CI$1,0),FALSE)</f>
        <v>-4.9949619250034252E-5</v>
      </c>
      <c r="AC55" s="52">
        <f>VLOOKUP($B55,Shock_dev!$A$1:$CI$300,MATCH(DATE(AC$1,1,1),Shock_dev!$A$1:$CI$1,0),FALSE)</f>
        <v>-4.9806604488262733E-5</v>
      </c>
      <c r="AD55" s="52">
        <f>VLOOKUP($B55,Shock_dev!$A$1:$CI$300,MATCH(DATE(AD$1,1,1),Shock_dev!$A$1:$CI$1,0),FALSE)</f>
        <v>-5.3113660275527095E-5</v>
      </c>
      <c r="AE55" s="52">
        <f>VLOOKUP($B55,Shock_dev!$A$1:$CI$300,MATCH(DATE(AE$1,1,1),Shock_dev!$A$1:$CI$1,0),FALSE)</f>
        <v>-5.5962912805453915E-5</v>
      </c>
      <c r="AF55" s="52">
        <f>VLOOKUP($B55,Shock_dev!$A$1:$CI$300,MATCH(DATE(AF$1,1,1),Shock_dev!$A$1:$CI$1,0),FALSE)</f>
        <v>-6.594563053494547E-5</v>
      </c>
      <c r="AG55" s="52"/>
      <c r="AH55" s="65">
        <f t="shared" si="1"/>
        <v>7.8081546975821358E-4</v>
      </c>
      <c r="AI55" s="65">
        <f t="shared" si="2"/>
        <v>6.3040223664568445E-4</v>
      </c>
      <c r="AJ55" s="65">
        <f t="shared" si="3"/>
        <v>2.8747133928452026E-4</v>
      </c>
      <c r="AK55" s="65">
        <f t="shared" si="4"/>
        <v>-3.4022698287142966E-5</v>
      </c>
      <c r="AL55" s="65">
        <f t="shared" si="5"/>
        <v>-6.7525369441119137E-5</v>
      </c>
      <c r="AM55" s="65">
        <f t="shared" si="6"/>
        <v>-5.4955685470844689E-5</v>
      </c>
      <c r="AN55" s="66"/>
      <c r="AO55" s="65">
        <f t="shared" si="7"/>
        <v>7.0560885320194902E-4</v>
      </c>
      <c r="AP55" s="65">
        <f t="shared" si="8"/>
        <v>1.2672432049868864E-4</v>
      </c>
      <c r="AQ55" s="65">
        <f t="shared" si="9"/>
        <v>-6.1240527455981916E-5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3.2143671462159839E-3</v>
      </c>
      <c r="D56" s="52">
        <f>VLOOKUP($B56,Shock_dev!$A$1:$CI$300,MATCH(DATE(D$1,1,1),Shock_dev!$A$1:$CI$1,0),FALSE)</f>
        <v>4.7862570827184149E-3</v>
      </c>
      <c r="E56" s="52">
        <f>VLOOKUP($B56,Shock_dev!$A$1:$CI$300,MATCH(DATE(E$1,1,1),Shock_dev!$A$1:$CI$1,0),FALSE)</f>
        <v>5.5224386113615145E-3</v>
      </c>
      <c r="F56" s="52">
        <f>VLOOKUP($B56,Shock_dev!$A$1:$CI$300,MATCH(DATE(F$1,1,1),Shock_dev!$A$1:$CI$1,0),FALSE)</f>
        <v>5.8315587076068261E-3</v>
      </c>
      <c r="G56" s="52">
        <f>VLOOKUP($B56,Shock_dev!$A$1:$CI$300,MATCH(DATE(G$1,1,1),Shock_dev!$A$1:$CI$1,0),FALSE)</f>
        <v>5.8325918247152794E-3</v>
      </c>
      <c r="H56" s="52">
        <f>VLOOKUP($B56,Shock_dev!$A$1:$CI$300,MATCH(DATE(H$1,1,1),Shock_dev!$A$1:$CI$1,0),FALSE)</f>
        <v>5.897038722157296E-3</v>
      </c>
      <c r="I56" s="52">
        <f>VLOOKUP($B56,Shock_dev!$A$1:$CI$300,MATCH(DATE(I$1,1,1),Shock_dev!$A$1:$CI$1,0),FALSE)</f>
        <v>5.8030243441783719E-3</v>
      </c>
      <c r="J56" s="52">
        <f>VLOOKUP($B56,Shock_dev!$A$1:$CI$300,MATCH(DATE(J$1,1,1),Shock_dev!$A$1:$CI$1,0),FALSE)</f>
        <v>5.8765664662689078E-3</v>
      </c>
      <c r="K56" s="52">
        <f>VLOOKUP($B56,Shock_dev!$A$1:$CI$300,MATCH(DATE(K$1,1,1),Shock_dev!$A$1:$CI$1,0),FALSE)</f>
        <v>5.7736538714827541E-3</v>
      </c>
      <c r="L56" s="52">
        <f>VLOOKUP($B56,Shock_dev!$A$1:$CI$300,MATCH(DATE(L$1,1,1),Shock_dev!$A$1:$CI$1,0),FALSE)</f>
        <v>5.8086019235193496E-3</v>
      </c>
      <c r="M56" s="52">
        <f>VLOOKUP($B56,Shock_dev!$A$1:$CI$300,MATCH(DATE(M$1,1,1),Shock_dev!$A$1:$CI$1,0),FALSE)</f>
        <v>6.1921108150122936E-3</v>
      </c>
      <c r="N56" s="52">
        <f>VLOOKUP($B56,Shock_dev!$A$1:$CI$300,MATCH(DATE(N$1,1,1),Shock_dev!$A$1:$CI$1,0),FALSE)</f>
        <v>6.2373312116875117E-3</v>
      </c>
      <c r="O56" s="52">
        <f>VLOOKUP($B56,Shock_dev!$A$1:$CI$300,MATCH(DATE(O$1,1,1),Shock_dev!$A$1:$CI$1,0),FALSE)</f>
        <v>6.0592357750848405E-3</v>
      </c>
      <c r="P56" s="52">
        <f>VLOOKUP($B56,Shock_dev!$A$1:$CI$300,MATCH(DATE(P$1,1,1),Shock_dev!$A$1:$CI$1,0),FALSE)</f>
        <v>5.8673520047287566E-3</v>
      </c>
      <c r="Q56" s="52">
        <f>VLOOKUP($B56,Shock_dev!$A$1:$CI$300,MATCH(DATE(Q$1,1,1),Shock_dev!$A$1:$CI$1,0),FALSE)</f>
        <v>5.8373173742600247E-3</v>
      </c>
      <c r="R56" s="52">
        <f>VLOOKUP($B56,Shock_dev!$A$1:$CI$300,MATCH(DATE(R$1,1,1),Shock_dev!$A$1:$CI$1,0),FALSE)</f>
        <v>5.6294521642370563E-3</v>
      </c>
      <c r="S56" s="52">
        <f>VLOOKUP($B56,Shock_dev!$A$1:$CI$300,MATCH(DATE(S$1,1,1),Shock_dev!$A$1:$CI$1,0),FALSE)</f>
        <v>5.5675641011869005E-3</v>
      </c>
      <c r="T56" s="52">
        <f>VLOOKUP($B56,Shock_dev!$A$1:$CI$300,MATCH(DATE(T$1,1,1),Shock_dev!$A$1:$CI$1,0),FALSE)</f>
        <v>5.637874623266142E-3</v>
      </c>
      <c r="U56" s="52">
        <f>VLOOKUP($B56,Shock_dev!$A$1:$CI$300,MATCH(DATE(U$1,1,1),Shock_dev!$A$1:$CI$1,0),FALSE)</f>
        <v>5.6075573891168212E-3</v>
      </c>
      <c r="V56" s="52">
        <f>VLOOKUP($B56,Shock_dev!$A$1:$CI$300,MATCH(DATE(V$1,1,1),Shock_dev!$A$1:$CI$1,0),FALSE)</f>
        <v>5.7609998164677503E-3</v>
      </c>
      <c r="W56" s="52">
        <f>VLOOKUP($B56,Shock_dev!$A$1:$CI$300,MATCH(DATE(W$1,1,1),Shock_dev!$A$1:$CI$1,0),FALSE)</f>
        <v>5.8917577851117725E-3</v>
      </c>
      <c r="X56" s="52">
        <f>VLOOKUP($B56,Shock_dev!$A$1:$CI$300,MATCH(DATE(X$1,1,1),Shock_dev!$A$1:$CI$1,0),FALSE)</f>
        <v>6.0015385051088331E-3</v>
      </c>
      <c r="Y56" s="52">
        <f>VLOOKUP($B56,Shock_dev!$A$1:$CI$300,MATCH(DATE(Y$1,1,1),Shock_dev!$A$1:$CI$1,0),FALSE)</f>
        <v>6.294055756626192E-3</v>
      </c>
      <c r="Z56" s="52">
        <f>VLOOKUP($B56,Shock_dev!$A$1:$CI$300,MATCH(DATE(Z$1,1,1),Shock_dev!$A$1:$CI$1,0),FALSE)</f>
        <v>6.4160378065376208E-3</v>
      </c>
      <c r="AA56" s="52">
        <f>VLOOKUP($B56,Shock_dev!$A$1:$CI$300,MATCH(DATE(AA$1,1,1),Shock_dev!$A$1:$CI$1,0),FALSE)</f>
        <v>6.5223634100529844E-3</v>
      </c>
      <c r="AB56" s="52">
        <f>VLOOKUP($B56,Shock_dev!$A$1:$CI$300,MATCH(DATE(AB$1,1,1),Shock_dev!$A$1:$CI$1,0),FALSE)</f>
        <v>6.6240597619520525E-3</v>
      </c>
      <c r="AC56" s="52">
        <f>VLOOKUP($B56,Shock_dev!$A$1:$CI$300,MATCH(DATE(AC$1,1,1),Shock_dev!$A$1:$CI$1,0),FALSE)</f>
        <v>6.7204706195824679E-3</v>
      </c>
      <c r="AD56" s="52">
        <f>VLOOKUP($B56,Shock_dev!$A$1:$CI$300,MATCH(DATE(AD$1,1,1),Shock_dev!$A$1:$CI$1,0),FALSE)</f>
        <v>6.7915557070496371E-3</v>
      </c>
      <c r="AE56" s="52">
        <f>VLOOKUP($B56,Shock_dev!$A$1:$CI$300,MATCH(DATE(AE$1,1,1),Shock_dev!$A$1:$CI$1,0),FALSE)</f>
        <v>6.8665487940879543E-3</v>
      </c>
      <c r="AF56" s="52">
        <f>VLOOKUP($B56,Shock_dev!$A$1:$CI$300,MATCH(DATE(AF$1,1,1),Shock_dev!$A$1:$CI$1,0),FALSE)</f>
        <v>6.8876664606682958E-3</v>
      </c>
      <c r="AG56" s="52"/>
      <c r="AH56" s="65">
        <f t="shared" si="1"/>
        <v>5.0374426745236041E-3</v>
      </c>
      <c r="AI56" s="65">
        <f t="shared" si="2"/>
        <v>5.8317770655213364E-3</v>
      </c>
      <c r="AJ56" s="65">
        <f t="shared" si="3"/>
        <v>6.0386694361546844E-3</v>
      </c>
      <c r="AK56" s="65">
        <f t="shared" si="4"/>
        <v>5.6406896188549343E-3</v>
      </c>
      <c r="AL56" s="65">
        <f t="shared" si="5"/>
        <v>6.2251506526874809E-3</v>
      </c>
      <c r="AM56" s="65">
        <f t="shared" si="6"/>
        <v>6.7780602686680815E-3</v>
      </c>
      <c r="AN56" s="66"/>
      <c r="AO56" s="65">
        <f t="shared" si="7"/>
        <v>5.4346098700224707E-3</v>
      </c>
      <c r="AP56" s="65">
        <f t="shared" si="8"/>
        <v>5.8396795275048093E-3</v>
      </c>
      <c r="AQ56" s="65">
        <f t="shared" si="9"/>
        <v>6.5016054606777812E-3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1.094574329890865E-2</v>
      </c>
      <c r="D57" s="52">
        <f>VLOOKUP($B57,Shock_dev!$A$1:$CI$300,MATCH(DATE(D$1,1,1),Shock_dev!$A$1:$CI$1,0),FALSE)</f>
        <v>1.6591742893106807E-2</v>
      </c>
      <c r="E57" s="52">
        <f>VLOOKUP($B57,Shock_dev!$A$1:$CI$300,MATCH(DATE(E$1,1,1),Shock_dev!$A$1:$CI$1,0),FALSE)</f>
        <v>1.9114273068749969E-2</v>
      </c>
      <c r="F57" s="52">
        <f>VLOOKUP($B57,Shock_dev!$A$1:$CI$300,MATCH(DATE(F$1,1,1),Shock_dev!$A$1:$CI$1,0),FALSE)</f>
        <v>2.0143493609403994E-2</v>
      </c>
      <c r="G57" s="52">
        <f>VLOOKUP($B57,Shock_dev!$A$1:$CI$300,MATCH(DATE(G$1,1,1),Shock_dev!$A$1:$CI$1,0),FALSE)</f>
        <v>2.0119141924122039E-2</v>
      </c>
      <c r="H57" s="52">
        <f>VLOOKUP($B57,Shock_dev!$A$1:$CI$300,MATCH(DATE(H$1,1,1),Shock_dev!$A$1:$CI$1,0),FALSE)</f>
        <v>2.0421090783993946E-2</v>
      </c>
      <c r="I57" s="52">
        <f>VLOOKUP($B57,Shock_dev!$A$1:$CI$300,MATCH(DATE(I$1,1,1),Shock_dev!$A$1:$CI$1,0),FALSE)</f>
        <v>2.0147930106872349E-2</v>
      </c>
      <c r="J57" s="52">
        <f>VLOOKUP($B57,Shock_dev!$A$1:$CI$300,MATCH(DATE(J$1,1,1),Shock_dev!$A$1:$CI$1,0),FALSE)</f>
        <v>2.0523255742062103E-2</v>
      </c>
      <c r="K57" s="52">
        <f>VLOOKUP($B57,Shock_dev!$A$1:$CI$300,MATCH(DATE(K$1,1,1),Shock_dev!$A$1:$CI$1,0),FALSE)</f>
        <v>2.0206771114023483E-2</v>
      </c>
      <c r="L57" s="52">
        <f>VLOOKUP($B57,Shock_dev!$A$1:$CI$300,MATCH(DATE(L$1,1,1),Shock_dev!$A$1:$CI$1,0),FALSE)</f>
        <v>2.0404410547494041E-2</v>
      </c>
      <c r="M57" s="52">
        <f>VLOOKUP($B57,Shock_dev!$A$1:$CI$300,MATCH(DATE(M$1,1,1),Shock_dev!$A$1:$CI$1,0),FALSE)</f>
        <v>2.1913841267870524E-2</v>
      </c>
      <c r="N57" s="52">
        <f>VLOOKUP($B57,Shock_dev!$A$1:$CI$300,MATCH(DATE(N$1,1,1),Shock_dev!$A$1:$CI$1,0),FALSE)</f>
        <v>2.2097255951789383E-2</v>
      </c>
      <c r="O57" s="52">
        <f>VLOOKUP($B57,Shock_dev!$A$1:$CI$300,MATCH(DATE(O$1,1,1),Shock_dev!$A$1:$CI$1,0),FALSE)</f>
        <v>2.142091782627897E-2</v>
      </c>
      <c r="P57" s="52">
        <f>VLOOKUP($B57,Shock_dev!$A$1:$CI$300,MATCH(DATE(P$1,1,1),Shock_dev!$A$1:$CI$1,0),FALSE)</f>
        <v>2.0692084191386961E-2</v>
      </c>
      <c r="Q57" s="52">
        <f>VLOOKUP($B57,Shock_dev!$A$1:$CI$300,MATCH(DATE(Q$1,1,1),Shock_dev!$A$1:$CI$1,0),FALSE)</f>
        <v>2.0570373849502832E-2</v>
      </c>
      <c r="R57" s="52">
        <f>VLOOKUP($B57,Shock_dev!$A$1:$CI$300,MATCH(DATE(R$1,1,1),Shock_dev!$A$1:$CI$1,0),FALSE)</f>
        <v>1.9739677100056023E-2</v>
      </c>
      <c r="S57" s="52">
        <f>VLOOKUP($B57,Shock_dev!$A$1:$CI$300,MATCH(DATE(S$1,1,1),Shock_dev!$A$1:$CI$1,0),FALSE)</f>
        <v>1.9446029641722231E-2</v>
      </c>
      <c r="T57" s="52">
        <f>VLOOKUP($B57,Shock_dev!$A$1:$CI$300,MATCH(DATE(T$1,1,1),Shock_dev!$A$1:$CI$1,0),FALSE)</f>
        <v>1.9629219459268096E-2</v>
      </c>
      <c r="U57" s="52">
        <f>VLOOKUP($B57,Shock_dev!$A$1:$CI$300,MATCH(DATE(U$1,1,1),Shock_dev!$A$1:$CI$1,0),FALSE)</f>
        <v>1.93984340139607E-2</v>
      </c>
      <c r="V57" s="52">
        <f>VLOOKUP($B57,Shock_dev!$A$1:$CI$300,MATCH(DATE(V$1,1,1),Shock_dev!$A$1:$CI$1,0),FALSE)</f>
        <v>1.9855815816383716E-2</v>
      </c>
      <c r="W57" s="52">
        <f>VLOOKUP($B57,Shock_dev!$A$1:$CI$300,MATCH(DATE(W$1,1,1),Shock_dev!$A$1:$CI$1,0),FALSE)</f>
        <v>2.0210023378814886E-2</v>
      </c>
      <c r="X57" s="52">
        <f>VLOOKUP($B57,Shock_dev!$A$1:$CI$300,MATCH(DATE(X$1,1,1),Shock_dev!$A$1:$CI$1,0),FALSE)</f>
        <v>2.0478096249388251E-2</v>
      </c>
      <c r="Y57" s="52">
        <f>VLOOKUP($B57,Shock_dev!$A$1:$CI$300,MATCH(DATE(Y$1,1,1),Shock_dev!$A$1:$CI$1,0),FALSE)</f>
        <v>2.1450438887092638E-2</v>
      </c>
      <c r="Z57" s="52">
        <f>VLOOKUP($B57,Shock_dev!$A$1:$CI$300,MATCH(DATE(Z$1,1,1),Shock_dev!$A$1:$CI$1,0),FALSE)</f>
        <v>2.1766525500693287E-2</v>
      </c>
      <c r="AA57" s="52">
        <f>VLOOKUP($B57,Shock_dev!$A$1:$CI$300,MATCH(DATE(AA$1,1,1),Shock_dev!$A$1:$CI$1,0),FALSE)</f>
        <v>2.202982024018325E-2</v>
      </c>
      <c r="AB57" s="52">
        <f>VLOOKUP($B57,Shock_dev!$A$1:$CI$300,MATCH(DATE(AB$1,1,1),Shock_dev!$A$1:$CI$1,0),FALSE)</f>
        <v>2.228261538326726E-2</v>
      </c>
      <c r="AC57" s="52">
        <f>VLOOKUP($B57,Shock_dev!$A$1:$CI$300,MATCH(DATE(AC$1,1,1),Shock_dev!$A$1:$CI$1,0),FALSE)</f>
        <v>2.2520938654803754E-2</v>
      </c>
      <c r="AD57" s="52">
        <f>VLOOKUP($B57,Shock_dev!$A$1:$CI$300,MATCH(DATE(AD$1,1,1),Shock_dev!$A$1:$CI$1,0),FALSE)</f>
        <v>2.2667259252932899E-2</v>
      </c>
      <c r="AE57" s="52">
        <f>VLOOKUP($B57,Shock_dev!$A$1:$CI$300,MATCH(DATE(AE$1,1,1),Shock_dev!$A$1:$CI$1,0),FALSE)</f>
        <v>2.283364702313161E-2</v>
      </c>
      <c r="AF57" s="52">
        <f>VLOOKUP($B57,Shock_dev!$A$1:$CI$300,MATCH(DATE(AF$1,1,1),Shock_dev!$A$1:$CI$1,0),FALSE)</f>
        <v>2.2797408375135258E-2</v>
      </c>
      <c r="AG57" s="52"/>
      <c r="AH57" s="65">
        <f t="shared" si="1"/>
        <v>1.7382878958858292E-2</v>
      </c>
      <c r="AI57" s="65">
        <f t="shared" si="2"/>
        <v>2.034069165888918E-2</v>
      </c>
      <c r="AJ57" s="65">
        <f t="shared" si="3"/>
        <v>2.1338894617365732E-2</v>
      </c>
      <c r="AK57" s="65">
        <f t="shared" si="4"/>
        <v>1.961383520627815E-2</v>
      </c>
      <c r="AL57" s="65">
        <f t="shared" si="5"/>
        <v>2.1186980851234462E-2</v>
      </c>
      <c r="AM57" s="65">
        <f t="shared" si="6"/>
        <v>2.2620373737854155E-2</v>
      </c>
      <c r="AN57" s="66"/>
      <c r="AO57" s="65">
        <f t="shared" si="7"/>
        <v>1.8861785308873738E-2</v>
      </c>
      <c r="AP57" s="65">
        <f t="shared" si="8"/>
        <v>2.0476364911821941E-2</v>
      </c>
      <c r="AQ57" s="65">
        <f t="shared" si="9"/>
        <v>2.1903677294544309E-2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1.4632152172593857E-2</v>
      </c>
      <c r="D58" s="52">
        <f>VLOOKUP($B58,Shock_dev!$A$1:$CI$300,MATCH(DATE(D$1,1,1),Shock_dev!$A$1:$CI$1,0),FALSE)</f>
        <v>2.409013884354326E-2</v>
      </c>
      <c r="E58" s="52">
        <f>VLOOKUP($B58,Shock_dev!$A$1:$CI$300,MATCH(DATE(E$1,1,1),Shock_dev!$A$1:$CI$1,0),FALSE)</f>
        <v>3.0776353697816602E-2</v>
      </c>
      <c r="F58" s="52">
        <f>VLOOKUP($B58,Shock_dev!$A$1:$CI$300,MATCH(DATE(F$1,1,1),Shock_dev!$A$1:$CI$1,0),FALSE)</f>
        <v>3.4676144489016243E-2</v>
      </c>
      <c r="G58" s="52">
        <f>VLOOKUP($B58,Shock_dev!$A$1:$CI$300,MATCH(DATE(G$1,1,1),Shock_dev!$A$1:$CI$1,0),FALSE)</f>
        <v>3.6048878701190501E-2</v>
      </c>
      <c r="H58" s="52">
        <f>VLOOKUP($B58,Shock_dev!$A$1:$CI$300,MATCH(DATE(H$1,1,1),Shock_dev!$A$1:$CI$1,0),FALSE)</f>
        <v>3.6407094629690995E-2</v>
      </c>
      <c r="I58" s="52">
        <f>VLOOKUP($B58,Shock_dev!$A$1:$CI$300,MATCH(DATE(I$1,1,1),Shock_dev!$A$1:$CI$1,0),FALSE)</f>
        <v>3.5643159906410829E-2</v>
      </c>
      <c r="J58" s="52">
        <f>VLOOKUP($B58,Shock_dev!$A$1:$CI$300,MATCH(DATE(J$1,1,1),Shock_dev!$A$1:$CI$1,0),FALSE)</f>
        <v>3.5036157578050446E-2</v>
      </c>
      <c r="K58" s="52">
        <f>VLOOKUP($B58,Shock_dev!$A$1:$CI$300,MATCH(DATE(K$1,1,1),Shock_dev!$A$1:$CI$1,0),FALSE)</f>
        <v>3.3845765844641176E-2</v>
      </c>
      <c r="L58" s="52">
        <f>VLOOKUP($B58,Shock_dev!$A$1:$CI$300,MATCH(DATE(L$1,1,1),Shock_dev!$A$1:$CI$1,0),FALSE)</f>
        <v>3.2987640948958279E-2</v>
      </c>
      <c r="M58" s="52">
        <f>VLOOKUP($B58,Shock_dev!$A$1:$CI$300,MATCH(DATE(M$1,1,1),Shock_dev!$A$1:$CI$1,0),FALSE)</f>
        <v>3.3505987590607827E-2</v>
      </c>
      <c r="N58" s="52">
        <f>VLOOKUP($B58,Shock_dev!$A$1:$CI$300,MATCH(DATE(N$1,1,1),Shock_dev!$A$1:$CI$1,0),FALSE)</f>
        <v>3.3388616051194246E-2</v>
      </c>
      <c r="O58" s="52">
        <f>VLOOKUP($B58,Shock_dev!$A$1:$CI$300,MATCH(DATE(O$1,1,1),Shock_dev!$A$1:$CI$1,0),FALSE)</f>
        <v>3.2364309754408759E-2</v>
      </c>
      <c r="P58" s="52">
        <f>VLOOKUP($B58,Shock_dev!$A$1:$CI$300,MATCH(DATE(P$1,1,1),Shock_dev!$A$1:$CI$1,0),FALSE)</f>
        <v>3.0950917672703818E-2</v>
      </c>
      <c r="Q58" s="52">
        <f>VLOOKUP($B58,Shock_dev!$A$1:$CI$300,MATCH(DATE(Q$1,1,1),Shock_dev!$A$1:$CI$1,0),FALSE)</f>
        <v>2.9947321470311046E-2</v>
      </c>
      <c r="R58" s="52">
        <f>VLOOKUP($B58,Shock_dev!$A$1:$CI$300,MATCH(DATE(R$1,1,1),Shock_dev!$A$1:$CI$1,0),FALSE)</f>
        <v>2.84909299075801E-2</v>
      </c>
      <c r="S58" s="52">
        <f>VLOOKUP($B58,Shock_dev!$A$1:$CI$300,MATCH(DATE(S$1,1,1),Shock_dev!$A$1:$CI$1,0),FALSE)</f>
        <v>2.7479181180286694E-2</v>
      </c>
      <c r="T58" s="52">
        <f>VLOOKUP($B58,Shock_dev!$A$1:$CI$300,MATCH(DATE(T$1,1,1),Shock_dev!$A$1:$CI$1,0),FALSE)</f>
        <v>2.7126632562261908E-2</v>
      </c>
      <c r="U58" s="52">
        <f>VLOOKUP($B58,Shock_dev!$A$1:$CI$300,MATCH(DATE(U$1,1,1),Shock_dev!$A$1:$CI$1,0),FALSE)</f>
        <v>2.6731908826087527E-2</v>
      </c>
      <c r="V58" s="52">
        <f>VLOOKUP($B58,Shock_dev!$A$1:$CI$300,MATCH(DATE(V$1,1,1),Shock_dev!$A$1:$CI$1,0),FALSE)</f>
        <v>2.706152548790932E-2</v>
      </c>
      <c r="W58" s="52">
        <f>VLOOKUP($B58,Shock_dev!$A$1:$CI$300,MATCH(DATE(W$1,1,1),Shock_dev!$A$1:$CI$1,0),FALSE)</f>
        <v>2.7587251573463482E-2</v>
      </c>
      <c r="X58" s="52">
        <f>VLOOKUP($B58,Shock_dev!$A$1:$CI$300,MATCH(DATE(X$1,1,1),Shock_dev!$A$1:$CI$1,0),FALSE)</f>
        <v>2.8162801375333665E-2</v>
      </c>
      <c r="Y58" s="52">
        <f>VLOOKUP($B58,Shock_dev!$A$1:$CI$300,MATCH(DATE(Y$1,1,1),Shock_dev!$A$1:$CI$1,0),FALSE)</f>
        <v>2.9354504188772199E-2</v>
      </c>
      <c r="Z58" s="52">
        <f>VLOOKUP($B58,Shock_dev!$A$1:$CI$300,MATCH(DATE(Z$1,1,1),Shock_dev!$A$1:$CI$1,0),FALSE)</f>
        <v>3.0180046624844345E-2</v>
      </c>
      <c r="AA58" s="52">
        <f>VLOOKUP($B58,Shock_dev!$A$1:$CI$300,MATCH(DATE(AA$1,1,1),Shock_dev!$A$1:$CI$1,0),FALSE)</f>
        <v>3.0885720714478086E-2</v>
      </c>
      <c r="AB58" s="52">
        <f>VLOOKUP($B58,Shock_dev!$A$1:$CI$300,MATCH(DATE(AB$1,1,1),Shock_dev!$A$1:$CI$1,0),FALSE)</f>
        <v>3.1528881675589503E-2</v>
      </c>
      <c r="AC58" s="52">
        <f>VLOOKUP($B58,Shock_dev!$A$1:$CI$300,MATCH(DATE(AC$1,1,1),Shock_dev!$A$1:$CI$1,0),FALSE)</f>
        <v>3.2129501015703082E-2</v>
      </c>
      <c r="AD58" s="52">
        <f>VLOOKUP($B58,Shock_dev!$A$1:$CI$300,MATCH(DATE(AD$1,1,1),Shock_dev!$A$1:$CI$1,0),FALSE)</f>
        <v>3.2626641829897447E-2</v>
      </c>
      <c r="AE58" s="52">
        <f>VLOOKUP($B58,Shock_dev!$A$1:$CI$300,MATCH(DATE(AE$1,1,1),Shock_dev!$A$1:$CI$1,0),FALSE)</f>
        <v>3.310237929078641E-2</v>
      </c>
      <c r="AF58" s="52">
        <f>VLOOKUP($B58,Shock_dev!$A$1:$CI$300,MATCH(DATE(AF$1,1,1),Shock_dev!$A$1:$CI$1,0),FALSE)</f>
        <v>3.337964872561535E-2</v>
      </c>
      <c r="AG58" s="52"/>
      <c r="AH58" s="65">
        <f t="shared" si="1"/>
        <v>2.8044733580832093E-2</v>
      </c>
      <c r="AI58" s="65">
        <f t="shared" si="2"/>
        <v>3.4783963781550339E-2</v>
      </c>
      <c r="AJ58" s="65">
        <f t="shared" si="3"/>
        <v>3.2031430507845141E-2</v>
      </c>
      <c r="AK58" s="65">
        <f t="shared" si="4"/>
        <v>2.737803559282511E-2</v>
      </c>
      <c r="AL58" s="65">
        <f t="shared" si="5"/>
        <v>2.9234064895378352E-2</v>
      </c>
      <c r="AM58" s="65">
        <f t="shared" si="6"/>
        <v>3.2553410507518359E-2</v>
      </c>
      <c r="AN58" s="66"/>
      <c r="AO58" s="65">
        <f t="shared" si="7"/>
        <v>3.1414348681191216E-2</v>
      </c>
      <c r="AP58" s="65">
        <f t="shared" si="8"/>
        <v>2.9704733050335125E-2</v>
      </c>
      <c r="AQ58" s="65">
        <f t="shared" si="9"/>
        <v>3.0893737701448355E-2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3.9573702745347742E-3</v>
      </c>
      <c r="D59" s="52">
        <f>VLOOKUP($B59,Shock_dev!$A$1:$CI$300,MATCH(DATE(D$1,1,1),Shock_dev!$A$1:$CI$1,0),FALSE)</f>
        <v>6.4049450484611851E-3</v>
      </c>
      <c r="E59" s="52">
        <f>VLOOKUP($B59,Shock_dev!$A$1:$CI$300,MATCH(DATE(E$1,1,1),Shock_dev!$A$1:$CI$1,0),FALSE)</f>
        <v>8.3199719765241938E-3</v>
      </c>
      <c r="F59" s="52">
        <f>VLOOKUP($B59,Shock_dev!$A$1:$CI$300,MATCH(DATE(F$1,1,1),Shock_dev!$A$1:$CI$1,0),FALSE)</f>
        <v>9.7418160540193761E-3</v>
      </c>
      <c r="G59" s="52">
        <f>VLOOKUP($B59,Shock_dev!$A$1:$CI$300,MATCH(DATE(G$1,1,1),Shock_dev!$A$1:$CI$1,0),FALSE)</f>
        <v>1.0821508161858706E-2</v>
      </c>
      <c r="H59" s="52">
        <f>VLOOKUP($B59,Shock_dev!$A$1:$CI$300,MATCH(DATE(H$1,1,1),Shock_dev!$A$1:$CI$1,0),FALSE)</f>
        <v>1.1911470265348667E-2</v>
      </c>
      <c r="I59" s="52">
        <f>VLOOKUP($B59,Shock_dev!$A$1:$CI$300,MATCH(DATE(I$1,1,1),Shock_dev!$A$1:$CI$1,0),FALSE)</f>
        <v>1.3019535377795021E-2</v>
      </c>
      <c r="J59" s="52">
        <f>VLOOKUP($B59,Shock_dev!$A$1:$CI$300,MATCH(DATE(J$1,1,1),Shock_dev!$A$1:$CI$1,0),FALSE)</f>
        <v>1.435420625395461E-2</v>
      </c>
      <c r="K59" s="52">
        <f>VLOOKUP($B59,Shock_dev!$A$1:$CI$300,MATCH(DATE(K$1,1,1),Shock_dev!$A$1:$CI$1,0),FALSE)</f>
        <v>1.5743531307846094E-2</v>
      </c>
      <c r="L59" s="52">
        <f>VLOOKUP($B59,Shock_dev!$A$1:$CI$300,MATCH(DATE(L$1,1,1),Shock_dev!$A$1:$CI$1,0),FALSE)</f>
        <v>1.7296662092834338E-2</v>
      </c>
      <c r="M59" s="52">
        <f>VLOOKUP($B59,Shock_dev!$A$1:$CI$300,MATCH(DATE(M$1,1,1),Shock_dev!$A$1:$CI$1,0),FALSE)</f>
        <v>1.9195636493953398E-2</v>
      </c>
      <c r="N59" s="52">
        <f>VLOOKUP($B59,Shock_dev!$A$1:$CI$300,MATCH(DATE(N$1,1,1),Shock_dev!$A$1:$CI$1,0),FALSE)</f>
        <v>2.1020381160753717E-2</v>
      </c>
      <c r="O59" s="52">
        <f>VLOOKUP($B59,Shock_dev!$A$1:$CI$300,MATCH(DATE(O$1,1,1),Shock_dev!$A$1:$CI$1,0),FALSE)</f>
        <v>2.2634556252139417E-2</v>
      </c>
      <c r="P59" s="52">
        <f>VLOOKUP($B59,Shock_dev!$A$1:$CI$300,MATCH(DATE(P$1,1,1),Shock_dev!$A$1:$CI$1,0),FALSE)</f>
        <v>2.4121942584101556E-2</v>
      </c>
      <c r="Q59" s="52">
        <f>VLOOKUP($B59,Shock_dev!$A$1:$CI$300,MATCH(DATE(Q$1,1,1),Shock_dev!$A$1:$CI$1,0),FALSE)</f>
        <v>2.5644610581184116E-2</v>
      </c>
      <c r="R59" s="52">
        <f>VLOOKUP($B59,Shock_dev!$A$1:$CI$300,MATCH(DATE(R$1,1,1),Shock_dev!$A$1:$CI$1,0),FALSE)</f>
        <v>2.7028629717778935E-2</v>
      </c>
      <c r="S59" s="52">
        <f>VLOOKUP($B59,Shock_dev!$A$1:$CI$300,MATCH(DATE(S$1,1,1),Shock_dev!$A$1:$CI$1,0),FALSE)</f>
        <v>2.8411797365189111E-2</v>
      </c>
      <c r="T59" s="52">
        <f>VLOOKUP($B59,Shock_dev!$A$1:$CI$300,MATCH(DATE(T$1,1,1),Shock_dev!$A$1:$CI$1,0),FALSE)</f>
        <v>2.9843852179252537E-2</v>
      </c>
      <c r="U59" s="52">
        <f>VLOOKUP($B59,Shock_dev!$A$1:$CI$300,MATCH(DATE(U$1,1,1),Shock_dev!$A$1:$CI$1,0),FALSE)</f>
        <v>3.1172487895452534E-2</v>
      </c>
      <c r="V59" s="52">
        <f>VLOOKUP($B59,Shock_dev!$A$1:$CI$300,MATCH(DATE(V$1,1,1),Shock_dev!$A$1:$CI$1,0),FALSE)</f>
        <v>3.2525199036572146E-2</v>
      </c>
      <c r="W59" s="52">
        <f>VLOOKUP($B59,Shock_dev!$A$1:$CI$300,MATCH(DATE(W$1,1,1),Shock_dev!$A$1:$CI$1,0),FALSE)</f>
        <v>3.381561178244466E-2</v>
      </c>
      <c r="X59" s="52">
        <f>VLOOKUP($B59,Shock_dev!$A$1:$CI$300,MATCH(DATE(X$1,1,1),Shock_dev!$A$1:$CI$1,0),FALSE)</f>
        <v>3.5004555316223748E-2</v>
      </c>
      <c r="Y59" s="52">
        <f>VLOOKUP($B59,Shock_dev!$A$1:$CI$300,MATCH(DATE(Y$1,1,1),Shock_dev!$A$1:$CI$1,0),FALSE)</f>
        <v>3.6221588980563935E-2</v>
      </c>
      <c r="Z59" s="52">
        <f>VLOOKUP($B59,Shock_dev!$A$1:$CI$300,MATCH(DATE(Z$1,1,1),Shock_dev!$A$1:$CI$1,0),FALSE)</f>
        <v>3.7288134267917203E-2</v>
      </c>
      <c r="AA59" s="52">
        <f>VLOOKUP($B59,Shock_dev!$A$1:$CI$300,MATCH(DATE(AA$1,1,1),Shock_dev!$A$1:$CI$1,0),FALSE)</f>
        <v>3.8236629430388316E-2</v>
      </c>
      <c r="AB59" s="52">
        <f>VLOOKUP($B59,Shock_dev!$A$1:$CI$300,MATCH(DATE(AB$1,1,1),Shock_dev!$A$1:$CI$1,0),FALSE)</f>
        <v>3.9097031992204052E-2</v>
      </c>
      <c r="AC59" s="52">
        <f>VLOOKUP($B59,Shock_dev!$A$1:$CI$300,MATCH(DATE(AC$1,1,1),Shock_dev!$A$1:$CI$1,0),FALSE)</f>
        <v>3.9885678581332289E-2</v>
      </c>
      <c r="AD59" s="52">
        <f>VLOOKUP($B59,Shock_dev!$A$1:$CI$300,MATCH(DATE(AD$1,1,1),Shock_dev!$A$1:$CI$1,0),FALSE)</f>
        <v>4.0597385955386305E-2</v>
      </c>
      <c r="AE59" s="52">
        <f>VLOOKUP($B59,Shock_dev!$A$1:$CI$300,MATCH(DATE(AE$1,1,1),Shock_dev!$A$1:$CI$1,0),FALSE)</f>
        <v>4.1252252174601226E-2</v>
      </c>
      <c r="AF59" s="52">
        <f>VLOOKUP($B59,Shock_dev!$A$1:$CI$300,MATCH(DATE(AF$1,1,1),Shock_dev!$A$1:$CI$1,0),FALSE)</f>
        <v>4.1819251123584554E-2</v>
      </c>
      <c r="AG59" s="52"/>
      <c r="AH59" s="65">
        <f t="shared" si="1"/>
        <v>7.8491223030796482E-3</v>
      </c>
      <c r="AI59" s="65">
        <f t="shared" si="2"/>
        <v>1.4465081059555745E-2</v>
      </c>
      <c r="AJ59" s="65">
        <f t="shared" si="3"/>
        <v>2.2523425414426441E-2</v>
      </c>
      <c r="AK59" s="65">
        <f t="shared" si="4"/>
        <v>2.9796393238849049E-2</v>
      </c>
      <c r="AL59" s="65">
        <f t="shared" si="5"/>
        <v>3.6113303955507568E-2</v>
      </c>
      <c r="AM59" s="65">
        <f t="shared" si="6"/>
        <v>4.0530319965421682E-2</v>
      </c>
      <c r="AN59" s="66"/>
      <c r="AO59" s="65">
        <f t="shared" si="7"/>
        <v>1.1157101681317696E-2</v>
      </c>
      <c r="AP59" s="65">
        <f t="shared" si="8"/>
        <v>2.6159909326637747E-2</v>
      </c>
      <c r="AQ59" s="65">
        <f t="shared" si="9"/>
        <v>3.8321811960464622E-2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2.5926161997903235E-2</v>
      </c>
      <c r="D60" s="52">
        <f>VLOOKUP($B60,Shock_dev!$A$1:$CI$300,MATCH(DATE(D$1,1,1),Shock_dev!$A$1:$CI$1,0),FALSE)</f>
        <v>3.7372376970453529E-2</v>
      </c>
      <c r="E60" s="52">
        <f>VLOOKUP($B60,Shock_dev!$A$1:$CI$300,MATCH(DATE(E$1,1,1),Shock_dev!$A$1:$CI$1,0),FALSE)</f>
        <v>4.2087608240825282E-2</v>
      </c>
      <c r="F60" s="52">
        <f>VLOOKUP($B60,Shock_dev!$A$1:$CI$300,MATCH(DATE(F$1,1,1),Shock_dev!$A$1:$CI$1,0),FALSE)</f>
        <v>4.4352911956621853E-2</v>
      </c>
      <c r="G60" s="52">
        <f>VLOOKUP($B60,Shock_dev!$A$1:$CI$300,MATCH(DATE(G$1,1,1),Shock_dev!$A$1:$CI$1,0),FALSE)</f>
        <v>4.1808468509030042E-2</v>
      </c>
      <c r="H60" s="52">
        <f>VLOOKUP($B60,Shock_dev!$A$1:$CI$300,MATCH(DATE(H$1,1,1),Shock_dev!$A$1:$CI$1,0),FALSE)</f>
        <v>4.2904471558939096E-2</v>
      </c>
      <c r="I60" s="52">
        <f>VLOOKUP($B60,Shock_dev!$A$1:$CI$300,MATCH(DATE(I$1,1,1),Shock_dev!$A$1:$CI$1,0),FALSE)</f>
        <v>4.3740917586846811E-2</v>
      </c>
      <c r="J60" s="52">
        <f>VLOOKUP($B60,Shock_dev!$A$1:$CI$300,MATCH(DATE(J$1,1,1),Shock_dev!$A$1:$CI$1,0),FALSE)</f>
        <v>4.4411562714156951E-2</v>
      </c>
      <c r="K60" s="52">
        <f>VLOOKUP($B60,Shock_dev!$A$1:$CI$300,MATCH(DATE(K$1,1,1),Shock_dev!$A$1:$CI$1,0),FALSE)</f>
        <v>4.4981062683734058E-2</v>
      </c>
      <c r="L60" s="52">
        <f>VLOOKUP($B60,Shock_dev!$A$1:$CI$300,MATCH(DATE(L$1,1,1),Shock_dev!$A$1:$CI$1,0),FALSE)</f>
        <v>4.5133390595100631E-2</v>
      </c>
      <c r="M60" s="52">
        <f>VLOOKUP($B60,Shock_dev!$A$1:$CI$300,MATCH(DATE(M$1,1,1),Shock_dev!$A$1:$CI$1,0),FALSE)</f>
        <v>4.2354173802647249E-2</v>
      </c>
      <c r="N60" s="52">
        <f>VLOOKUP($B60,Shock_dev!$A$1:$CI$300,MATCH(DATE(N$1,1,1),Shock_dev!$A$1:$CI$1,0),FALSE)</f>
        <v>4.1559382775197447E-2</v>
      </c>
      <c r="O60" s="52">
        <f>VLOOKUP($B60,Shock_dev!$A$1:$CI$300,MATCH(DATE(O$1,1,1),Shock_dev!$A$1:$CI$1,0),FALSE)</f>
        <v>4.1450441877114608E-2</v>
      </c>
      <c r="P60" s="52">
        <f>VLOOKUP($B60,Shock_dev!$A$1:$CI$300,MATCH(DATE(P$1,1,1),Shock_dev!$A$1:$CI$1,0),FALSE)</f>
        <v>4.1536503362086266E-2</v>
      </c>
      <c r="Q60" s="52">
        <f>VLOOKUP($B60,Shock_dev!$A$1:$CI$300,MATCH(DATE(Q$1,1,1),Shock_dev!$A$1:$CI$1,0),FALSE)</f>
        <v>4.1002201313282721E-2</v>
      </c>
      <c r="R60" s="52">
        <f>VLOOKUP($B60,Shock_dev!$A$1:$CI$300,MATCH(DATE(R$1,1,1),Shock_dev!$A$1:$CI$1,0),FALSE)</f>
        <v>3.9590992640563483E-2</v>
      </c>
      <c r="S60" s="52">
        <f>VLOOKUP($B60,Shock_dev!$A$1:$CI$300,MATCH(DATE(S$1,1,1),Shock_dev!$A$1:$CI$1,0),FALSE)</f>
        <v>3.9083050896647174E-2</v>
      </c>
      <c r="T60" s="52">
        <f>VLOOKUP($B60,Shock_dev!$A$1:$CI$300,MATCH(DATE(T$1,1,1),Shock_dev!$A$1:$CI$1,0),FALSE)</f>
        <v>3.8865295603988187E-2</v>
      </c>
      <c r="U60" s="52">
        <f>VLOOKUP($B60,Shock_dev!$A$1:$CI$300,MATCH(DATE(U$1,1,1),Shock_dev!$A$1:$CI$1,0),FALSE)</f>
        <v>3.8688382572286566E-2</v>
      </c>
      <c r="V60" s="52">
        <f>VLOOKUP($B60,Shock_dev!$A$1:$CI$300,MATCH(DATE(V$1,1,1),Shock_dev!$A$1:$CI$1,0),FALSE)</f>
        <v>3.9485075789218824E-2</v>
      </c>
      <c r="W60" s="52">
        <f>VLOOKUP($B60,Shock_dev!$A$1:$CI$300,MATCH(DATE(W$1,1,1),Shock_dev!$A$1:$CI$1,0),FALSE)</f>
        <v>3.8510566530380048E-2</v>
      </c>
      <c r="X60" s="52">
        <f>VLOOKUP($B60,Shock_dev!$A$1:$CI$300,MATCH(DATE(X$1,1,1),Shock_dev!$A$1:$CI$1,0),FALSE)</f>
        <v>3.7915949378250741E-2</v>
      </c>
      <c r="Y60" s="52">
        <f>VLOOKUP($B60,Shock_dev!$A$1:$CI$300,MATCH(DATE(Y$1,1,1),Shock_dev!$A$1:$CI$1,0),FALSE)</f>
        <v>3.7442965854818981E-2</v>
      </c>
      <c r="Z60" s="52">
        <f>VLOOKUP($B60,Shock_dev!$A$1:$CI$300,MATCH(DATE(Z$1,1,1),Shock_dev!$A$1:$CI$1,0),FALSE)</f>
        <v>3.6964820981149456E-2</v>
      </c>
      <c r="AA60" s="52">
        <f>VLOOKUP($B60,Shock_dev!$A$1:$CI$300,MATCH(DATE(AA$1,1,1),Shock_dev!$A$1:$CI$1,0),FALSE)</f>
        <v>3.645313481494563E-2</v>
      </c>
      <c r="AB60" s="52">
        <f>VLOOKUP($B60,Shock_dev!$A$1:$CI$300,MATCH(DATE(AB$1,1,1),Shock_dev!$A$1:$CI$1,0),FALSE)</f>
        <v>3.5906387318034118E-2</v>
      </c>
      <c r="AC60" s="52">
        <f>VLOOKUP($B60,Shock_dev!$A$1:$CI$300,MATCH(DATE(AC$1,1,1),Shock_dev!$A$1:$CI$1,0),FALSE)</f>
        <v>3.5328721277896054E-2</v>
      </c>
      <c r="AD60" s="52">
        <f>VLOOKUP($B60,Shock_dev!$A$1:$CI$300,MATCH(DATE(AD$1,1,1),Shock_dev!$A$1:$CI$1,0),FALSE)</f>
        <v>3.4726113709892509E-2</v>
      </c>
      <c r="AE60" s="52">
        <f>VLOOKUP($B60,Shock_dev!$A$1:$CI$300,MATCH(DATE(AE$1,1,1),Shock_dev!$A$1:$CI$1,0),FALSE)</f>
        <v>3.4105440615768812E-2</v>
      </c>
      <c r="AF60" s="52">
        <f>VLOOKUP($B60,Shock_dev!$A$1:$CI$300,MATCH(DATE(AF$1,1,1),Shock_dev!$A$1:$CI$1,0),FALSE)</f>
        <v>3.3469487252843544E-2</v>
      </c>
      <c r="AG60" s="52"/>
      <c r="AH60" s="65">
        <f t="shared" si="1"/>
        <v>3.8309505534966794E-2</v>
      </c>
      <c r="AI60" s="65">
        <f t="shared" si="2"/>
        <v>4.4234281027755507E-2</v>
      </c>
      <c r="AJ60" s="65">
        <f t="shared" si="3"/>
        <v>4.1580540626065657E-2</v>
      </c>
      <c r="AK60" s="65">
        <f t="shared" si="4"/>
        <v>3.9142559500540852E-2</v>
      </c>
      <c r="AL60" s="65">
        <f t="shared" si="5"/>
        <v>3.7457487511908971E-2</v>
      </c>
      <c r="AM60" s="65">
        <f t="shared" si="6"/>
        <v>3.4707230034887002E-2</v>
      </c>
      <c r="AN60" s="66"/>
      <c r="AO60" s="65">
        <f t="shared" si="7"/>
        <v>4.1271893281361147E-2</v>
      </c>
      <c r="AP60" s="65">
        <f t="shared" si="8"/>
        <v>4.0361550063303255E-2</v>
      </c>
      <c r="AQ60" s="65">
        <f t="shared" si="9"/>
        <v>3.6082358773397986E-2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7.4458880465845699E-3</v>
      </c>
      <c r="D61" s="52">
        <f>VLOOKUP($B61,Shock_dev!$A$1:$CI$300,MATCH(DATE(D$1,1,1),Shock_dev!$A$1:$CI$1,0),FALSE)</f>
        <v>1.1901895380522534E-2</v>
      </c>
      <c r="E61" s="52">
        <f>VLOOKUP($B61,Shock_dev!$A$1:$CI$300,MATCH(DATE(E$1,1,1),Shock_dev!$A$1:$CI$1,0),FALSE)</f>
        <v>1.3940081212925965E-2</v>
      </c>
      <c r="F61" s="52">
        <f>VLOOKUP($B61,Shock_dev!$A$1:$CI$300,MATCH(DATE(F$1,1,1),Shock_dev!$A$1:$CI$1,0),FALSE)</f>
        <v>1.4925586585089096E-2</v>
      </c>
      <c r="G61" s="52">
        <f>VLOOKUP($B61,Shock_dev!$A$1:$CI$300,MATCH(DATE(G$1,1,1),Shock_dev!$A$1:$CI$1,0),FALSE)</f>
        <v>1.5488900059726998E-2</v>
      </c>
      <c r="H61" s="52">
        <f>VLOOKUP($B61,Shock_dev!$A$1:$CI$300,MATCH(DATE(H$1,1,1),Shock_dev!$A$1:$CI$1,0),FALSE)</f>
        <v>1.586167123791405E-2</v>
      </c>
      <c r="I61" s="52">
        <f>VLOOKUP($B61,Shock_dev!$A$1:$CI$300,MATCH(DATE(I$1,1,1),Shock_dev!$A$1:$CI$1,0),FALSE)</f>
        <v>1.4795079871623292E-2</v>
      </c>
      <c r="J61" s="52">
        <f>VLOOKUP($B61,Shock_dev!$A$1:$CI$300,MATCH(DATE(J$1,1,1),Shock_dev!$A$1:$CI$1,0),FALSE)</f>
        <v>1.4474065243881734E-2</v>
      </c>
      <c r="K61" s="52">
        <f>VLOOKUP($B61,Shock_dev!$A$1:$CI$300,MATCH(DATE(K$1,1,1),Shock_dev!$A$1:$CI$1,0),FALSE)</f>
        <v>1.2549604360021921E-2</v>
      </c>
      <c r="L61" s="52">
        <f>VLOOKUP($B61,Shock_dev!$A$1:$CI$300,MATCH(DATE(L$1,1,1),Shock_dev!$A$1:$CI$1,0),FALSE)</f>
        <v>1.1851577046849887E-2</v>
      </c>
      <c r="M61" s="52">
        <f>VLOOKUP($B61,Shock_dev!$A$1:$CI$300,MATCH(DATE(M$1,1,1),Shock_dev!$A$1:$CI$1,0),FALSE)</f>
        <v>2.5998007970242234E-2</v>
      </c>
      <c r="N61" s="52">
        <f>VLOOKUP($B61,Shock_dev!$A$1:$CI$300,MATCH(DATE(N$1,1,1),Shock_dev!$A$1:$CI$1,0),FALSE)</f>
        <v>3.0534836346289965E-2</v>
      </c>
      <c r="O61" s="52">
        <f>VLOOKUP($B61,Shock_dev!$A$1:$CI$300,MATCH(DATE(O$1,1,1),Shock_dev!$A$1:$CI$1,0),FALSE)</f>
        <v>3.2309887492564721E-2</v>
      </c>
      <c r="P61" s="52">
        <f>VLOOKUP($B61,Shock_dev!$A$1:$CI$300,MATCH(DATE(P$1,1,1),Shock_dev!$A$1:$CI$1,0),FALSE)</f>
        <v>3.3070533735329991E-2</v>
      </c>
      <c r="Q61" s="52">
        <f>VLOOKUP($B61,Shock_dev!$A$1:$CI$300,MATCH(DATE(Q$1,1,1),Shock_dev!$A$1:$CI$1,0),FALSE)</f>
        <v>3.340160004773586E-2</v>
      </c>
      <c r="R61" s="52">
        <f>VLOOKUP($B61,Shock_dev!$A$1:$CI$300,MATCH(DATE(R$1,1,1),Shock_dev!$A$1:$CI$1,0),FALSE)</f>
        <v>3.3506185670641592E-2</v>
      </c>
      <c r="S61" s="52">
        <f>VLOOKUP($B61,Shock_dev!$A$1:$CI$300,MATCH(DATE(S$1,1,1),Shock_dev!$A$1:$CI$1,0),FALSE)</f>
        <v>3.537504260875006E-2</v>
      </c>
      <c r="T61" s="52">
        <f>VLOOKUP($B61,Shock_dev!$A$1:$CI$300,MATCH(DATE(T$1,1,1),Shock_dev!$A$1:$CI$1,0),FALSE)</f>
        <v>3.5968717147940255E-2</v>
      </c>
      <c r="U61" s="52">
        <f>VLOOKUP($B61,Shock_dev!$A$1:$CI$300,MATCH(DATE(U$1,1,1),Shock_dev!$A$1:$CI$1,0),FALSE)</f>
        <v>3.5997296977239378E-2</v>
      </c>
      <c r="V61" s="52">
        <f>VLOOKUP($B61,Shock_dev!$A$1:$CI$300,MATCH(DATE(V$1,1,1),Shock_dev!$A$1:$CI$1,0),FALSE)</f>
        <v>3.5773884604078821E-2</v>
      </c>
      <c r="W61" s="52">
        <f>VLOOKUP($B61,Shock_dev!$A$1:$CI$300,MATCH(DATE(W$1,1,1),Shock_dev!$A$1:$CI$1,0),FALSE)</f>
        <v>3.5411736485130921E-2</v>
      </c>
      <c r="X61" s="52">
        <f>VLOOKUP($B61,Shock_dev!$A$1:$CI$300,MATCH(DATE(X$1,1,1),Shock_dev!$A$1:$CI$1,0),FALSE)</f>
        <v>3.6873963222045808E-2</v>
      </c>
      <c r="Y61" s="52">
        <f>VLOOKUP($B61,Shock_dev!$A$1:$CI$300,MATCH(DATE(Y$1,1,1),Shock_dev!$A$1:$CI$1,0),FALSE)</f>
        <v>3.7085155804488373E-2</v>
      </c>
      <c r="Z61" s="52">
        <f>VLOOKUP($B61,Shock_dev!$A$1:$CI$300,MATCH(DATE(Z$1,1,1),Shock_dev!$A$1:$CI$1,0),FALSE)</f>
        <v>3.6773194500590183E-2</v>
      </c>
      <c r="AA61" s="52">
        <f>VLOOKUP($B61,Shock_dev!$A$1:$CI$300,MATCH(DATE(AA$1,1,1),Shock_dev!$A$1:$CI$1,0),FALSE)</f>
        <v>3.6252568501982725E-2</v>
      </c>
      <c r="AB61" s="52">
        <f>VLOOKUP($B61,Shock_dev!$A$1:$CI$300,MATCH(DATE(AB$1,1,1),Shock_dev!$A$1:$CI$1,0),FALSE)</f>
        <v>3.5634851109783157E-2</v>
      </c>
      <c r="AC61" s="52">
        <f>VLOOKUP($B61,Shock_dev!$A$1:$CI$300,MATCH(DATE(AC$1,1,1),Shock_dev!$A$1:$CI$1,0),FALSE)</f>
        <v>3.4961471802531438E-2</v>
      </c>
      <c r="AD61" s="52">
        <f>VLOOKUP($B61,Shock_dev!$A$1:$CI$300,MATCH(DATE(AD$1,1,1),Shock_dev!$A$1:$CI$1,0),FALSE)</f>
        <v>3.4251790867683367E-2</v>
      </c>
      <c r="AE61" s="52">
        <f>VLOOKUP($B61,Shock_dev!$A$1:$CI$300,MATCH(DATE(AE$1,1,1),Shock_dev!$A$1:$CI$1,0),FALSE)</f>
        <v>3.3517737523816052E-2</v>
      </c>
      <c r="AF61" s="52">
        <f>VLOOKUP($B61,Shock_dev!$A$1:$CI$300,MATCH(DATE(AF$1,1,1),Shock_dev!$A$1:$CI$1,0),FALSE)</f>
        <v>3.2766240499510838E-2</v>
      </c>
      <c r="AG61" s="52"/>
      <c r="AH61" s="65">
        <f t="shared" si="1"/>
        <v>1.2740470256969833E-2</v>
      </c>
      <c r="AI61" s="65">
        <f t="shared" si="2"/>
        <v>1.3906399552058177E-2</v>
      </c>
      <c r="AJ61" s="65">
        <f t="shared" si="3"/>
        <v>3.1062973118432556E-2</v>
      </c>
      <c r="AK61" s="65">
        <f t="shared" si="4"/>
        <v>3.5324225401730018E-2</v>
      </c>
      <c r="AL61" s="65">
        <f t="shared" si="5"/>
        <v>3.6479323702847601E-2</v>
      </c>
      <c r="AM61" s="65">
        <f t="shared" si="6"/>
        <v>3.4226418360664965E-2</v>
      </c>
      <c r="AN61" s="66"/>
      <c r="AO61" s="65">
        <f t="shared" si="7"/>
        <v>1.3323434904514004E-2</v>
      </c>
      <c r="AP61" s="65">
        <f t="shared" si="8"/>
        <v>3.3193599260081287E-2</v>
      </c>
      <c r="AQ61" s="65">
        <f t="shared" si="9"/>
        <v>3.5352871031756286E-2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8.5948775850476222E-3</v>
      </c>
      <c r="D62" s="52">
        <f>VLOOKUP($B62,Shock_dev!$A$1:$CI$300,MATCH(DATE(D$1,1,1),Shock_dev!$A$1:$CI$1,0),FALSE)</f>
        <v>1.3325736642787354E-2</v>
      </c>
      <c r="E62" s="52">
        <f>VLOOKUP($B62,Shock_dev!$A$1:$CI$300,MATCH(DATE(E$1,1,1),Shock_dev!$A$1:$CI$1,0),FALSE)</f>
        <v>1.5372198423490658E-2</v>
      </c>
      <c r="F62" s="52">
        <f>VLOOKUP($B62,Shock_dev!$A$1:$CI$300,MATCH(DATE(F$1,1,1),Shock_dev!$A$1:$CI$1,0),FALSE)</f>
        <v>1.6285062437075004E-2</v>
      </c>
      <c r="G62" s="52">
        <f>VLOOKUP($B62,Shock_dev!$A$1:$CI$300,MATCH(DATE(G$1,1,1),Shock_dev!$A$1:$CI$1,0),FALSE)</f>
        <v>1.7652131790637397E-2</v>
      </c>
      <c r="H62" s="52">
        <f>VLOOKUP($B62,Shock_dev!$A$1:$CI$300,MATCH(DATE(H$1,1,1),Shock_dev!$A$1:$CI$1,0),FALSE)</f>
        <v>1.8245481554799957E-2</v>
      </c>
      <c r="I62" s="52">
        <f>VLOOKUP($B62,Shock_dev!$A$1:$CI$300,MATCH(DATE(I$1,1,1),Shock_dev!$A$1:$CI$1,0),FALSE)</f>
        <v>1.8376137226207331E-2</v>
      </c>
      <c r="J62" s="52">
        <f>VLOOKUP($B62,Shock_dev!$A$1:$CI$300,MATCH(DATE(J$1,1,1),Shock_dev!$A$1:$CI$1,0),FALSE)</f>
        <v>1.8354413283633499E-2</v>
      </c>
      <c r="K62" s="52">
        <f>VLOOKUP($B62,Shock_dev!$A$1:$CI$300,MATCH(DATE(K$1,1,1),Shock_dev!$A$1:$CI$1,0),FALSE)</f>
        <v>1.8095270445087016E-2</v>
      </c>
      <c r="L62" s="52">
        <f>VLOOKUP($B62,Shock_dev!$A$1:$CI$300,MATCH(DATE(L$1,1,1),Shock_dev!$A$1:$CI$1,0),FALSE)</f>
        <v>1.816640780715546E-2</v>
      </c>
      <c r="M62" s="52">
        <f>VLOOKUP($B62,Shock_dev!$A$1:$CI$300,MATCH(DATE(M$1,1,1),Shock_dev!$A$1:$CI$1,0),FALSE)</f>
        <v>2.1479021124835906E-2</v>
      </c>
      <c r="N62" s="52">
        <f>VLOOKUP($B62,Shock_dev!$A$1:$CI$300,MATCH(DATE(N$1,1,1),Shock_dev!$A$1:$CI$1,0),FALSE)</f>
        <v>2.2276345851079168E-2</v>
      </c>
      <c r="O62" s="52">
        <f>VLOOKUP($B62,Shock_dev!$A$1:$CI$300,MATCH(DATE(O$1,1,1),Shock_dev!$A$1:$CI$1,0),FALSE)</f>
        <v>2.2187427065412497E-2</v>
      </c>
      <c r="P62" s="52">
        <f>VLOOKUP($B62,Shock_dev!$A$1:$CI$300,MATCH(DATE(P$1,1,1),Shock_dev!$A$1:$CI$1,0),FALSE)</f>
        <v>2.1742150326969478E-2</v>
      </c>
      <c r="Q62" s="52">
        <f>VLOOKUP($B62,Shock_dev!$A$1:$CI$300,MATCH(DATE(Q$1,1,1),Shock_dev!$A$1:$CI$1,0),FALSE)</f>
        <v>2.1136762676056527E-2</v>
      </c>
      <c r="R62" s="52">
        <f>VLOOKUP($B62,Shock_dev!$A$1:$CI$300,MATCH(DATE(R$1,1,1),Shock_dev!$A$1:$CI$1,0),FALSE)</f>
        <v>2.0439767191630442E-2</v>
      </c>
      <c r="S62" s="52">
        <f>VLOOKUP($B62,Shock_dev!$A$1:$CI$300,MATCH(DATE(S$1,1,1),Shock_dev!$A$1:$CI$1,0),FALSE)</f>
        <v>1.9820209877063875E-2</v>
      </c>
      <c r="T62" s="52">
        <f>VLOOKUP($B62,Shock_dev!$A$1:$CI$300,MATCH(DATE(T$1,1,1),Shock_dev!$A$1:$CI$1,0),FALSE)</f>
        <v>1.9106455222316323E-2</v>
      </c>
      <c r="U62" s="52">
        <f>VLOOKUP($B62,Shock_dev!$A$1:$CI$300,MATCH(DATE(U$1,1,1),Shock_dev!$A$1:$CI$1,0),FALSE)</f>
        <v>1.836793273779071E-2</v>
      </c>
      <c r="V62" s="52">
        <f>VLOOKUP($B62,Shock_dev!$A$1:$CI$300,MATCH(DATE(V$1,1,1),Shock_dev!$A$1:$CI$1,0),FALSE)</f>
        <v>1.8248307587266664E-2</v>
      </c>
      <c r="W62" s="52">
        <f>VLOOKUP($B62,Shock_dev!$A$1:$CI$300,MATCH(DATE(W$1,1,1),Shock_dev!$A$1:$CI$1,0),FALSE)</f>
        <v>1.7772890739986169E-2</v>
      </c>
      <c r="X62" s="52">
        <f>VLOOKUP($B62,Shock_dev!$A$1:$CI$300,MATCH(DATE(X$1,1,1),Shock_dev!$A$1:$CI$1,0),FALSE)</f>
        <v>1.7306255478350682E-2</v>
      </c>
      <c r="Y62" s="52">
        <f>VLOOKUP($B62,Shock_dev!$A$1:$CI$300,MATCH(DATE(Y$1,1,1),Shock_dev!$A$1:$CI$1,0),FALSE)</f>
        <v>1.6754886676393022E-2</v>
      </c>
      <c r="Z62" s="52">
        <f>VLOOKUP($B62,Shock_dev!$A$1:$CI$300,MATCH(DATE(Z$1,1,1),Shock_dev!$A$1:$CI$1,0),FALSE)</f>
        <v>1.6195050282430495E-2</v>
      </c>
      <c r="AA62" s="52">
        <f>VLOOKUP($B62,Shock_dev!$A$1:$CI$300,MATCH(DATE(AA$1,1,1),Shock_dev!$A$1:$CI$1,0),FALSE)</f>
        <v>1.5654113891274319E-2</v>
      </c>
      <c r="AB62" s="52">
        <f>VLOOKUP($B62,Shock_dev!$A$1:$CI$300,MATCH(DATE(AB$1,1,1),Shock_dev!$A$1:$CI$1,0),FALSE)</f>
        <v>1.5138920203697901E-2</v>
      </c>
      <c r="AC62" s="52">
        <f>VLOOKUP($B62,Shock_dev!$A$1:$CI$300,MATCH(DATE(AC$1,1,1),Shock_dev!$A$1:$CI$1,0),FALSE)</f>
        <v>1.4650956411954356E-2</v>
      </c>
      <c r="AD62" s="52">
        <f>VLOOKUP($B62,Shock_dev!$A$1:$CI$300,MATCH(DATE(AD$1,1,1),Shock_dev!$A$1:$CI$1,0),FALSE)</f>
        <v>1.4187669071129415E-2</v>
      </c>
      <c r="AE62" s="52">
        <f>VLOOKUP($B62,Shock_dev!$A$1:$CI$300,MATCH(DATE(AE$1,1,1),Shock_dev!$A$1:$CI$1,0),FALSE)</f>
        <v>1.374786989881951E-2</v>
      </c>
      <c r="AF62" s="52">
        <f>VLOOKUP($B62,Shock_dev!$A$1:$CI$300,MATCH(DATE(AF$1,1,1),Shock_dev!$A$1:$CI$1,0),FALSE)</f>
        <v>1.3329289475384525E-2</v>
      </c>
      <c r="AG62" s="52"/>
      <c r="AH62" s="65">
        <f t="shared" si="1"/>
        <v>1.4246001375807607E-2</v>
      </c>
      <c r="AI62" s="65">
        <f t="shared" si="2"/>
        <v>1.8247542063376653E-2</v>
      </c>
      <c r="AJ62" s="65">
        <f t="shared" si="3"/>
        <v>2.1764341408870718E-2</v>
      </c>
      <c r="AK62" s="65">
        <f t="shared" si="4"/>
        <v>1.9196534523213606E-2</v>
      </c>
      <c r="AL62" s="65">
        <f t="shared" si="5"/>
        <v>1.6736639413686936E-2</v>
      </c>
      <c r="AM62" s="65">
        <f t="shared" si="6"/>
        <v>1.4210941012197142E-2</v>
      </c>
      <c r="AN62" s="66"/>
      <c r="AO62" s="65">
        <f t="shared" si="7"/>
        <v>1.6246771719592129E-2</v>
      </c>
      <c r="AP62" s="65">
        <f t="shared" si="8"/>
        <v>2.048043796604216E-2</v>
      </c>
      <c r="AQ62" s="65">
        <f t="shared" si="9"/>
        <v>1.547379021294204E-2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1.3514103724359945E-2</v>
      </c>
      <c r="D63" s="52">
        <f>VLOOKUP($B63,Shock_dev!$A$1:$CI$300,MATCH(DATE(D$1,1,1),Shock_dev!$A$1:$CI$1,0),FALSE)</f>
        <v>1.9771869712966288E-2</v>
      </c>
      <c r="E63" s="52">
        <f>VLOOKUP($B63,Shock_dev!$A$1:$CI$300,MATCH(DATE(E$1,1,1),Shock_dev!$A$1:$CI$1,0),FALSE)</f>
        <v>2.2599808891944722E-2</v>
      </c>
      <c r="F63" s="52">
        <f>VLOOKUP($B63,Shock_dev!$A$1:$CI$300,MATCH(DATE(F$1,1,1),Shock_dev!$A$1:$CI$1,0),FALSE)</f>
        <v>2.4130072069867368E-2</v>
      </c>
      <c r="G63" s="52">
        <f>VLOOKUP($B63,Shock_dev!$A$1:$CI$300,MATCH(DATE(G$1,1,1),Shock_dev!$A$1:$CI$1,0),FALSE)</f>
        <v>2.6376277390505673E-2</v>
      </c>
      <c r="H63" s="52">
        <f>VLOOKUP($B63,Shock_dev!$A$1:$CI$300,MATCH(DATE(H$1,1,1),Shock_dev!$A$1:$CI$1,0),FALSE)</f>
        <v>2.7978439065855908E-2</v>
      </c>
      <c r="I63" s="52">
        <f>VLOOKUP($B63,Shock_dev!$A$1:$CI$300,MATCH(DATE(I$1,1,1),Shock_dev!$A$1:$CI$1,0),FALSE)</f>
        <v>2.9088331574764047E-2</v>
      </c>
      <c r="J63" s="52">
        <f>VLOOKUP($B63,Shock_dev!$A$1:$CI$300,MATCH(DATE(J$1,1,1),Shock_dev!$A$1:$CI$1,0),FALSE)</f>
        <v>2.9947619964627629E-2</v>
      </c>
      <c r="K63" s="52">
        <f>VLOOKUP($B63,Shock_dev!$A$1:$CI$300,MATCH(DATE(K$1,1,1),Shock_dev!$A$1:$CI$1,0),FALSE)</f>
        <v>2.9781681901420297E-2</v>
      </c>
      <c r="L63" s="52">
        <f>VLOOKUP($B63,Shock_dev!$A$1:$CI$300,MATCH(DATE(L$1,1,1),Shock_dev!$A$1:$CI$1,0),FALSE)</f>
        <v>3.2947116790289194E-2</v>
      </c>
      <c r="M63" s="52">
        <f>VLOOKUP($B63,Shock_dev!$A$1:$CI$300,MATCH(DATE(M$1,1,1),Shock_dev!$A$1:$CI$1,0),FALSE)</f>
        <v>3.0413573415485902E-2</v>
      </c>
      <c r="N63" s="52">
        <f>VLOOKUP($B63,Shock_dev!$A$1:$CI$300,MATCH(DATE(N$1,1,1),Shock_dev!$A$1:$CI$1,0),FALSE)</f>
        <v>2.9245189251073628E-2</v>
      </c>
      <c r="O63" s="52">
        <f>VLOOKUP($B63,Shock_dev!$A$1:$CI$300,MATCH(DATE(O$1,1,1),Shock_dev!$A$1:$CI$1,0),FALSE)</f>
        <v>2.8530554850864098E-2</v>
      </c>
      <c r="P63" s="52">
        <f>VLOOKUP($B63,Shock_dev!$A$1:$CI$300,MATCH(DATE(P$1,1,1),Shock_dev!$A$1:$CI$1,0),FALSE)</f>
        <v>2.7896010584761596E-2</v>
      </c>
      <c r="Q63" s="52">
        <f>VLOOKUP($B63,Shock_dev!$A$1:$CI$300,MATCH(DATE(Q$1,1,1),Shock_dev!$A$1:$CI$1,0),FALSE)</f>
        <v>3.037706822078088E-2</v>
      </c>
      <c r="R63" s="52">
        <f>VLOOKUP($B63,Shock_dev!$A$1:$CI$300,MATCH(DATE(R$1,1,1),Shock_dev!$A$1:$CI$1,0),FALSE)</f>
        <v>3.0905629287150817E-2</v>
      </c>
      <c r="S63" s="52">
        <f>VLOOKUP($B63,Shock_dev!$A$1:$CI$300,MATCH(DATE(S$1,1,1),Shock_dev!$A$1:$CI$1,0),FALSE)</f>
        <v>3.0660559497577157E-2</v>
      </c>
      <c r="T63" s="52">
        <f>VLOOKUP($B63,Shock_dev!$A$1:$CI$300,MATCH(DATE(T$1,1,1),Shock_dev!$A$1:$CI$1,0),FALSE)</f>
        <v>3.0153039720983026E-2</v>
      </c>
      <c r="U63" s="52">
        <f>VLOOKUP($B63,Shock_dev!$A$1:$CI$300,MATCH(DATE(U$1,1,1),Shock_dev!$A$1:$CI$1,0),FALSE)</f>
        <v>2.9560109928184624E-2</v>
      </c>
      <c r="V63" s="52">
        <f>VLOOKUP($B63,Shock_dev!$A$1:$CI$300,MATCH(DATE(V$1,1,1),Shock_dev!$A$1:$CI$1,0),FALSE)</f>
        <v>3.2704206638208604E-2</v>
      </c>
      <c r="W63" s="52">
        <f>VLOOKUP($B63,Shock_dev!$A$1:$CI$300,MATCH(DATE(W$1,1,1),Shock_dev!$A$1:$CI$1,0),FALSE)</f>
        <v>3.3028659171576644E-2</v>
      </c>
      <c r="X63" s="52">
        <f>VLOOKUP($B63,Shock_dev!$A$1:$CI$300,MATCH(DATE(X$1,1,1),Shock_dev!$A$1:$CI$1,0),FALSE)</f>
        <v>3.2797521808897882E-2</v>
      </c>
      <c r="Y63" s="52">
        <f>VLOOKUP($B63,Shock_dev!$A$1:$CI$300,MATCH(DATE(Y$1,1,1),Shock_dev!$A$1:$CI$1,0),FALSE)</f>
        <v>3.2413101085607056E-2</v>
      </c>
      <c r="Z63" s="52">
        <f>VLOOKUP($B63,Shock_dev!$A$1:$CI$300,MATCH(DATE(Z$1,1,1),Shock_dev!$A$1:$CI$1,0),FALSE)</f>
        <v>3.1983705544418477E-2</v>
      </c>
      <c r="AA63" s="52">
        <f>VLOOKUP($B63,Shock_dev!$A$1:$CI$300,MATCH(DATE(AA$1,1,1),Shock_dev!$A$1:$CI$1,0),FALSE)</f>
        <v>3.1546949795087924E-2</v>
      </c>
      <c r="AB63" s="52">
        <f>VLOOKUP($B63,Shock_dev!$A$1:$CI$300,MATCH(DATE(AB$1,1,1),Shock_dev!$A$1:$CI$1,0),FALSE)</f>
        <v>3.1113226990639859E-2</v>
      </c>
      <c r="AC63" s="52">
        <f>VLOOKUP($B63,Shock_dev!$A$1:$CI$300,MATCH(DATE(AC$1,1,1),Shock_dev!$A$1:$CI$1,0),FALSE)</f>
        <v>3.0687832712103385E-2</v>
      </c>
      <c r="AD63" s="52">
        <f>VLOOKUP($B63,Shock_dev!$A$1:$CI$300,MATCH(DATE(AD$1,1,1),Shock_dev!$A$1:$CI$1,0),FALSE)</f>
        <v>3.0270486505399295E-2</v>
      </c>
      <c r="AE63" s="52">
        <f>VLOOKUP($B63,Shock_dev!$A$1:$CI$300,MATCH(DATE(AE$1,1,1),Shock_dev!$A$1:$CI$1,0),FALSE)</f>
        <v>2.9859416158906527E-2</v>
      </c>
      <c r="AF63" s="52">
        <f>VLOOKUP($B63,Shock_dev!$A$1:$CI$300,MATCH(DATE(AF$1,1,1),Shock_dev!$A$1:$CI$1,0),FALSE)</f>
        <v>2.9454124126173573E-2</v>
      </c>
      <c r="AG63" s="52"/>
      <c r="AH63" s="65">
        <f t="shared" si="1"/>
        <v>2.1278426357928797E-2</v>
      </c>
      <c r="AI63" s="65">
        <f t="shared" si="2"/>
        <v>2.9948637859391412E-2</v>
      </c>
      <c r="AJ63" s="65">
        <f t="shared" si="3"/>
        <v>2.9292479264593226E-2</v>
      </c>
      <c r="AK63" s="65">
        <f t="shared" si="4"/>
        <v>3.0796709014420848E-2</v>
      </c>
      <c r="AL63" s="65">
        <f t="shared" si="5"/>
        <v>3.2353987481117598E-2</v>
      </c>
      <c r="AM63" s="65">
        <f t="shared" si="6"/>
        <v>3.0277017298644526E-2</v>
      </c>
      <c r="AN63" s="66"/>
      <c r="AO63" s="65">
        <f t="shared" si="7"/>
        <v>2.5613532108660103E-2</v>
      </c>
      <c r="AP63" s="65">
        <f t="shared" si="8"/>
        <v>3.0044594139507039E-2</v>
      </c>
      <c r="AQ63" s="65">
        <f t="shared" si="9"/>
        <v>3.131550238988106E-2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2.9492595264110572E-3</v>
      </c>
      <c r="D64" s="52">
        <f>VLOOKUP($B64,Shock_dev!$A$1:$CI$300,MATCH(DATE(D$1,1,1),Shock_dev!$A$1:$CI$1,0),FALSE)</f>
        <v>4.1675829011041336E-3</v>
      </c>
      <c r="E64" s="52">
        <f>VLOOKUP($B64,Shock_dev!$A$1:$CI$300,MATCH(DATE(E$1,1,1),Shock_dev!$A$1:$CI$1,0),FALSE)</f>
        <v>4.6638683566758536E-3</v>
      </c>
      <c r="F64" s="52">
        <f>VLOOKUP($B64,Shock_dev!$A$1:$CI$300,MATCH(DATE(F$1,1,1),Shock_dev!$A$1:$CI$1,0),FALSE)</f>
        <v>4.9016701636328819E-3</v>
      </c>
      <c r="G64" s="52">
        <f>VLOOKUP($B64,Shock_dev!$A$1:$CI$300,MATCH(DATE(G$1,1,1),Shock_dev!$A$1:$CI$1,0),FALSE)</f>
        <v>6.3382377424784754E-3</v>
      </c>
      <c r="H64" s="52">
        <f>VLOOKUP($B64,Shock_dev!$A$1:$CI$300,MATCH(DATE(H$1,1,1),Shock_dev!$A$1:$CI$1,0),FALSE)</f>
        <v>7.6554665503818578E-3</v>
      </c>
      <c r="I64" s="52">
        <f>VLOOKUP($B64,Shock_dev!$A$1:$CI$300,MATCH(DATE(I$1,1,1),Shock_dev!$A$1:$CI$1,0),FALSE)</f>
        <v>8.0527799851255431E-3</v>
      </c>
      <c r="J64" s="52">
        <f>VLOOKUP($B64,Shock_dev!$A$1:$CI$300,MATCH(DATE(J$1,1,1),Shock_dev!$A$1:$CI$1,0),FALSE)</f>
        <v>8.257413706719393E-3</v>
      </c>
      <c r="K64" s="52">
        <f>VLOOKUP($B64,Shock_dev!$A$1:$CI$300,MATCH(DATE(K$1,1,1),Shock_dev!$A$1:$CI$1,0),FALSE)</f>
        <v>8.3235426392937999E-3</v>
      </c>
      <c r="L64" s="52">
        <f>VLOOKUP($B64,Shock_dev!$A$1:$CI$300,MATCH(DATE(L$1,1,1),Shock_dev!$A$1:$CI$1,0),FALSE)</f>
        <v>7.9810145379969576E-3</v>
      </c>
      <c r="M64" s="52">
        <f>VLOOKUP($B64,Shock_dev!$A$1:$CI$300,MATCH(DATE(M$1,1,1),Shock_dev!$A$1:$CI$1,0),FALSE)</f>
        <v>1.0049774464396182E-2</v>
      </c>
      <c r="N64" s="52">
        <f>VLOOKUP($B64,Shock_dev!$A$1:$CI$300,MATCH(DATE(N$1,1,1),Shock_dev!$A$1:$CI$1,0),FALSE)</f>
        <v>1.0464461879780161E-2</v>
      </c>
      <c r="O64" s="52">
        <f>VLOOKUP($B64,Shock_dev!$A$1:$CI$300,MATCH(DATE(O$1,1,1),Shock_dev!$A$1:$CI$1,0),FALSE)</f>
        <v>1.0570137924647005E-2</v>
      </c>
      <c r="P64" s="52">
        <f>VLOOKUP($B64,Shock_dev!$A$1:$CI$300,MATCH(DATE(P$1,1,1),Shock_dev!$A$1:$CI$1,0),FALSE)</f>
        <v>1.0565382258636086E-2</v>
      </c>
      <c r="Q64" s="52">
        <f>VLOOKUP($B64,Shock_dev!$A$1:$CI$300,MATCH(DATE(Q$1,1,1),Shock_dev!$A$1:$CI$1,0),FALSE)</f>
        <v>1.0903408892939706E-2</v>
      </c>
      <c r="R64" s="52">
        <f>VLOOKUP($B64,Shock_dev!$A$1:$CI$300,MATCH(DATE(R$1,1,1),Shock_dev!$A$1:$CI$1,0),FALSE)</f>
        <v>1.0961599082937781E-2</v>
      </c>
      <c r="S64" s="52">
        <f>VLOOKUP($B64,Shock_dev!$A$1:$CI$300,MATCH(DATE(S$1,1,1),Shock_dev!$A$1:$CI$1,0),FALSE)</f>
        <v>1.1117066969504746E-2</v>
      </c>
      <c r="T64" s="52">
        <f>VLOOKUP($B64,Shock_dev!$A$1:$CI$300,MATCH(DATE(T$1,1,1),Shock_dev!$A$1:$CI$1,0),FALSE)</f>
        <v>1.1089375056458529E-2</v>
      </c>
      <c r="U64" s="52">
        <f>VLOOKUP($B64,Shock_dev!$A$1:$CI$300,MATCH(DATE(U$1,1,1),Shock_dev!$A$1:$CI$1,0),FALSE)</f>
        <v>1.0981571215807437E-2</v>
      </c>
      <c r="V64" s="52">
        <f>VLOOKUP($B64,Shock_dev!$A$1:$CI$300,MATCH(DATE(V$1,1,1),Shock_dev!$A$1:$CI$1,0),FALSE)</f>
        <v>1.2808978650509817E-2</v>
      </c>
      <c r="W64" s="52">
        <f>VLOOKUP($B64,Shock_dev!$A$1:$CI$300,MATCH(DATE(W$1,1,1),Shock_dev!$A$1:$CI$1,0),FALSE)</f>
        <v>1.3406657226874766E-2</v>
      </c>
      <c r="X64" s="52">
        <f>VLOOKUP($B64,Shock_dev!$A$1:$CI$300,MATCH(DATE(X$1,1,1),Shock_dev!$A$1:$CI$1,0),FALSE)</f>
        <v>1.3729345119680894E-2</v>
      </c>
      <c r="Y64" s="52">
        <f>VLOOKUP($B64,Shock_dev!$A$1:$CI$300,MATCH(DATE(Y$1,1,1),Shock_dev!$A$1:$CI$1,0),FALSE)</f>
        <v>1.5024408499339812E-2</v>
      </c>
      <c r="Z64" s="52">
        <f>VLOOKUP($B64,Shock_dev!$A$1:$CI$300,MATCH(DATE(Z$1,1,1),Shock_dev!$A$1:$CI$1,0),FALSE)</f>
        <v>1.5412780604845751E-2</v>
      </c>
      <c r="AA64" s="52">
        <f>VLOOKUP($B64,Shock_dev!$A$1:$CI$300,MATCH(DATE(AA$1,1,1),Shock_dev!$A$1:$CI$1,0),FALSE)</f>
        <v>1.5444737415656891E-2</v>
      </c>
      <c r="AB64" s="52">
        <f>VLOOKUP($B64,Shock_dev!$A$1:$CI$300,MATCH(DATE(AB$1,1,1),Shock_dev!$A$1:$CI$1,0),FALSE)</f>
        <v>1.5344003983930449E-2</v>
      </c>
      <c r="AC64" s="52">
        <f>VLOOKUP($B64,Shock_dev!$A$1:$CI$300,MATCH(DATE(AC$1,1,1),Shock_dev!$A$1:$CI$1,0),FALSE)</f>
        <v>1.518522645557027E-2</v>
      </c>
      <c r="AD64" s="52">
        <f>VLOOKUP($B64,Shock_dev!$A$1:$CI$300,MATCH(DATE(AD$1,1,1),Shock_dev!$A$1:$CI$1,0),FALSE)</f>
        <v>1.49936255708173E-2</v>
      </c>
      <c r="AE64" s="52">
        <f>VLOOKUP($B64,Shock_dev!$A$1:$CI$300,MATCH(DATE(AE$1,1,1),Shock_dev!$A$1:$CI$1,0),FALSE)</f>
        <v>1.4778988673361925E-2</v>
      </c>
      <c r="AF64" s="52">
        <f>VLOOKUP($B64,Shock_dev!$A$1:$CI$300,MATCH(DATE(AF$1,1,1),Shock_dev!$A$1:$CI$1,0),FALSE)</f>
        <v>1.4545403102975498E-2</v>
      </c>
      <c r="AG64" s="52"/>
      <c r="AH64" s="65">
        <f t="shared" si="1"/>
        <v>4.6041237380604807E-3</v>
      </c>
      <c r="AI64" s="65">
        <f t="shared" si="2"/>
        <v>8.0540434839035113E-3</v>
      </c>
      <c r="AJ64" s="65">
        <f t="shared" si="3"/>
        <v>1.0510633084079828E-2</v>
      </c>
      <c r="AK64" s="65">
        <f t="shared" si="4"/>
        <v>1.1391718195043662E-2</v>
      </c>
      <c r="AL64" s="65">
        <f t="shared" si="5"/>
        <v>1.4603585773279623E-2</v>
      </c>
      <c r="AM64" s="65">
        <f t="shared" si="6"/>
        <v>1.4969449557331089E-2</v>
      </c>
      <c r="AN64" s="66"/>
      <c r="AO64" s="65">
        <f t="shared" si="7"/>
        <v>6.329083610981996E-3</v>
      </c>
      <c r="AP64" s="65">
        <f t="shared" si="8"/>
        <v>1.0951175639561744E-2</v>
      </c>
      <c r="AQ64" s="65">
        <f t="shared" si="9"/>
        <v>1.4786517665305355E-2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4.2518880869543752E-5</v>
      </c>
      <c r="D65" s="52">
        <f>VLOOKUP($B65,Shock_dev!$A$1:$CI$300,MATCH(DATE(D$1,1,1),Shock_dev!$A$1:$CI$1,0),FALSE)</f>
        <v>6.252220935861933E-5</v>
      </c>
      <c r="E65" s="52">
        <f>VLOOKUP($B65,Shock_dev!$A$1:$CI$300,MATCH(DATE(E$1,1,1),Shock_dev!$A$1:$CI$1,0),FALSE)</f>
        <v>7.2109961070206271E-5</v>
      </c>
      <c r="F65" s="52">
        <f>VLOOKUP($B65,Shock_dev!$A$1:$CI$300,MATCH(DATE(F$1,1,1),Shock_dev!$A$1:$CI$1,0),FALSE)</f>
        <v>7.6721801684975579E-5</v>
      </c>
      <c r="G65" s="52">
        <f>VLOOKUP($B65,Shock_dev!$A$1:$CI$300,MATCH(DATE(G$1,1,1),Shock_dev!$A$1:$CI$1,0),FALSE)</f>
        <v>7.8883986545148535E-5</v>
      </c>
      <c r="H65" s="52">
        <f>VLOOKUP($B65,Shock_dev!$A$1:$CI$300,MATCH(DATE(H$1,1,1),Shock_dev!$A$1:$CI$1,0),FALSE)</f>
        <v>8.0775645450503265E-5</v>
      </c>
      <c r="I65" s="52">
        <f>VLOOKUP($B65,Shock_dev!$A$1:$CI$300,MATCH(DATE(I$1,1,1),Shock_dev!$A$1:$CI$1,0),FALSE)</f>
        <v>8.2257070678678834E-5</v>
      </c>
      <c r="J65" s="52">
        <f>VLOOKUP($B65,Shock_dev!$A$1:$CI$300,MATCH(DATE(J$1,1,1),Shock_dev!$A$1:$CI$1,0),FALSE)</f>
        <v>8.454869216283851E-5</v>
      </c>
      <c r="K65" s="52">
        <f>VLOOKUP($B65,Shock_dev!$A$1:$CI$300,MATCH(DATE(K$1,1,1),Shock_dev!$A$1:$CI$1,0),FALSE)</f>
        <v>8.7040556946832694E-5</v>
      </c>
      <c r="L65" s="52">
        <f>VLOOKUP($B65,Shock_dev!$A$1:$CI$300,MATCH(DATE(L$1,1,1),Shock_dev!$A$1:$CI$1,0),FALSE)</f>
        <v>8.9776650347802794E-5</v>
      </c>
      <c r="M65" s="52">
        <f>VLOOKUP($B65,Shock_dev!$A$1:$CI$300,MATCH(DATE(M$1,1,1),Shock_dev!$A$1:$CI$1,0),FALSE)</f>
        <v>9.3764967348594381E-5</v>
      </c>
      <c r="N65" s="52">
        <f>VLOOKUP($B65,Shock_dev!$A$1:$CI$300,MATCH(DATE(N$1,1,1),Shock_dev!$A$1:$CI$1,0),FALSE)</f>
        <v>9.709809925096263E-5</v>
      </c>
      <c r="O65" s="52">
        <f>VLOOKUP($B65,Shock_dev!$A$1:$CI$300,MATCH(DATE(O$1,1,1),Shock_dev!$A$1:$CI$1,0),FALSE)</f>
        <v>9.9151727875868383E-5</v>
      </c>
      <c r="P65" s="52">
        <f>VLOOKUP($B65,Shock_dev!$A$1:$CI$300,MATCH(DATE(P$1,1,1),Shock_dev!$A$1:$CI$1,0),FALSE)</f>
        <v>1.0030100319810586E-4</v>
      </c>
      <c r="Q65" s="52">
        <f>VLOOKUP($B65,Shock_dev!$A$1:$CI$300,MATCH(DATE(Q$1,1,1),Shock_dev!$A$1:$CI$1,0),FALSE)</f>
        <v>1.016518599376985E-4</v>
      </c>
      <c r="R65" s="52">
        <f>VLOOKUP($B65,Shock_dev!$A$1:$CI$300,MATCH(DATE(R$1,1,1),Shock_dev!$A$1:$CI$1,0),FALSE)</f>
        <v>1.0224729891729398E-4</v>
      </c>
      <c r="S65" s="52">
        <f>VLOOKUP($B65,Shock_dev!$A$1:$CI$300,MATCH(DATE(S$1,1,1),Shock_dev!$A$1:$CI$1,0),FALSE)</f>
        <v>1.0296142704442731E-4</v>
      </c>
      <c r="T65" s="52">
        <f>VLOOKUP($B65,Shock_dev!$A$1:$CI$300,MATCH(DATE(T$1,1,1),Shock_dev!$A$1:$CI$1,0),FALSE)</f>
        <v>1.0392077360791064E-4</v>
      </c>
      <c r="U65" s="52">
        <f>VLOOKUP($B65,Shock_dev!$A$1:$CI$300,MATCH(DATE(U$1,1,1),Shock_dev!$A$1:$CI$1,0),FALSE)</f>
        <v>1.0463971208488573E-4</v>
      </c>
      <c r="V65" s="52">
        <f>VLOOKUP($B65,Shock_dev!$A$1:$CI$300,MATCH(DATE(V$1,1,1),Shock_dev!$A$1:$CI$1,0),FALSE)</f>
        <v>1.0569662718700657E-4</v>
      </c>
      <c r="W65" s="52">
        <f>VLOOKUP($B65,Shock_dev!$A$1:$CI$300,MATCH(DATE(W$1,1,1),Shock_dev!$A$1:$CI$1,0),FALSE)</f>
        <v>1.0656892707636396E-4</v>
      </c>
      <c r="X65" s="52">
        <f>VLOOKUP($B65,Shock_dev!$A$1:$CI$300,MATCH(DATE(X$1,1,1),Shock_dev!$A$1:$CI$1,0),FALSE)</f>
        <v>1.0722191570843891E-4</v>
      </c>
      <c r="Y65" s="52">
        <f>VLOOKUP($B65,Shock_dev!$A$1:$CI$300,MATCH(DATE(Y$1,1,1),Shock_dev!$A$1:$CI$1,0),FALSE)</f>
        <v>1.0826799126171756E-4</v>
      </c>
      <c r="Z65" s="52">
        <f>VLOOKUP($B65,Shock_dev!$A$1:$CI$300,MATCH(DATE(Z$1,1,1),Shock_dev!$A$1:$CI$1,0),FALSE)</f>
        <v>1.0898388628946861E-4</v>
      </c>
      <c r="AA65" s="52">
        <f>VLOOKUP($B65,Shock_dev!$A$1:$CI$300,MATCH(DATE(AA$1,1,1),Shock_dev!$A$1:$CI$1,0),FALSE)</f>
        <v>1.0934092274713603E-4</v>
      </c>
      <c r="AB65" s="52">
        <f>VLOOKUP($B65,Shock_dev!$A$1:$CI$300,MATCH(DATE(AB$1,1,1),Shock_dev!$A$1:$CI$1,0),FALSE)</f>
        <v>1.096027331746501E-4</v>
      </c>
      <c r="AC65" s="52">
        <f>VLOOKUP($B65,Shock_dev!$A$1:$CI$300,MATCH(DATE(AC$1,1,1),Shock_dev!$A$1:$CI$1,0),FALSE)</f>
        <v>1.098988823358885E-4</v>
      </c>
      <c r="AD65" s="52">
        <f>VLOOKUP($B65,Shock_dev!$A$1:$CI$300,MATCH(DATE(AD$1,1,1),Shock_dev!$A$1:$CI$1,0),FALSE)</f>
        <v>1.0989390198143686E-4</v>
      </c>
      <c r="AE65" s="52">
        <f>VLOOKUP($B65,Shock_dev!$A$1:$CI$300,MATCH(DATE(AE$1,1,1),Shock_dev!$A$1:$CI$1,0),FALSE)</f>
        <v>1.0989921557762973E-4</v>
      </c>
      <c r="AF65" s="52">
        <f>VLOOKUP($B65,Shock_dev!$A$1:$CI$300,MATCH(DATE(AF$1,1,1),Shock_dev!$A$1:$CI$1,0),FALSE)</f>
        <v>1.0970863446623235E-4</v>
      </c>
      <c r="AG65" s="52"/>
      <c r="AH65" s="65">
        <f t="shared" si="1"/>
        <v>6.6551367905698697E-5</v>
      </c>
      <c r="AI65" s="65">
        <f t="shared" si="2"/>
        <v>8.487972311733123E-5</v>
      </c>
      <c r="AJ65" s="65">
        <f t="shared" si="3"/>
        <v>9.8393531522245954E-5</v>
      </c>
      <c r="AK65" s="65">
        <f t="shared" si="4"/>
        <v>1.0389316776830484E-4</v>
      </c>
      <c r="AL65" s="65">
        <f t="shared" si="5"/>
        <v>1.0807672861662503E-4</v>
      </c>
      <c r="AM65" s="65">
        <f t="shared" si="6"/>
        <v>1.098006735071675E-4</v>
      </c>
      <c r="AN65" s="66"/>
      <c r="AO65" s="65">
        <f t="shared" si="7"/>
        <v>7.5715545511514964E-5</v>
      </c>
      <c r="AP65" s="65">
        <f t="shared" si="8"/>
        <v>1.011433496452754E-4</v>
      </c>
      <c r="AQ65" s="65">
        <f t="shared" si="9"/>
        <v>1.0893870106189627E-4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1.306102933816905E-2</v>
      </c>
      <c r="D66" s="52">
        <f>VLOOKUP($B66,Shock_dev!$A$1:$CI$300,MATCH(DATE(D$1,1,1),Shock_dev!$A$1:$CI$1,0),FALSE)</f>
        <v>1.8974217622545964E-2</v>
      </c>
      <c r="E66" s="52">
        <f>VLOOKUP($B66,Shock_dev!$A$1:$CI$300,MATCH(DATE(E$1,1,1),Shock_dev!$A$1:$CI$1,0),FALSE)</f>
        <v>2.1518157887295677E-2</v>
      </c>
      <c r="F66" s="52">
        <f>VLOOKUP($B66,Shock_dev!$A$1:$CI$300,MATCH(DATE(F$1,1,1),Shock_dev!$A$1:$CI$1,0),FALSE)</f>
        <v>2.2893606800118396E-2</v>
      </c>
      <c r="G66" s="52">
        <f>VLOOKUP($B66,Shock_dev!$A$1:$CI$300,MATCH(DATE(G$1,1,1),Shock_dev!$A$1:$CI$1,0),FALSE)</f>
        <v>2.2722003732783859E-2</v>
      </c>
      <c r="H66" s="52">
        <f>VLOOKUP($B66,Shock_dev!$A$1:$CI$300,MATCH(DATE(H$1,1,1),Shock_dev!$A$1:$CI$1,0),FALSE)</f>
        <v>2.3081942942615508E-2</v>
      </c>
      <c r="I66" s="52">
        <f>VLOOKUP($B66,Shock_dev!$A$1:$CI$300,MATCH(DATE(I$1,1,1),Shock_dev!$A$1:$CI$1,0),FALSE)</f>
        <v>2.354752430779455E-2</v>
      </c>
      <c r="J66" s="52">
        <f>VLOOKUP($B66,Shock_dev!$A$1:$CI$300,MATCH(DATE(J$1,1,1),Shock_dev!$A$1:$CI$1,0),FALSE)</f>
        <v>2.3919249282572344E-2</v>
      </c>
      <c r="K66" s="52">
        <f>VLOOKUP($B66,Shock_dev!$A$1:$CI$300,MATCH(DATE(K$1,1,1),Shock_dev!$A$1:$CI$1,0),FALSE)</f>
        <v>2.4179794015932191E-2</v>
      </c>
      <c r="L66" s="52">
        <f>VLOOKUP($B66,Shock_dev!$A$1:$CI$300,MATCH(DATE(L$1,1,1),Shock_dev!$A$1:$CI$1,0),FALSE)</f>
        <v>2.6032785591874597E-2</v>
      </c>
      <c r="M66" s="52">
        <f>VLOOKUP($B66,Shock_dev!$A$1:$CI$300,MATCH(DATE(M$1,1,1),Shock_dev!$A$1:$CI$1,0),FALSE)</f>
        <v>2.4283242129476579E-2</v>
      </c>
      <c r="N66" s="52">
        <f>VLOOKUP($B66,Shock_dev!$A$1:$CI$300,MATCH(DATE(N$1,1,1),Shock_dev!$A$1:$CI$1,0),FALSE)</f>
        <v>2.3848462716578474E-2</v>
      </c>
      <c r="O66" s="52">
        <f>VLOOKUP($B66,Shock_dev!$A$1:$CI$300,MATCH(DATE(O$1,1,1),Shock_dev!$A$1:$CI$1,0),FALSE)</f>
        <v>2.3668072090293663E-2</v>
      </c>
      <c r="P66" s="52">
        <f>VLOOKUP($B66,Shock_dev!$A$1:$CI$300,MATCH(DATE(P$1,1,1),Shock_dev!$A$1:$CI$1,0),FALSE)</f>
        <v>2.3575660629150962E-2</v>
      </c>
      <c r="Q66" s="52">
        <f>VLOOKUP($B66,Shock_dev!$A$1:$CI$300,MATCH(DATE(Q$1,1,1),Shock_dev!$A$1:$CI$1,0),FALSE)</f>
        <v>2.3695213815538723E-2</v>
      </c>
      <c r="R66" s="52">
        <f>VLOOKUP($B66,Shock_dev!$A$1:$CI$300,MATCH(DATE(R$1,1,1),Shock_dev!$A$1:$CI$1,0),FALSE)</f>
        <v>2.3694068937250175E-2</v>
      </c>
      <c r="S66" s="52">
        <f>VLOOKUP($B66,Shock_dev!$A$1:$CI$300,MATCH(DATE(S$1,1,1),Shock_dev!$A$1:$CI$1,0),FALSE)</f>
        <v>2.3687024724746712E-2</v>
      </c>
      <c r="T66" s="52">
        <f>VLOOKUP($B66,Shock_dev!$A$1:$CI$300,MATCH(DATE(T$1,1,1),Shock_dev!$A$1:$CI$1,0),FALSE)</f>
        <v>2.3529305908754121E-2</v>
      </c>
      <c r="U66" s="52">
        <f>VLOOKUP($B66,Shock_dev!$A$1:$CI$300,MATCH(DATE(U$1,1,1),Shock_dev!$A$1:$CI$1,0),FALSE)</f>
        <v>2.3268956718783058E-2</v>
      </c>
      <c r="V66" s="52">
        <f>VLOOKUP($B66,Shock_dev!$A$1:$CI$300,MATCH(DATE(V$1,1,1),Shock_dev!$A$1:$CI$1,0),FALSE)</f>
        <v>2.1814931533854054E-2</v>
      </c>
      <c r="W66" s="52">
        <f>VLOOKUP($B66,Shock_dev!$A$1:$CI$300,MATCH(DATE(W$1,1,1),Shock_dev!$A$1:$CI$1,0),FALSE)</f>
        <v>2.185075675092454E-2</v>
      </c>
      <c r="X66" s="52">
        <f>VLOOKUP($B66,Shock_dev!$A$1:$CI$300,MATCH(DATE(X$1,1,1),Shock_dev!$A$1:$CI$1,0),FALSE)</f>
        <v>2.1624670580883146E-2</v>
      </c>
      <c r="Y66" s="52">
        <f>VLOOKUP($B66,Shock_dev!$A$1:$CI$300,MATCH(DATE(Y$1,1,1),Shock_dev!$A$1:$CI$1,0),FALSE)</f>
        <v>3.058931285170996E-2</v>
      </c>
      <c r="Z66" s="52">
        <f>VLOOKUP($B66,Shock_dev!$A$1:$CI$300,MATCH(DATE(Z$1,1,1),Shock_dev!$A$1:$CI$1,0),FALSE)</f>
        <v>3.4063130130011485E-2</v>
      </c>
      <c r="AA66" s="52">
        <f>VLOOKUP($B66,Shock_dev!$A$1:$CI$300,MATCH(DATE(AA$1,1,1),Shock_dev!$A$1:$CI$1,0),FALSE)</f>
        <v>3.5179783234247641E-2</v>
      </c>
      <c r="AB66" s="52">
        <f>VLOOKUP($B66,Shock_dev!$A$1:$CI$300,MATCH(DATE(AB$1,1,1),Shock_dev!$A$1:$CI$1,0),FALSE)</f>
        <v>3.5451343976973443E-2</v>
      </c>
      <c r="AC66" s="52">
        <f>VLOOKUP($B66,Shock_dev!$A$1:$CI$300,MATCH(DATE(AC$1,1,1),Shock_dev!$A$1:$CI$1,0),FALSE)</f>
        <v>3.5404308846233551E-2</v>
      </c>
      <c r="AD66" s="52">
        <f>VLOOKUP($B66,Shock_dev!$A$1:$CI$300,MATCH(DATE(AD$1,1,1),Shock_dev!$A$1:$CI$1,0),FALSE)</f>
        <v>3.5213952850052049E-2</v>
      </c>
      <c r="AE66" s="52">
        <f>VLOOKUP($B66,Shock_dev!$A$1:$CI$300,MATCH(DATE(AE$1,1,1),Shock_dev!$A$1:$CI$1,0),FALSE)</f>
        <v>3.4965450022882025E-2</v>
      </c>
      <c r="AF66" s="52">
        <f>VLOOKUP($B66,Shock_dev!$A$1:$CI$300,MATCH(DATE(AF$1,1,1),Shock_dev!$A$1:$CI$1,0),FALSE)</f>
        <v>3.4639896308345852E-2</v>
      </c>
      <c r="AG66" s="52"/>
      <c r="AH66" s="65">
        <f t="shared" si="1"/>
        <v>1.9833803076182589E-2</v>
      </c>
      <c r="AI66" s="65">
        <f t="shared" si="2"/>
        <v>2.4152259228157839E-2</v>
      </c>
      <c r="AJ66" s="65">
        <f t="shared" si="3"/>
        <v>2.3814130276207681E-2</v>
      </c>
      <c r="AK66" s="65">
        <f t="shared" si="4"/>
        <v>2.3198857564677624E-2</v>
      </c>
      <c r="AL66" s="65">
        <f t="shared" si="5"/>
        <v>2.8661530709555356E-2</v>
      </c>
      <c r="AM66" s="65">
        <f t="shared" si="6"/>
        <v>3.5134990400897383E-2</v>
      </c>
      <c r="AN66" s="66"/>
      <c r="AO66" s="65">
        <f t="shared" si="7"/>
        <v>2.1993031152170214E-2</v>
      </c>
      <c r="AP66" s="65">
        <f t="shared" si="8"/>
        <v>2.3506493920442652E-2</v>
      </c>
      <c r="AQ66" s="65">
        <f t="shared" si="9"/>
        <v>3.189826055522637E-2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1.2581226245551323E-2</v>
      </c>
      <c r="D67" s="52">
        <f>VLOOKUP($B67,Shock_dev!$A$1:$CI$300,MATCH(DATE(D$1,1,1),Shock_dev!$A$1:$CI$1,0),FALSE)</f>
        <v>2.1325703984379041E-2</v>
      </c>
      <c r="E67" s="52">
        <f>VLOOKUP($B67,Shock_dev!$A$1:$CI$300,MATCH(DATE(E$1,1,1),Shock_dev!$A$1:$CI$1,0),FALSE)</f>
        <v>2.7187988031570888E-2</v>
      </c>
      <c r="F67" s="52">
        <f>VLOOKUP($B67,Shock_dev!$A$1:$CI$300,MATCH(DATE(F$1,1,1),Shock_dev!$A$1:$CI$1,0),FALSE)</f>
        <v>3.1287467092784203E-2</v>
      </c>
      <c r="G67" s="52">
        <f>VLOOKUP($B67,Shock_dev!$A$1:$CI$300,MATCH(DATE(G$1,1,1),Shock_dev!$A$1:$CI$1,0),FALSE)</f>
        <v>3.409400608582383E-2</v>
      </c>
      <c r="H67" s="52">
        <f>VLOOKUP($B67,Shock_dev!$A$1:$CI$300,MATCH(DATE(H$1,1,1),Shock_dev!$A$1:$CI$1,0),FALSE)</f>
        <v>3.7584656494219597E-2</v>
      </c>
      <c r="I67" s="52">
        <f>VLOOKUP($B67,Shock_dev!$A$1:$CI$300,MATCH(DATE(I$1,1,1),Shock_dev!$A$1:$CI$1,0),FALSE)</f>
        <v>3.8042897353529705E-2</v>
      </c>
      <c r="J67" s="52">
        <f>VLOOKUP($B67,Shock_dev!$A$1:$CI$300,MATCH(DATE(J$1,1,1),Shock_dev!$A$1:$CI$1,0),FALSE)</f>
        <v>4.4542350674627605E-2</v>
      </c>
      <c r="K67" s="52">
        <f>VLOOKUP($B67,Shock_dev!$A$1:$CI$300,MATCH(DATE(K$1,1,1),Shock_dev!$A$1:$CI$1,0),FALSE)</f>
        <v>4.5500583443402312E-2</v>
      </c>
      <c r="L67" s="52">
        <f>VLOOKUP($B67,Shock_dev!$A$1:$CI$300,MATCH(DATE(L$1,1,1),Shock_dev!$A$1:$CI$1,0),FALSE)</f>
        <v>4.9460458329897906E-2</v>
      </c>
      <c r="M67" s="52">
        <f>VLOOKUP($B67,Shock_dev!$A$1:$CI$300,MATCH(DATE(M$1,1,1),Shock_dev!$A$1:$CI$1,0),FALSE)</f>
        <v>5.0760088056500764E-2</v>
      </c>
      <c r="N67" s="52">
        <f>VLOOKUP($B67,Shock_dev!$A$1:$CI$300,MATCH(DATE(N$1,1,1),Shock_dev!$A$1:$CI$1,0),FALSE)</f>
        <v>4.8429082338038144E-2</v>
      </c>
      <c r="O67" s="52">
        <f>VLOOKUP($B67,Shock_dev!$A$1:$CI$300,MATCH(DATE(O$1,1,1),Shock_dev!$A$1:$CI$1,0),FALSE)</f>
        <v>4.1725369989815013E-2</v>
      </c>
      <c r="P67" s="52">
        <f>VLOOKUP($B67,Shock_dev!$A$1:$CI$300,MATCH(DATE(P$1,1,1),Shock_dev!$A$1:$CI$1,0),FALSE)</f>
        <v>3.6399262149640607E-2</v>
      </c>
      <c r="Q67" s="52">
        <f>VLOOKUP($B67,Shock_dev!$A$1:$CI$300,MATCH(DATE(Q$1,1,1),Shock_dev!$A$1:$CI$1,0),FALSE)</f>
        <v>3.5329020741621933E-2</v>
      </c>
      <c r="R67" s="52">
        <f>VLOOKUP($B67,Shock_dev!$A$1:$CI$300,MATCH(DATE(R$1,1,1),Shock_dev!$A$1:$CI$1,0),FALSE)</f>
        <v>2.8681684436938529E-2</v>
      </c>
      <c r="S67" s="52">
        <f>VLOOKUP($B67,Shock_dev!$A$1:$CI$300,MATCH(DATE(S$1,1,1),Shock_dev!$A$1:$CI$1,0),FALSE)</f>
        <v>2.6132040019628319E-2</v>
      </c>
      <c r="T67" s="52">
        <f>VLOOKUP($B67,Shock_dev!$A$1:$CI$300,MATCH(DATE(T$1,1,1),Shock_dev!$A$1:$CI$1,0),FALSE)</f>
        <v>2.7616993455530543E-2</v>
      </c>
      <c r="U67" s="52">
        <f>VLOOKUP($B67,Shock_dev!$A$1:$CI$300,MATCH(DATE(U$1,1,1),Shock_dev!$A$1:$CI$1,0),FALSE)</f>
        <v>2.4796025457392196E-2</v>
      </c>
      <c r="V67" s="52">
        <f>VLOOKUP($B67,Shock_dev!$A$1:$CI$300,MATCH(DATE(V$1,1,1),Shock_dev!$A$1:$CI$1,0),FALSE)</f>
        <v>2.3257484929213895E-2</v>
      </c>
      <c r="W67" s="52">
        <f>VLOOKUP($B67,Shock_dev!$A$1:$CI$300,MATCH(DATE(W$1,1,1),Shock_dev!$A$1:$CI$1,0),FALSE)</f>
        <v>2.4323625411875407E-2</v>
      </c>
      <c r="X67" s="52">
        <f>VLOOKUP($B67,Shock_dev!$A$1:$CI$300,MATCH(DATE(X$1,1,1),Shock_dev!$A$1:$CI$1,0),FALSE)</f>
        <v>2.4227094433884613E-2</v>
      </c>
      <c r="Y67" s="52">
        <f>VLOOKUP($B67,Shock_dev!$A$1:$CI$300,MATCH(DATE(Y$1,1,1),Shock_dev!$A$1:$CI$1,0),FALSE)</f>
        <v>2.4706856658983846E-2</v>
      </c>
      <c r="Z67" s="52">
        <f>VLOOKUP($B67,Shock_dev!$A$1:$CI$300,MATCH(DATE(Z$1,1,1),Shock_dev!$A$1:$CI$1,0),FALSE)</f>
        <v>2.3397208106269149E-2</v>
      </c>
      <c r="AA67" s="52">
        <f>VLOOKUP($B67,Shock_dev!$A$1:$CI$300,MATCH(DATE(AA$1,1,1),Shock_dev!$A$1:$CI$1,0),FALSE)</f>
        <v>2.4343402900870583E-2</v>
      </c>
      <c r="AB67" s="52">
        <f>VLOOKUP($B67,Shock_dev!$A$1:$CI$300,MATCH(DATE(AB$1,1,1),Shock_dev!$A$1:$CI$1,0),FALSE)</f>
        <v>2.5987748645800703E-2</v>
      </c>
      <c r="AC67" s="52">
        <f>VLOOKUP($B67,Shock_dev!$A$1:$CI$300,MATCH(DATE(AC$1,1,1),Shock_dev!$A$1:$CI$1,0),FALSE)</f>
        <v>2.7874992384726807E-2</v>
      </c>
      <c r="AD67" s="52">
        <f>VLOOKUP($B67,Shock_dev!$A$1:$CI$300,MATCH(DATE(AD$1,1,1),Shock_dev!$A$1:$CI$1,0),FALSE)</f>
        <v>2.928669927414345E-2</v>
      </c>
      <c r="AE67" s="52">
        <f>VLOOKUP($B67,Shock_dev!$A$1:$CI$300,MATCH(DATE(AE$1,1,1),Shock_dev!$A$1:$CI$1,0),FALSE)</f>
        <v>3.1108305220967827E-2</v>
      </c>
      <c r="AF67" s="52">
        <f>VLOOKUP($B67,Shock_dev!$A$1:$CI$300,MATCH(DATE(AF$1,1,1),Shock_dev!$A$1:$CI$1,0),FALSE)</f>
        <v>3.148200426040533E-2</v>
      </c>
      <c r="AG67" s="52"/>
      <c r="AH67" s="65">
        <f t="shared" si="1"/>
        <v>2.5295278288021861E-2</v>
      </c>
      <c r="AI67" s="65">
        <f t="shared" si="2"/>
        <v>4.3026189259135421E-2</v>
      </c>
      <c r="AJ67" s="65">
        <f t="shared" si="3"/>
        <v>4.2528564655123294E-2</v>
      </c>
      <c r="AK67" s="65">
        <f t="shared" si="4"/>
        <v>2.6096845659740697E-2</v>
      </c>
      <c r="AL67" s="65">
        <f t="shared" si="5"/>
        <v>2.4199637502376723E-2</v>
      </c>
      <c r="AM67" s="65">
        <f t="shared" si="6"/>
        <v>2.9147949957208825E-2</v>
      </c>
      <c r="AN67" s="66"/>
      <c r="AO67" s="65">
        <f t="shared" si="7"/>
        <v>3.4160733773578644E-2</v>
      </c>
      <c r="AP67" s="65">
        <f t="shared" si="8"/>
        <v>3.4312705157431997E-2</v>
      </c>
      <c r="AQ67" s="65">
        <f t="shared" si="9"/>
        <v>2.6673793729792776E-2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4.1759820189429427E-2</v>
      </c>
      <c r="D68" s="52">
        <f>VLOOKUP($B68,Shock_dev!$A$1:$CI$300,MATCH(DATE(D$1,1,1),Shock_dev!$A$1:$CI$1,0),FALSE)</f>
        <v>6.043758235736936E-2</v>
      </c>
      <c r="E68" s="52">
        <f>VLOOKUP($B68,Shock_dev!$A$1:$CI$300,MATCH(DATE(E$1,1,1),Shock_dev!$A$1:$CI$1,0),FALSE)</f>
        <v>7.022885648101293E-2</v>
      </c>
      <c r="F68" s="52">
        <f>VLOOKUP($B68,Shock_dev!$A$1:$CI$300,MATCH(DATE(F$1,1,1),Shock_dev!$A$1:$CI$1,0),FALSE)</f>
        <v>7.6207518747786626E-2</v>
      </c>
      <c r="G68" s="52">
        <f>VLOOKUP($B68,Shock_dev!$A$1:$CI$300,MATCH(DATE(G$1,1,1),Shock_dev!$A$1:$CI$1,0),FALSE)</f>
        <v>7.7585703487476607E-2</v>
      </c>
      <c r="H68" s="52">
        <f>VLOOKUP($B68,Shock_dev!$A$1:$CI$300,MATCH(DATE(H$1,1,1),Shock_dev!$A$1:$CI$1,0),FALSE)</f>
        <v>8.2081310734679586E-2</v>
      </c>
      <c r="I68" s="52">
        <f>VLOOKUP($B68,Shock_dev!$A$1:$CI$300,MATCH(DATE(I$1,1,1),Shock_dev!$A$1:$CI$1,0),FALSE)</f>
        <v>8.2747799996455276E-2</v>
      </c>
      <c r="J68" s="52">
        <f>VLOOKUP($B68,Shock_dev!$A$1:$CI$300,MATCH(DATE(J$1,1,1),Shock_dev!$A$1:$CI$1,0),FALSE)</f>
        <v>8.9965710003648156E-2</v>
      </c>
      <c r="K68" s="52">
        <f>VLOOKUP($B68,Shock_dev!$A$1:$CI$300,MATCH(DATE(K$1,1,1),Shock_dev!$A$1:$CI$1,0),FALSE)</f>
        <v>9.0709794807760702E-2</v>
      </c>
      <c r="L68" s="52">
        <f>VLOOKUP($B68,Shock_dev!$A$1:$CI$300,MATCH(DATE(L$1,1,1),Shock_dev!$A$1:$CI$1,0),FALSE)</f>
        <v>9.3539615657965022E-2</v>
      </c>
      <c r="M68" s="52">
        <f>VLOOKUP($B68,Shock_dev!$A$1:$CI$300,MATCH(DATE(M$1,1,1),Shock_dev!$A$1:$CI$1,0),FALSE)</f>
        <v>0.10792298303197023</v>
      </c>
      <c r="N68" s="52">
        <f>VLOOKUP($B68,Shock_dev!$A$1:$CI$300,MATCH(DATE(N$1,1,1),Shock_dev!$A$1:$CI$1,0),FALSE)</f>
        <v>0.11027475894398452</v>
      </c>
      <c r="O68" s="52">
        <f>VLOOKUP($B68,Shock_dev!$A$1:$CI$300,MATCH(DATE(O$1,1,1),Shock_dev!$A$1:$CI$1,0),FALSE)</f>
        <v>0.10530268170565454</v>
      </c>
      <c r="P68" s="52">
        <f>VLOOKUP($B68,Shock_dev!$A$1:$CI$300,MATCH(DATE(P$1,1,1),Shock_dev!$A$1:$CI$1,0),FALSE)</f>
        <v>0.10041410322606016</v>
      </c>
      <c r="Q68" s="52">
        <f>VLOOKUP($B68,Shock_dev!$A$1:$CI$300,MATCH(DATE(Q$1,1,1),Shock_dev!$A$1:$CI$1,0),FALSE)</f>
        <v>0.10020262121839352</v>
      </c>
      <c r="R68" s="52">
        <f>VLOOKUP($B68,Shock_dev!$A$1:$CI$300,MATCH(DATE(R$1,1,1),Shock_dev!$A$1:$CI$1,0),FALSE)</f>
        <v>9.2939195911068945E-2</v>
      </c>
      <c r="S68" s="52">
        <f>VLOOKUP($B68,Shock_dev!$A$1:$CI$300,MATCH(DATE(S$1,1,1),Shock_dev!$A$1:$CI$1,0),FALSE)</f>
        <v>8.9923787218273904E-2</v>
      </c>
      <c r="T68" s="52">
        <f>VLOOKUP($B68,Shock_dev!$A$1:$CI$300,MATCH(DATE(T$1,1,1),Shock_dev!$A$1:$CI$1,0),FALSE)</f>
        <v>9.1106451817819692E-2</v>
      </c>
      <c r="U68" s="52">
        <f>VLOOKUP($B68,Shock_dev!$A$1:$CI$300,MATCH(DATE(U$1,1,1),Shock_dev!$A$1:$CI$1,0),FALSE)</f>
        <v>8.7450056400106294E-2</v>
      </c>
      <c r="V68" s="52">
        <f>VLOOKUP($B68,Shock_dev!$A$1:$CI$300,MATCH(DATE(V$1,1,1),Shock_dev!$A$1:$CI$1,0),FALSE)</f>
        <v>8.8383838485953395E-2</v>
      </c>
      <c r="W68" s="52">
        <f>VLOOKUP($B68,Shock_dev!$A$1:$CI$300,MATCH(DATE(W$1,1,1),Shock_dev!$A$1:$CI$1,0),FALSE)</f>
        <v>8.9607975172694379E-2</v>
      </c>
      <c r="X68" s="52">
        <f>VLOOKUP($B68,Shock_dev!$A$1:$CI$300,MATCH(DATE(X$1,1,1),Shock_dev!$A$1:$CI$1,0),FALSE)</f>
        <v>8.9279577720276559E-2</v>
      </c>
      <c r="Y68" s="52">
        <f>VLOOKUP($B68,Shock_dev!$A$1:$CI$300,MATCH(DATE(Y$1,1,1),Shock_dev!$A$1:$CI$1,0),FALSE)</f>
        <v>9.0601456848216355E-2</v>
      </c>
      <c r="Z68" s="52">
        <f>VLOOKUP($B68,Shock_dev!$A$1:$CI$300,MATCH(DATE(Z$1,1,1),Shock_dev!$A$1:$CI$1,0),FALSE)</f>
        <v>8.8828506318116771E-2</v>
      </c>
      <c r="AA68" s="52">
        <f>VLOOKUP($B68,Shock_dev!$A$1:$CI$300,MATCH(DATE(AA$1,1,1),Shock_dev!$A$1:$CI$1,0),FALSE)</f>
        <v>8.9334465856536191E-2</v>
      </c>
      <c r="AB68" s="52">
        <f>VLOOKUP($B68,Shock_dev!$A$1:$CI$300,MATCH(DATE(AB$1,1,1),Shock_dev!$A$1:$CI$1,0),FALSE)</f>
        <v>9.0554169585603833E-2</v>
      </c>
      <c r="AC68" s="52">
        <f>VLOOKUP($B68,Shock_dev!$A$1:$CI$300,MATCH(DATE(AC$1,1,1),Shock_dev!$A$1:$CI$1,0),FALSE)</f>
        <v>9.2004735169992927E-2</v>
      </c>
      <c r="AD68" s="52">
        <f>VLOOKUP($B68,Shock_dev!$A$1:$CI$300,MATCH(DATE(AD$1,1,1),Shock_dev!$A$1:$CI$1,0),FALSE)</f>
        <v>9.2819253965872678E-2</v>
      </c>
      <c r="AE68" s="52">
        <f>VLOOKUP($B68,Shock_dev!$A$1:$CI$300,MATCH(DATE(AE$1,1,1),Shock_dev!$A$1:$CI$1,0),FALSE)</f>
        <v>9.4115966565340131E-2</v>
      </c>
      <c r="AF68" s="52">
        <f>VLOOKUP($B68,Shock_dev!$A$1:$CI$300,MATCH(DATE(AF$1,1,1),Shock_dev!$A$1:$CI$1,0),FALSE)</f>
        <v>9.3594852747025295E-2</v>
      </c>
      <c r="AG68" s="52"/>
      <c r="AH68" s="65">
        <f t="shared" si="1"/>
        <v>6.5243896252614994E-2</v>
      </c>
      <c r="AI68" s="65">
        <f t="shared" si="2"/>
        <v>8.7808846240101754E-2</v>
      </c>
      <c r="AJ68" s="65">
        <f t="shared" si="3"/>
        <v>0.10482342962521259</v>
      </c>
      <c r="AK68" s="65">
        <f t="shared" si="4"/>
        <v>8.996066596664444E-2</v>
      </c>
      <c r="AL68" s="65">
        <f t="shared" si="5"/>
        <v>8.9530396383168051E-2</v>
      </c>
      <c r="AM68" s="65">
        <f t="shared" si="6"/>
        <v>9.2617795606766973E-2</v>
      </c>
      <c r="AN68" s="66"/>
      <c r="AO68" s="65">
        <f t="shared" si="7"/>
        <v>7.6526371246358374E-2</v>
      </c>
      <c r="AP68" s="65">
        <f t="shared" si="8"/>
        <v>9.7392047795928513E-2</v>
      </c>
      <c r="AQ68" s="65">
        <f t="shared" si="9"/>
        <v>9.1074095994967519E-2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-1.0679729510646764E-4</v>
      </c>
      <c r="D69" s="52">
        <f>VLOOKUP($B69,Shock_dev!$A$1:$CI$300,MATCH(DATE(D$1,1,1),Shock_dev!$A$1:$CI$1,0),FALSE)</f>
        <v>-1.4324575129489781E-4</v>
      </c>
      <c r="E69" s="52">
        <f>VLOOKUP($B69,Shock_dev!$A$1:$CI$300,MATCH(DATE(E$1,1,1),Shock_dev!$A$1:$CI$1,0),FALSE)</f>
        <v>-1.5504229716833569E-4</v>
      </c>
      <c r="F69" s="52">
        <f>VLOOKUP($B69,Shock_dev!$A$1:$CI$300,MATCH(DATE(F$1,1,1),Shock_dev!$A$1:$CI$1,0),FALSE)</f>
        <v>-1.5979474984698365E-4</v>
      </c>
      <c r="G69" s="52">
        <f>VLOOKUP($B69,Shock_dev!$A$1:$CI$300,MATCH(DATE(G$1,1,1),Shock_dev!$A$1:$CI$1,0),FALSE)</f>
        <v>-1.6256308608313496E-4</v>
      </c>
      <c r="H69" s="52">
        <f>VLOOKUP($B69,Shock_dev!$A$1:$CI$300,MATCH(DATE(H$1,1,1),Shock_dev!$A$1:$CI$1,0),FALSE)</f>
        <v>-1.6379839054902478E-4</v>
      </c>
      <c r="I69" s="52">
        <f>VLOOKUP($B69,Shock_dev!$A$1:$CI$300,MATCH(DATE(I$1,1,1),Shock_dev!$A$1:$CI$1,0),FALSE)</f>
        <v>-1.6399262613171398E-4</v>
      </c>
      <c r="J69" s="52">
        <f>VLOOKUP($B69,Shock_dev!$A$1:$CI$300,MATCH(DATE(J$1,1,1),Shock_dev!$A$1:$CI$1,0),FALSE)</f>
        <v>-1.6260020722598848E-4</v>
      </c>
      <c r="K69" s="52">
        <f>VLOOKUP($B69,Shock_dev!$A$1:$CI$300,MATCH(DATE(K$1,1,1),Shock_dev!$A$1:$CI$1,0),FALSE)</f>
        <v>-1.603284264900605E-4</v>
      </c>
      <c r="L69" s="52">
        <f>VLOOKUP($B69,Shock_dev!$A$1:$CI$300,MATCH(DATE(L$1,1,1),Shock_dev!$A$1:$CI$1,0),FALSE)</f>
        <v>-1.5687223243216543E-4</v>
      </c>
      <c r="M69" s="52">
        <f>VLOOKUP($B69,Shock_dev!$A$1:$CI$300,MATCH(DATE(M$1,1,1),Shock_dev!$A$1:$CI$1,0),FALSE)</f>
        <v>3.1458441920924352E-6</v>
      </c>
      <c r="N69" s="52">
        <f>VLOOKUP($B69,Shock_dev!$A$1:$CI$300,MATCH(DATE(N$1,1,1),Shock_dev!$A$1:$CI$1,0),FALSE)</f>
        <v>6.8967672733220752E-5</v>
      </c>
      <c r="O69" s="52">
        <f>VLOOKUP($B69,Shock_dev!$A$1:$CI$300,MATCH(DATE(O$1,1,1),Shock_dev!$A$1:$CI$1,0),FALSE)</f>
        <v>9.7609325310168906E-5</v>
      </c>
      <c r="P69" s="52">
        <f>VLOOKUP($B69,Shock_dev!$A$1:$CI$300,MATCH(DATE(P$1,1,1),Shock_dev!$A$1:$CI$1,0),FALSE)</f>
        <v>1.1352518172745032E-4</v>
      </c>
      <c r="Q69" s="52">
        <f>VLOOKUP($B69,Shock_dev!$A$1:$CI$300,MATCH(DATE(Q$1,1,1),Shock_dev!$A$1:$CI$1,0),FALSE)</f>
        <v>1.252912084515867E-4</v>
      </c>
      <c r="R69" s="52">
        <f>VLOOKUP($B69,Shock_dev!$A$1:$CI$300,MATCH(DATE(R$1,1,1),Shock_dev!$A$1:$CI$1,0),FALSE)</f>
        <v>1.3485988874489328E-4</v>
      </c>
      <c r="S69" s="52">
        <f>VLOOKUP($B69,Shock_dev!$A$1:$CI$300,MATCH(DATE(S$1,1,1),Shock_dev!$A$1:$CI$1,0),FALSE)</f>
        <v>1.4353103064020209E-4</v>
      </c>
      <c r="T69" s="52">
        <f>VLOOKUP($B69,Shock_dev!$A$1:$CI$300,MATCH(DATE(T$1,1,1),Shock_dev!$A$1:$CI$1,0),FALSE)</f>
        <v>1.5174194037279149E-4</v>
      </c>
      <c r="U69" s="52">
        <f>VLOOKUP($B69,Shock_dev!$A$1:$CI$300,MATCH(DATE(U$1,1,1),Shock_dev!$A$1:$CI$1,0),FALSE)</f>
        <v>1.5903090068803595E-4</v>
      </c>
      <c r="V69" s="52">
        <f>VLOOKUP($B69,Shock_dev!$A$1:$CI$300,MATCH(DATE(V$1,1,1),Shock_dev!$A$1:$CI$1,0),FALSE)</f>
        <v>1.6587454166706883E-4</v>
      </c>
      <c r="W69" s="52">
        <f>VLOOKUP($B69,Shock_dev!$A$1:$CI$300,MATCH(DATE(W$1,1,1),Shock_dev!$A$1:$CI$1,0),FALSE)</f>
        <v>7.3044226014539211E-5</v>
      </c>
      <c r="X69" s="52">
        <f>VLOOKUP($B69,Shock_dev!$A$1:$CI$300,MATCH(DATE(X$1,1,1),Shock_dev!$A$1:$CI$1,0),FALSE)</f>
        <v>4.0885279341913722E-5</v>
      </c>
      <c r="Y69" s="52">
        <f>VLOOKUP($B69,Shock_dev!$A$1:$CI$300,MATCH(DATE(Y$1,1,1),Shock_dev!$A$1:$CI$1,0),FALSE)</f>
        <v>3.1281205350042174E-5</v>
      </c>
      <c r="Z69" s="52">
        <f>VLOOKUP($B69,Shock_dev!$A$1:$CI$300,MATCH(DATE(Z$1,1,1),Shock_dev!$A$1:$CI$1,0),FALSE)</f>
        <v>2.846276890031687E-5</v>
      </c>
      <c r="AA69" s="52">
        <f>VLOOKUP($B69,Shock_dev!$A$1:$CI$300,MATCH(DATE(AA$1,1,1),Shock_dev!$A$1:$CI$1,0),FALSE)</f>
        <v>2.7656782112122144E-5</v>
      </c>
      <c r="AB69" s="52">
        <f>VLOOKUP($B69,Shock_dev!$A$1:$CI$300,MATCH(DATE(AB$1,1,1),Shock_dev!$A$1:$CI$1,0),FALSE)</f>
        <v>2.7436220644476691E-5</v>
      </c>
      <c r="AC69" s="52">
        <f>VLOOKUP($B69,Shock_dev!$A$1:$CI$300,MATCH(DATE(AC$1,1,1),Shock_dev!$A$1:$CI$1,0),FALSE)</f>
        <v>2.7383707437282469E-5</v>
      </c>
      <c r="AD69" s="52">
        <f>VLOOKUP($B69,Shock_dev!$A$1:$CI$300,MATCH(DATE(AD$1,1,1),Shock_dev!$A$1:$CI$1,0),FALSE)</f>
        <v>2.7335317792908865E-5</v>
      </c>
      <c r="AE69" s="52">
        <f>VLOOKUP($B69,Shock_dev!$A$1:$CI$300,MATCH(DATE(AE$1,1,1),Shock_dev!$A$1:$CI$1,0),FALSE)</f>
        <v>2.7317556141063621E-5</v>
      </c>
      <c r="AF69" s="52">
        <f>VLOOKUP($B69,Shock_dev!$A$1:$CI$300,MATCH(DATE(AF$1,1,1),Shock_dev!$A$1:$CI$1,0),FALSE)</f>
        <v>2.7755371367151485E-5</v>
      </c>
      <c r="AG69" s="52"/>
      <c r="AH69" s="65">
        <f t="shared" si="1"/>
        <v>-1.4548863589996397E-4</v>
      </c>
      <c r="AI69" s="65">
        <f t="shared" si="2"/>
        <v>-1.6151837656579066E-4</v>
      </c>
      <c r="AJ69" s="65">
        <f t="shared" si="3"/>
        <v>8.1707846482903813E-5</v>
      </c>
      <c r="AK69" s="65">
        <f t="shared" si="4"/>
        <v>1.5100766042259835E-4</v>
      </c>
      <c r="AL69" s="65">
        <f t="shared" si="5"/>
        <v>4.0266052343786827E-5</v>
      </c>
      <c r="AM69" s="65">
        <f t="shared" si="6"/>
        <v>2.7445634676576623E-5</v>
      </c>
      <c r="AN69" s="66"/>
      <c r="AO69" s="65">
        <f t="shared" si="7"/>
        <v>-1.5350350623287732E-4</v>
      </c>
      <c r="AP69" s="65">
        <f t="shared" si="8"/>
        <v>1.1635775345275107E-4</v>
      </c>
      <c r="AQ69" s="65">
        <f t="shared" si="9"/>
        <v>3.3855843510181727E-5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7.9212603571525275E-3</v>
      </c>
      <c r="D70" s="52">
        <f>VLOOKUP($B70,Shock_dev!$A$1:$CI$300,MATCH(DATE(D$1,1,1),Shock_dev!$A$1:$CI$1,0),FALSE)</f>
        <v>1.286613888239385E-2</v>
      </c>
      <c r="E70" s="52">
        <f>VLOOKUP($B70,Shock_dev!$A$1:$CI$300,MATCH(DATE(E$1,1,1),Shock_dev!$A$1:$CI$1,0),FALSE)</f>
        <v>1.6035274186004922E-2</v>
      </c>
      <c r="F70" s="52">
        <f>VLOOKUP($B70,Shock_dev!$A$1:$CI$300,MATCH(DATE(F$1,1,1),Shock_dev!$A$1:$CI$1,0),FALSE)</f>
        <v>1.7708430601665194E-2</v>
      </c>
      <c r="G70" s="52">
        <f>VLOOKUP($B70,Shock_dev!$A$1:$CI$300,MATCH(DATE(G$1,1,1),Shock_dev!$A$1:$CI$1,0),FALSE)</f>
        <v>1.8144899131044553E-2</v>
      </c>
      <c r="H70" s="52">
        <f>VLOOKUP($B70,Shock_dev!$A$1:$CI$300,MATCH(DATE(H$1,1,1),Shock_dev!$A$1:$CI$1,0),FALSE)</f>
        <v>1.825421373542542E-2</v>
      </c>
      <c r="I70" s="52">
        <f>VLOOKUP($B70,Shock_dev!$A$1:$CI$300,MATCH(DATE(I$1,1,1),Shock_dev!$A$1:$CI$1,0),FALSE)</f>
        <v>1.7884031237071704E-2</v>
      </c>
      <c r="J70" s="52">
        <f>VLOOKUP($B70,Shock_dev!$A$1:$CI$300,MATCH(DATE(J$1,1,1),Shock_dev!$A$1:$CI$1,0),FALSE)</f>
        <v>1.7750597220181994E-2</v>
      </c>
      <c r="K70" s="52">
        <f>VLOOKUP($B70,Shock_dev!$A$1:$CI$300,MATCH(DATE(K$1,1,1),Shock_dev!$A$1:$CI$1,0),FALSE)</f>
        <v>1.7323699851367967E-2</v>
      </c>
      <c r="L70" s="52">
        <f>VLOOKUP($B70,Shock_dev!$A$1:$CI$300,MATCH(DATE(L$1,1,1),Shock_dev!$A$1:$CI$1,0),FALSE)</f>
        <v>1.7139726669947616E-2</v>
      </c>
      <c r="M70" s="52">
        <f>VLOOKUP($B70,Shock_dev!$A$1:$CI$300,MATCH(DATE(M$1,1,1),Shock_dev!$A$1:$CI$1,0),FALSE)</f>
        <v>1.776162730649241E-2</v>
      </c>
      <c r="N70" s="52">
        <f>VLOOKUP($B70,Shock_dev!$A$1:$CI$300,MATCH(DATE(N$1,1,1),Shock_dev!$A$1:$CI$1,0),FALSE)</f>
        <v>1.7925628572286873E-2</v>
      </c>
      <c r="O70" s="52">
        <f>VLOOKUP($B70,Shock_dev!$A$1:$CI$300,MATCH(DATE(O$1,1,1),Shock_dev!$A$1:$CI$1,0),FALSE)</f>
        <v>1.7537510493377748E-2</v>
      </c>
      <c r="P70" s="52">
        <f>VLOOKUP($B70,Shock_dev!$A$1:$CI$300,MATCH(DATE(P$1,1,1),Shock_dev!$A$1:$CI$1,0),FALSE)</f>
        <v>1.6947646678125709E-2</v>
      </c>
      <c r="Q70" s="52">
        <f>VLOOKUP($B70,Shock_dev!$A$1:$CI$300,MATCH(DATE(Q$1,1,1),Shock_dev!$A$1:$CI$1,0),FALSE)</f>
        <v>1.6620257716210861E-2</v>
      </c>
      <c r="R70" s="52">
        <f>VLOOKUP($B70,Shock_dev!$A$1:$CI$300,MATCH(DATE(R$1,1,1),Shock_dev!$A$1:$CI$1,0),FALSE)</f>
        <v>1.5996103144838798E-2</v>
      </c>
      <c r="S70" s="52">
        <f>VLOOKUP($B70,Shock_dev!$A$1:$CI$300,MATCH(DATE(S$1,1,1),Shock_dev!$A$1:$CI$1,0),FALSE)</f>
        <v>1.5635899477729597E-2</v>
      </c>
      <c r="T70" s="52">
        <f>VLOOKUP($B70,Shock_dev!$A$1:$CI$300,MATCH(DATE(T$1,1,1),Shock_dev!$A$1:$CI$1,0),FALSE)</f>
        <v>1.5640749167750243E-2</v>
      </c>
      <c r="U70" s="52">
        <f>VLOOKUP($B70,Shock_dev!$A$1:$CI$300,MATCH(DATE(U$1,1,1),Shock_dev!$A$1:$CI$1,0),FALSE)</f>
        <v>1.5568888579517848E-2</v>
      </c>
      <c r="V70" s="52">
        <f>VLOOKUP($B70,Shock_dev!$A$1:$CI$300,MATCH(DATE(V$1,1,1),Shock_dev!$A$1:$CI$1,0),FALSE)</f>
        <v>1.5901882246994566E-2</v>
      </c>
      <c r="W70" s="52">
        <f>VLOOKUP($B70,Shock_dev!$A$1:$CI$300,MATCH(DATE(W$1,1,1),Shock_dev!$A$1:$CI$1,0),FALSE)</f>
        <v>1.63060469211109E-2</v>
      </c>
      <c r="X70" s="52">
        <f>VLOOKUP($B70,Shock_dev!$A$1:$CI$300,MATCH(DATE(X$1,1,1),Shock_dev!$A$1:$CI$1,0),FALSE)</f>
        <v>1.67107440175348E-2</v>
      </c>
      <c r="Y70" s="52">
        <f>VLOOKUP($B70,Shock_dev!$A$1:$CI$300,MATCH(DATE(Y$1,1,1),Shock_dev!$A$1:$CI$1,0),FALSE)</f>
        <v>1.7482388710846033E-2</v>
      </c>
      <c r="Z70" s="52">
        <f>VLOOKUP($B70,Shock_dev!$A$1:$CI$300,MATCH(DATE(Z$1,1,1),Shock_dev!$A$1:$CI$1,0),FALSE)</f>
        <v>1.8003256832153789E-2</v>
      </c>
      <c r="AA70" s="52">
        <f>VLOOKUP($B70,Shock_dev!$A$1:$CI$300,MATCH(DATE(AA$1,1,1),Shock_dev!$A$1:$CI$1,0),FALSE)</f>
        <v>1.8456935380536253E-2</v>
      </c>
      <c r="AB70" s="52">
        <f>VLOOKUP($B70,Shock_dev!$A$1:$CI$300,MATCH(DATE(AB$1,1,1),Shock_dev!$A$1:$CI$1,0),FALSE)</f>
        <v>1.8884869643096561E-2</v>
      </c>
      <c r="AC70" s="52">
        <f>VLOOKUP($B70,Shock_dev!$A$1:$CI$300,MATCH(DATE(AC$1,1,1),Shock_dev!$A$1:$CI$1,0),FALSE)</f>
        <v>1.9299335361670056E-2</v>
      </c>
      <c r="AD70" s="52">
        <f>VLOOKUP($B70,Shock_dev!$A$1:$CI$300,MATCH(DATE(AD$1,1,1),Shock_dev!$A$1:$CI$1,0),FALSE)</f>
        <v>1.9663147271516301E-2</v>
      </c>
      <c r="AE70" s="52">
        <f>VLOOKUP($B70,Shock_dev!$A$1:$CI$300,MATCH(DATE(AE$1,1,1),Shock_dev!$A$1:$CI$1,0),FALSE)</f>
        <v>2.0027878334430507E-2</v>
      </c>
      <c r="AF70" s="52">
        <f>VLOOKUP($B70,Shock_dev!$A$1:$CI$300,MATCH(DATE(AF$1,1,1),Shock_dev!$A$1:$CI$1,0),FALSE)</f>
        <v>2.0283556979532935E-2</v>
      </c>
      <c r="AG70" s="52"/>
      <c r="AH70" s="65">
        <f t="shared" si="1"/>
        <v>1.453520063165221E-2</v>
      </c>
      <c r="AI70" s="65">
        <f t="shared" si="2"/>
        <v>1.7670453742798943E-2</v>
      </c>
      <c r="AJ70" s="65">
        <f t="shared" si="3"/>
        <v>1.7358534153298723E-2</v>
      </c>
      <c r="AK70" s="65">
        <f t="shared" si="4"/>
        <v>1.574870452336621E-2</v>
      </c>
      <c r="AL70" s="65">
        <f t="shared" si="5"/>
        <v>1.7391874372436354E-2</v>
      </c>
      <c r="AM70" s="65">
        <f t="shared" si="6"/>
        <v>1.9631757518049273E-2</v>
      </c>
      <c r="AN70" s="66"/>
      <c r="AO70" s="65">
        <f t="shared" si="7"/>
        <v>1.6102827187225575E-2</v>
      </c>
      <c r="AP70" s="65">
        <f t="shared" si="8"/>
        <v>1.6553619338332465E-2</v>
      </c>
      <c r="AQ70" s="65">
        <f t="shared" si="9"/>
        <v>1.8511815945242815E-2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0.24237142948087029</v>
      </c>
      <c r="D71" s="52">
        <f>VLOOKUP($B71,Shock_dev!$A$1:$CI$300,MATCH(DATE(D$1,1,1),Shock_dev!$A$1:$CI$1,0),FALSE)</f>
        <v>0.3769611031696074</v>
      </c>
      <c r="E71" s="52">
        <f>VLOOKUP($B71,Shock_dev!$A$1:$CI$300,MATCH(DATE(E$1,1,1),Shock_dev!$A$1:$CI$1,0),FALSE)</f>
        <v>0.45337117998725146</v>
      </c>
      <c r="F71" s="52">
        <f>VLOOKUP($B71,Shock_dev!$A$1:$CI$300,MATCH(DATE(F$1,1,1),Shock_dev!$A$1:$CI$1,0),FALSE)</f>
        <v>0.49294294855407927</v>
      </c>
      <c r="G71" s="52">
        <f>VLOOKUP($B71,Shock_dev!$A$1:$CI$300,MATCH(DATE(G$1,1,1),Shock_dev!$A$1:$CI$1,0),FALSE)</f>
        <v>0.50839192415420298</v>
      </c>
      <c r="H71" s="52">
        <f>VLOOKUP($B71,Shock_dev!$A$1:$CI$300,MATCH(DATE(H$1,1,1),Shock_dev!$A$1:$CI$1,0),FALSE)</f>
        <v>0.52913857034368239</v>
      </c>
      <c r="I71" s="52">
        <f>VLOOKUP($B71,Shock_dev!$A$1:$CI$300,MATCH(DATE(I$1,1,1),Shock_dev!$A$1:$CI$1,0),FALSE)</f>
        <v>0.54634882812077734</v>
      </c>
      <c r="J71" s="52">
        <f>VLOOKUP($B71,Shock_dev!$A$1:$CI$300,MATCH(DATE(J$1,1,1),Shock_dev!$A$1:$CI$1,0),FALSE)</f>
        <v>0.58086558715942105</v>
      </c>
      <c r="K71" s="52">
        <f>VLOOKUP($B71,Shock_dev!$A$1:$CI$300,MATCH(DATE(K$1,1,1),Shock_dev!$A$1:$CI$1,0),FALSE)</f>
        <v>0.61138283483711331</v>
      </c>
      <c r="L71" s="52">
        <f>VLOOKUP($B71,Shock_dev!$A$1:$CI$300,MATCH(DATE(L$1,1,1),Shock_dev!$A$1:$CI$1,0),FALSE)</f>
        <v>0.65454606184214126</v>
      </c>
      <c r="M71" s="52">
        <f>VLOOKUP($B71,Shock_dev!$A$1:$CI$300,MATCH(DATE(M$1,1,1),Shock_dev!$A$1:$CI$1,0),FALSE)</f>
        <v>0.72482496234401794</v>
      </c>
      <c r="N71" s="52">
        <f>VLOOKUP($B71,Shock_dev!$A$1:$CI$300,MATCH(DATE(N$1,1,1),Shock_dev!$A$1:$CI$1,0),FALSE)</f>
        <v>0.77780791489727963</v>
      </c>
      <c r="O71" s="52">
        <f>VLOOKUP($B71,Shock_dev!$A$1:$CI$300,MATCH(DATE(O$1,1,1),Shock_dev!$A$1:$CI$1,0),FALSE)</f>
        <v>0.81398351063602847</v>
      </c>
      <c r="P71" s="52">
        <f>VLOOKUP($B71,Shock_dev!$A$1:$CI$300,MATCH(DATE(P$1,1,1),Shock_dev!$A$1:$CI$1,0),FALSE)</f>
        <v>0.84566556071243448</v>
      </c>
      <c r="Q71" s="52">
        <f>VLOOKUP($B71,Shock_dev!$A$1:$CI$300,MATCH(DATE(Q$1,1,1),Shock_dev!$A$1:$CI$1,0),FALSE)</f>
        <v>0.88601176952765204</v>
      </c>
      <c r="R71" s="52">
        <f>VLOOKUP($B71,Shock_dev!$A$1:$CI$300,MATCH(DATE(R$1,1,1),Shock_dev!$A$1:$CI$1,0),FALSE)</f>
        <v>0.91439616400018142</v>
      </c>
      <c r="S71" s="52">
        <f>VLOOKUP($B71,Shock_dev!$A$1:$CI$300,MATCH(DATE(S$1,1,1),Shock_dev!$A$1:$CI$1,0),FALSE)</f>
        <v>0.94943420695324587</v>
      </c>
      <c r="T71" s="52">
        <f>VLOOKUP($B71,Shock_dev!$A$1:$CI$300,MATCH(DATE(T$1,1,1),Shock_dev!$A$1:$CI$1,0),FALSE)</f>
        <v>0.99187562900629489</v>
      </c>
      <c r="U71" s="52">
        <f>VLOOKUP($B71,Shock_dev!$A$1:$CI$300,MATCH(DATE(U$1,1,1),Shock_dev!$A$1:$CI$1,0),FALSE)</f>
        <v>1.0262656382815061</v>
      </c>
      <c r="V71" s="52">
        <f>VLOOKUP($B71,Shock_dev!$A$1:$CI$300,MATCH(DATE(V$1,1,1),Shock_dev!$A$1:$CI$1,0),FALSE)</f>
        <v>1.0691225543695582</v>
      </c>
      <c r="W71" s="52">
        <f>VLOOKUP($B71,Shock_dev!$A$1:$CI$300,MATCH(DATE(W$1,1,1),Shock_dev!$A$1:$CI$1,0),FALSE)</f>
        <v>1.1084185910075859</v>
      </c>
      <c r="X71" s="52">
        <f>VLOOKUP($B71,Shock_dev!$A$1:$CI$300,MATCH(DATE(X$1,1,1),Shock_dev!$A$1:$CI$1,0),FALSE)</f>
        <v>1.1429991994874009</v>
      </c>
      <c r="Y71" s="52">
        <f>VLOOKUP($B71,Shock_dev!$A$1:$CI$300,MATCH(DATE(Y$1,1,1),Shock_dev!$A$1:$CI$1,0),FALSE)</f>
        <v>1.1859114712175536</v>
      </c>
      <c r="Z71" s="52">
        <f>VLOOKUP($B71,Shock_dev!$A$1:$CI$300,MATCH(DATE(Z$1,1,1),Shock_dev!$A$1:$CI$1,0),FALSE)</f>
        <v>1.2162099419756669</v>
      </c>
      <c r="AA71" s="52">
        <f>VLOOKUP($B71,Shock_dev!$A$1:$CI$300,MATCH(DATE(AA$1,1,1),Shock_dev!$A$1:$CI$1,0),FALSE)</f>
        <v>1.2420905121390653</v>
      </c>
      <c r="AB71" s="52">
        <f>VLOOKUP($B71,Shock_dev!$A$1:$CI$300,MATCH(DATE(AB$1,1,1),Shock_dev!$A$1:$CI$1,0),FALSE)</f>
        <v>1.2652158649266767</v>
      </c>
      <c r="AC71" s="52">
        <f>VLOOKUP($B71,Shock_dev!$A$1:$CI$300,MATCH(DATE(AC$1,1,1),Shock_dev!$A$1:$CI$1,0),FALSE)</f>
        <v>1.2861563850769708</v>
      </c>
      <c r="AD71" s="52">
        <f>VLOOKUP($B71,Shock_dev!$A$1:$CI$300,MATCH(DATE(AD$1,1,1),Shock_dev!$A$1:$CI$1,0),FALSE)</f>
        <v>1.3038997468112701</v>
      </c>
      <c r="AE71" s="52">
        <f>VLOOKUP($B71,Shock_dev!$A$1:$CI$300,MATCH(DATE(AE$1,1,1),Shock_dev!$A$1:$CI$1,0),FALSE)</f>
        <v>1.3204118732927221</v>
      </c>
      <c r="AF71" s="52">
        <f>VLOOKUP($B71,Shock_dev!$A$1:$CI$300,MATCH(DATE(AF$1,1,1),Shock_dev!$A$1:$CI$1,0),FALSE)</f>
        <v>1.3321810663031592</v>
      </c>
      <c r="AG71" s="52"/>
      <c r="AH71" s="65">
        <f t="shared" si="1"/>
        <v>0.41480771706920228</v>
      </c>
      <c r="AI71" s="65">
        <f t="shared" si="2"/>
        <v>0.58445637646062709</v>
      </c>
      <c r="AJ71" s="65">
        <f t="shared" si="3"/>
        <v>0.80965874362348256</v>
      </c>
      <c r="AK71" s="65">
        <f t="shared" si="4"/>
        <v>0.99021883852215731</v>
      </c>
      <c r="AL71" s="65">
        <f t="shared" si="5"/>
        <v>1.1791259431654546</v>
      </c>
      <c r="AM71" s="65">
        <f t="shared" si="6"/>
        <v>1.3015729872821598</v>
      </c>
      <c r="AN71" s="66"/>
      <c r="AO71" s="65">
        <f t="shared" si="7"/>
        <v>0.49963204676491468</v>
      </c>
      <c r="AP71" s="65">
        <f t="shared" si="8"/>
        <v>0.89993879107281993</v>
      </c>
      <c r="AQ71" s="65">
        <f t="shared" si="9"/>
        <v>1.2403494652238072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0.19372937659348216</v>
      </c>
      <c r="D72" s="52">
        <f>VLOOKUP($B72,Shock_dev!$A$1:$CI$300,MATCH(DATE(D$1,1,1),Shock_dev!$A$1:$CI$1,0),FALSE)</f>
        <v>0.25228866298618152</v>
      </c>
      <c r="E72" s="52">
        <f>VLOOKUP($B72,Shock_dev!$A$1:$CI$300,MATCH(DATE(E$1,1,1),Shock_dev!$A$1:$CI$1,0),FALSE)</f>
        <v>0.31118445204817929</v>
      </c>
      <c r="F72" s="52">
        <f>VLOOKUP($B72,Shock_dev!$A$1:$CI$300,MATCH(DATE(F$1,1,1),Shock_dev!$A$1:$CI$1,0),FALSE)</f>
        <v>0.37024054630352776</v>
      </c>
      <c r="G72" s="52">
        <f>VLOOKUP($B72,Shock_dev!$A$1:$CI$300,MATCH(DATE(G$1,1,1),Shock_dev!$A$1:$CI$1,0),FALSE)</f>
        <v>0.42923934112606038</v>
      </c>
      <c r="H72" s="52">
        <f>VLOOKUP($B72,Shock_dev!$A$1:$CI$300,MATCH(DATE(H$1,1,1),Shock_dev!$A$1:$CI$1,0),FALSE)</f>
        <v>0.48939295080289796</v>
      </c>
      <c r="I72" s="52">
        <f>VLOOKUP($B72,Shock_dev!$A$1:$CI$300,MATCH(DATE(I$1,1,1),Shock_dev!$A$1:$CI$1,0),FALSE)</f>
        <v>0.54989122698526682</v>
      </c>
      <c r="J72" s="52">
        <f>VLOOKUP($B72,Shock_dev!$A$1:$CI$300,MATCH(DATE(J$1,1,1),Shock_dev!$A$1:$CI$1,0),FALSE)</f>
        <v>0.61191429024449051</v>
      </c>
      <c r="K72" s="52">
        <f>VLOOKUP($B72,Shock_dev!$A$1:$CI$300,MATCH(DATE(K$1,1,1),Shock_dev!$A$1:$CI$1,0),FALSE)</f>
        <v>0.67390974833345008</v>
      </c>
      <c r="L72" s="52">
        <f>VLOOKUP($B72,Shock_dev!$A$1:$CI$300,MATCH(DATE(L$1,1,1),Shock_dev!$A$1:$CI$1,0),FALSE)</f>
        <v>0.73675846020186619</v>
      </c>
      <c r="M72" s="52">
        <f>VLOOKUP($B72,Shock_dev!$A$1:$CI$300,MATCH(DATE(M$1,1,1),Shock_dev!$A$1:$CI$1,0),FALSE)</f>
        <v>0.80157909143510431</v>
      </c>
      <c r="N72" s="52">
        <f>VLOOKUP($B72,Shock_dev!$A$1:$CI$300,MATCH(DATE(N$1,1,1),Shock_dev!$A$1:$CI$1,0),FALSE)</f>
        <v>0.86539677151567118</v>
      </c>
      <c r="O72" s="52">
        <f>VLOOKUP($B72,Shock_dev!$A$1:$CI$300,MATCH(DATE(O$1,1,1),Shock_dev!$A$1:$CI$1,0),FALSE)</f>
        <v>0.92767176706818755</v>
      </c>
      <c r="P72" s="52">
        <f>VLOOKUP($B72,Shock_dev!$A$1:$CI$300,MATCH(DATE(P$1,1,1),Shock_dev!$A$1:$CI$1,0),FALSE)</f>
        <v>0.98901102612754721</v>
      </c>
      <c r="Q72" s="52">
        <f>VLOOKUP($B72,Shock_dev!$A$1:$CI$300,MATCH(DATE(Q$1,1,1),Shock_dev!$A$1:$CI$1,0),FALSE)</f>
        <v>1.0503394739699772</v>
      </c>
      <c r="R72" s="52">
        <f>VLOOKUP($B72,Shock_dev!$A$1:$CI$300,MATCH(DATE(R$1,1,1),Shock_dev!$A$1:$CI$1,0),FALSE)</f>
        <v>1.1100570710421018</v>
      </c>
      <c r="S72" s="52">
        <f>VLOOKUP($B72,Shock_dev!$A$1:$CI$300,MATCH(DATE(S$1,1,1),Shock_dev!$A$1:$CI$1,0),FALSE)</f>
        <v>1.1693731535795113</v>
      </c>
      <c r="T72" s="52">
        <f>VLOOKUP($B72,Shock_dev!$A$1:$CI$300,MATCH(DATE(T$1,1,1),Shock_dev!$A$1:$CI$1,0),FALSE)</f>
        <v>1.2285245794934776</v>
      </c>
      <c r="U72" s="52">
        <f>VLOOKUP($B72,Shock_dev!$A$1:$CI$300,MATCH(DATE(U$1,1,1),Shock_dev!$A$1:$CI$1,0),FALSE)</f>
        <v>1.2862269666292057</v>
      </c>
      <c r="V72" s="52">
        <f>VLOOKUP($B72,Shock_dev!$A$1:$CI$300,MATCH(DATE(V$1,1,1),Shock_dev!$A$1:$CI$1,0),FALSE)</f>
        <v>1.3436476395839825</v>
      </c>
      <c r="W72" s="52">
        <f>VLOOKUP($B72,Shock_dev!$A$1:$CI$300,MATCH(DATE(W$1,1,1),Shock_dev!$A$1:$CI$1,0),FALSE)</f>
        <v>1.4000228699476562</v>
      </c>
      <c r="X72" s="52">
        <f>VLOOKUP($B72,Shock_dev!$A$1:$CI$300,MATCH(DATE(X$1,1,1),Shock_dev!$A$1:$CI$1,0),FALSE)</f>
        <v>1.4550156670521404</v>
      </c>
      <c r="Y72" s="52">
        <f>VLOOKUP($B72,Shock_dev!$A$1:$CI$300,MATCH(DATE(Y$1,1,1),Shock_dev!$A$1:$CI$1,0),FALSE)</f>
        <v>1.5094789922287604</v>
      </c>
      <c r="Z72" s="52">
        <f>VLOOKUP($B72,Shock_dev!$A$1:$CI$300,MATCH(DATE(Z$1,1,1),Shock_dev!$A$1:$CI$1,0),FALSE)</f>
        <v>1.5619381792540599</v>
      </c>
      <c r="AA72" s="52">
        <f>VLOOKUP($B72,Shock_dev!$A$1:$CI$300,MATCH(DATE(AA$1,1,1),Shock_dev!$A$1:$CI$1,0),FALSE)</f>
        <v>1.6128445668387192</v>
      </c>
      <c r="AB72" s="52">
        <f>VLOOKUP($B72,Shock_dev!$A$1:$CI$300,MATCH(DATE(AB$1,1,1),Shock_dev!$A$1:$CI$1,0),FALSE)</f>
        <v>1.6622218700012306</v>
      </c>
      <c r="AC72" s="52">
        <f>VLOOKUP($B72,Shock_dev!$A$1:$CI$300,MATCH(DATE(AC$1,1,1),Shock_dev!$A$1:$CI$1,0),FALSE)</f>
        <v>1.7100394138554202</v>
      </c>
      <c r="AD72" s="52">
        <f>VLOOKUP($B72,Shock_dev!$A$1:$CI$300,MATCH(DATE(AD$1,1,1),Shock_dev!$A$1:$CI$1,0),FALSE)</f>
        <v>1.756138608097781</v>
      </c>
      <c r="AE72" s="52">
        <f>VLOOKUP($B72,Shock_dev!$A$1:$CI$300,MATCH(DATE(AE$1,1,1),Shock_dev!$A$1:$CI$1,0),FALSE)</f>
        <v>1.8006409202528302</v>
      </c>
      <c r="AF72" s="52">
        <f>VLOOKUP($B72,Shock_dev!$A$1:$CI$300,MATCH(DATE(AF$1,1,1),Shock_dev!$A$1:$CI$1,0),FALSE)</f>
        <v>1.8431762120172666</v>
      </c>
      <c r="AG72" s="52"/>
      <c r="AH72" s="65">
        <f t="shared" si="1"/>
        <v>0.31133647581148627</v>
      </c>
      <c r="AI72" s="65">
        <f t="shared" si="2"/>
        <v>0.61237333531359428</v>
      </c>
      <c r="AJ72" s="65">
        <f t="shared" si="3"/>
        <v>0.92679962602329768</v>
      </c>
      <c r="AK72" s="65">
        <f t="shared" si="4"/>
        <v>1.2275658820656559</v>
      </c>
      <c r="AL72" s="65">
        <f t="shared" si="5"/>
        <v>1.5078600550642673</v>
      </c>
      <c r="AM72" s="65">
        <f t="shared" si="6"/>
        <v>1.7544434048449056</v>
      </c>
      <c r="AN72" s="66"/>
      <c r="AO72" s="65">
        <f t="shared" si="7"/>
        <v>0.46185490556254027</v>
      </c>
      <c r="AP72" s="65">
        <f t="shared" si="8"/>
        <v>1.0771827540444767</v>
      </c>
      <c r="AQ72" s="65">
        <f t="shared" si="9"/>
        <v>1.6311517299545866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0.12576808823921931</v>
      </c>
      <c r="D77" s="52">
        <f t="shared" ref="D77:AF77" si="11">SUM(D60:D69)</f>
        <v>0.18719624203019194</v>
      </c>
      <c r="E77" s="52">
        <f t="shared" si="11"/>
        <v>0.21751563518964387</v>
      </c>
      <c r="F77" s="52">
        <f t="shared" si="11"/>
        <v>0.23490082290481343</v>
      </c>
      <c r="G77" s="52">
        <f t="shared" si="11"/>
        <v>0.24198204969892489</v>
      </c>
      <c r="H77" s="52">
        <f t="shared" si="11"/>
        <v>0.25531041739430704</v>
      </c>
      <c r="I77" s="52">
        <f t="shared" si="11"/>
        <v>0.25830973234689353</v>
      </c>
      <c r="J77" s="52">
        <f t="shared" si="11"/>
        <v>0.27379433335880421</v>
      </c>
      <c r="K77" s="52">
        <f t="shared" si="11"/>
        <v>0.27404804642710906</v>
      </c>
      <c r="L77" s="52">
        <f t="shared" si="11"/>
        <v>0.28504527077504532</v>
      </c>
      <c r="M77" s="52">
        <f t="shared" si="11"/>
        <v>0.3133577748070957</v>
      </c>
      <c r="N77" s="52">
        <f t="shared" si="11"/>
        <v>0.31679858587400572</v>
      </c>
      <c r="O77" s="52">
        <f t="shared" si="11"/>
        <v>0.3059413340495522</v>
      </c>
      <c r="P77" s="52">
        <f t="shared" si="11"/>
        <v>0.29541343245756069</v>
      </c>
      <c r="Q77" s="52">
        <f t="shared" si="11"/>
        <v>0.29627483999473908</v>
      </c>
      <c r="R77" s="52">
        <f t="shared" si="11"/>
        <v>0.28095623034584399</v>
      </c>
      <c r="S77" s="52">
        <f t="shared" si="11"/>
        <v>0.27604527426987652</v>
      </c>
      <c r="T77" s="52">
        <f t="shared" si="11"/>
        <v>0.27769129664777142</v>
      </c>
      <c r="U77" s="52">
        <f t="shared" si="11"/>
        <v>0.26937400262036321</v>
      </c>
      <c r="V77" s="52">
        <f t="shared" si="11"/>
        <v>0.27274827938715812</v>
      </c>
      <c r="W77" s="52">
        <f t="shared" si="11"/>
        <v>0.27409248064253383</v>
      </c>
      <c r="X77" s="52">
        <f t="shared" si="11"/>
        <v>0.27390248493732067</v>
      </c>
      <c r="Y77" s="52">
        <f t="shared" si="11"/>
        <v>0.28475769347616914</v>
      </c>
      <c r="Z77" s="52">
        <f t="shared" si="11"/>
        <v>0.2837558431230216</v>
      </c>
      <c r="AA77" s="52">
        <f t="shared" si="11"/>
        <v>0.28434615411546116</v>
      </c>
      <c r="AB77" s="52">
        <f t="shared" si="11"/>
        <v>0.28526769076828262</v>
      </c>
      <c r="AC77" s="52">
        <f t="shared" si="11"/>
        <v>0.28623552765078192</v>
      </c>
      <c r="AD77" s="52">
        <f t="shared" si="11"/>
        <v>0.28588682103476443</v>
      </c>
      <c r="AE77" s="52">
        <f t="shared" si="11"/>
        <v>0.28633639145158152</v>
      </c>
      <c r="AF77" s="52">
        <f t="shared" si="11"/>
        <v>0.28341876177849784</v>
      </c>
      <c r="AG77" s="67"/>
      <c r="AH77" s="65">
        <f>AVERAGE(C77:G77)</f>
        <v>0.20147256761255869</v>
      </c>
      <c r="AI77" s="65">
        <f>AVERAGE(H77:L77)</f>
        <v>0.26930156006043182</v>
      </c>
      <c r="AJ77" s="65">
        <f>AVERAGE(M77:Q77)</f>
        <v>0.30555719343659071</v>
      </c>
      <c r="AK77" s="65">
        <f>AVERAGE(R77:V77)</f>
        <v>0.27536301665420265</v>
      </c>
      <c r="AL77" s="65">
        <f>AVERAGE(W77:AA77)</f>
        <v>0.2801709312589013</v>
      </c>
      <c r="AM77" s="65">
        <f>AVERAGE(AB77:AF77)</f>
        <v>0.28542903853678164</v>
      </c>
      <c r="AN77" s="66"/>
      <c r="AO77" s="65">
        <f>AVERAGE(AH77:AI77)</f>
        <v>0.23538706383649527</v>
      </c>
      <c r="AP77" s="65">
        <f>AVERAGE(AJ77:AK77)</f>
        <v>0.29046010504539665</v>
      </c>
      <c r="AQ77" s="65">
        <f>AVERAGE(AL77:AM77)</f>
        <v>0.28279998489784147</v>
      </c>
    </row>
    <row r="78" spans="1:43" s="9" customFormat="1" x14ac:dyDescent="0.25">
      <c r="A78" s="13" t="s">
        <v>399</v>
      </c>
      <c r="B78" s="13"/>
      <c r="C78" s="52">
        <f>SUM(C70:C71)</f>
        <v>0.25029268983802283</v>
      </c>
      <c r="D78" s="52">
        <f t="shared" ref="D78:AF78" si="12">SUM(D70:D71)</f>
        <v>0.38982724205200125</v>
      </c>
      <c r="E78" s="52">
        <f t="shared" si="12"/>
        <v>0.46940645417325638</v>
      </c>
      <c r="F78" s="52">
        <f t="shared" si="12"/>
        <v>0.51065137915574443</v>
      </c>
      <c r="G78" s="52">
        <f t="shared" si="12"/>
        <v>0.52653682328524753</v>
      </c>
      <c r="H78" s="52">
        <f t="shared" si="12"/>
        <v>0.54739278407910785</v>
      </c>
      <c r="I78" s="52">
        <f t="shared" si="12"/>
        <v>0.56423285935784906</v>
      </c>
      <c r="J78" s="52">
        <f t="shared" si="12"/>
        <v>0.59861618437960307</v>
      </c>
      <c r="K78" s="52">
        <f t="shared" si="12"/>
        <v>0.62870653468848126</v>
      </c>
      <c r="L78" s="52">
        <f t="shared" si="12"/>
        <v>0.67168578851208882</v>
      </c>
      <c r="M78" s="52">
        <f t="shared" si="12"/>
        <v>0.74258658965051039</v>
      </c>
      <c r="N78" s="52">
        <f t="shared" si="12"/>
        <v>0.79573354346956648</v>
      </c>
      <c r="O78" s="52">
        <f t="shared" si="12"/>
        <v>0.83152102112940618</v>
      </c>
      <c r="P78" s="52">
        <f t="shared" si="12"/>
        <v>0.86261320739056024</v>
      </c>
      <c r="Q78" s="52">
        <f t="shared" si="12"/>
        <v>0.90263202724386293</v>
      </c>
      <c r="R78" s="52">
        <f t="shared" si="12"/>
        <v>0.93039226714502021</v>
      </c>
      <c r="S78" s="52">
        <f t="shared" si="12"/>
        <v>0.96507010643097546</v>
      </c>
      <c r="T78" s="52">
        <f t="shared" si="12"/>
        <v>1.007516378174045</v>
      </c>
      <c r="U78" s="52">
        <f t="shared" si="12"/>
        <v>1.0418345268610238</v>
      </c>
      <c r="V78" s="52">
        <f t="shared" si="12"/>
        <v>1.0850244366165527</v>
      </c>
      <c r="W78" s="52">
        <f t="shared" si="12"/>
        <v>1.1247246379286968</v>
      </c>
      <c r="X78" s="52">
        <f t="shared" si="12"/>
        <v>1.1597099435049356</v>
      </c>
      <c r="Y78" s="52">
        <f t="shared" si="12"/>
        <v>1.2033938599283995</v>
      </c>
      <c r="Z78" s="52">
        <f t="shared" si="12"/>
        <v>1.2342131988078207</v>
      </c>
      <c r="AA78" s="52">
        <f t="shared" si="12"/>
        <v>1.2605474475196015</v>
      </c>
      <c r="AB78" s="52">
        <f t="shared" si="12"/>
        <v>1.2841007345697733</v>
      </c>
      <c r="AC78" s="52">
        <f t="shared" si="12"/>
        <v>1.305455720438641</v>
      </c>
      <c r="AD78" s="52">
        <f t="shared" si="12"/>
        <v>1.3235628940827864</v>
      </c>
      <c r="AE78" s="52">
        <f t="shared" si="12"/>
        <v>1.3404397516271527</v>
      </c>
      <c r="AF78" s="52">
        <f t="shared" si="12"/>
        <v>1.3524646232826922</v>
      </c>
      <c r="AG78" s="67"/>
      <c r="AH78" s="65">
        <f>AVERAGE(C78:G78)</f>
        <v>0.42934291770085453</v>
      </c>
      <c r="AI78" s="65">
        <f>AVERAGE(H78:L78)</f>
        <v>0.60212683020342594</v>
      </c>
      <c r="AJ78" s="65">
        <f>AVERAGE(M78:Q78)</f>
        <v>0.82701727777678136</v>
      </c>
      <c r="AK78" s="65">
        <f>AVERAGE(R78:V78)</f>
        <v>1.0059675430455235</v>
      </c>
      <c r="AL78" s="65">
        <f>AVERAGE(W78:AA78)</f>
        <v>1.1965178175378908</v>
      </c>
      <c r="AM78" s="65">
        <f>AVERAGE(AB78:AF78)</f>
        <v>1.3212047448002091</v>
      </c>
      <c r="AN78" s="66"/>
      <c r="AO78" s="65">
        <f>AVERAGE(AH78:AI78)</f>
        <v>0.51573487395214024</v>
      </c>
      <c r="AP78" s="65">
        <f>AVERAGE(AJ78:AK78)</f>
        <v>0.91649241041115248</v>
      </c>
      <c r="AQ78" s="65">
        <f>AVERAGE(AL78:AM78)</f>
        <v>1.2588612811690498</v>
      </c>
    </row>
    <row r="79" spans="1:43" s="9" customFormat="1" x14ac:dyDescent="0.25">
      <c r="A79" s="13" t="s">
        <v>421</v>
      </c>
      <c r="B79" s="13"/>
      <c r="C79" s="52">
        <f>SUM(C53:C58)</f>
        <v>4.1016916131232477E-2</v>
      </c>
      <c r="D79" s="52">
        <f t="shared" ref="D79:AF79" si="13">SUM(D53:D58)</f>
        <v>6.3837725220745309E-2</v>
      </c>
      <c r="E79" s="52">
        <f t="shared" si="13"/>
        <v>7.6466471690040366E-2</v>
      </c>
      <c r="F79" s="52">
        <f t="shared" si="13"/>
        <v>8.2382980113976989E-2</v>
      </c>
      <c r="G79" s="52">
        <f t="shared" si="13"/>
        <v>8.2926508030932572E-2</v>
      </c>
      <c r="H79" s="52">
        <f t="shared" si="13"/>
        <v>8.2900027969008527E-2</v>
      </c>
      <c r="I79" s="52">
        <f t="shared" si="13"/>
        <v>8.033826240738913E-2</v>
      </c>
      <c r="J79" s="52">
        <f t="shared" si="13"/>
        <v>7.9396809186326384E-2</v>
      </c>
      <c r="K79" s="52">
        <f t="shared" si="13"/>
        <v>7.6376922912628639E-2</v>
      </c>
      <c r="L79" s="52">
        <f t="shared" si="13"/>
        <v>7.4942073352784702E-2</v>
      </c>
      <c r="M79" s="52">
        <f t="shared" si="13"/>
        <v>7.8009041580027666E-2</v>
      </c>
      <c r="N79" s="52">
        <f t="shared" si="13"/>
        <v>7.7557479457938505E-2</v>
      </c>
      <c r="O79" s="52">
        <f t="shared" si="13"/>
        <v>7.4274157249520217E-2</v>
      </c>
      <c r="P79" s="52">
        <f t="shared" si="13"/>
        <v>7.0507748162257716E-2</v>
      </c>
      <c r="Q79" s="52">
        <f t="shared" si="13"/>
        <v>6.8612858248284669E-2</v>
      </c>
      <c r="R79" s="52">
        <f t="shared" si="13"/>
        <v>6.4774538398884321E-2</v>
      </c>
      <c r="S79" s="52">
        <f t="shared" si="13"/>
        <v>6.2710920133451836E-2</v>
      </c>
      <c r="T79" s="52">
        <f t="shared" si="13"/>
        <v>6.2522783144304095E-2</v>
      </c>
      <c r="U79" s="52">
        <f t="shared" si="13"/>
        <v>6.1472031167466995E-2</v>
      </c>
      <c r="V79" s="52">
        <f t="shared" si="13"/>
        <v>6.2791834809448277E-2</v>
      </c>
      <c r="W79" s="52">
        <f t="shared" si="13"/>
        <v>6.414918916602344E-2</v>
      </c>
      <c r="X79" s="52">
        <f t="shared" si="13"/>
        <v>6.5398990189713499E-2</v>
      </c>
      <c r="Y79" s="52">
        <f t="shared" si="13"/>
        <v>6.8873792001832926E-2</v>
      </c>
      <c r="Z79" s="52">
        <f t="shared" si="13"/>
        <v>7.0507334767057631E-2</v>
      </c>
      <c r="AA79" s="52">
        <f t="shared" si="13"/>
        <v>7.1877374044066744E-2</v>
      </c>
      <c r="AB79" s="52">
        <f t="shared" si="13"/>
        <v>7.3140224544656546E-2</v>
      </c>
      <c r="AC79" s="52">
        <f t="shared" si="13"/>
        <v>7.4311954829663227E-2</v>
      </c>
      <c r="AD79" s="52">
        <f t="shared" si="13"/>
        <v>7.5157574054299542E-2</v>
      </c>
      <c r="AE79" s="52">
        <f t="shared" si="13"/>
        <v>7.6013723017166301E-2</v>
      </c>
      <c r="AF79" s="52">
        <f t="shared" si="13"/>
        <v>7.62008338671879E-2</v>
      </c>
      <c r="AG79" s="67"/>
      <c r="AH79" s="65">
        <f t="shared" si="1"/>
        <v>6.9326120237385533E-2</v>
      </c>
      <c r="AI79" s="65">
        <f t="shared" si="2"/>
        <v>7.8790819165627468E-2</v>
      </c>
      <c r="AJ79" s="65">
        <f t="shared" si="3"/>
        <v>7.3792256939605755E-2</v>
      </c>
      <c r="AK79" s="65">
        <f t="shared" si="4"/>
        <v>6.2854421530711108E-2</v>
      </c>
      <c r="AL79" s="65">
        <f t="shared" si="5"/>
        <v>6.8161336033738834E-2</v>
      </c>
      <c r="AM79" s="65">
        <f t="shared" si="6"/>
        <v>7.49648620625947E-2</v>
      </c>
      <c r="AN79" s="66"/>
      <c r="AO79" s="65">
        <f t="shared" si="7"/>
        <v>7.4058469701506507E-2</v>
      </c>
      <c r="AP79" s="65">
        <f t="shared" si="8"/>
        <v>6.8323339235158431E-2</v>
      </c>
      <c r="AQ79" s="65">
        <f t="shared" si="9"/>
        <v>7.1563099048166767E-2</v>
      </c>
    </row>
    <row r="80" spans="1:43" s="9" customFormat="1" x14ac:dyDescent="0.25">
      <c r="A80" s="13" t="s">
        <v>423</v>
      </c>
      <c r="B80" s="13"/>
      <c r="C80" s="52">
        <f>C59</f>
        <v>3.9573702745347742E-3</v>
      </c>
      <c r="D80" s="52">
        <f t="shared" ref="D80:AF80" si="14">D59</f>
        <v>6.4049450484611851E-3</v>
      </c>
      <c r="E80" s="52">
        <f t="shared" si="14"/>
        <v>8.3199719765241938E-3</v>
      </c>
      <c r="F80" s="52">
        <f t="shared" si="14"/>
        <v>9.7418160540193761E-3</v>
      </c>
      <c r="G80" s="52">
        <f t="shared" si="14"/>
        <v>1.0821508161858706E-2</v>
      </c>
      <c r="H80" s="52">
        <f t="shared" si="14"/>
        <v>1.1911470265348667E-2</v>
      </c>
      <c r="I80" s="52">
        <f t="shared" si="14"/>
        <v>1.3019535377795021E-2</v>
      </c>
      <c r="J80" s="52">
        <f t="shared" si="14"/>
        <v>1.435420625395461E-2</v>
      </c>
      <c r="K80" s="52">
        <f t="shared" si="14"/>
        <v>1.5743531307846094E-2</v>
      </c>
      <c r="L80" s="52">
        <f t="shared" si="14"/>
        <v>1.7296662092834338E-2</v>
      </c>
      <c r="M80" s="52">
        <f t="shared" si="14"/>
        <v>1.9195636493953398E-2</v>
      </c>
      <c r="N80" s="52">
        <f t="shared" si="14"/>
        <v>2.1020381160753717E-2</v>
      </c>
      <c r="O80" s="52">
        <f t="shared" si="14"/>
        <v>2.2634556252139417E-2</v>
      </c>
      <c r="P80" s="52">
        <f t="shared" si="14"/>
        <v>2.4121942584101556E-2</v>
      </c>
      <c r="Q80" s="52">
        <f t="shared" si="14"/>
        <v>2.5644610581184116E-2</v>
      </c>
      <c r="R80" s="52">
        <f t="shared" si="14"/>
        <v>2.7028629717778935E-2</v>
      </c>
      <c r="S80" s="52">
        <f t="shared" si="14"/>
        <v>2.8411797365189111E-2</v>
      </c>
      <c r="T80" s="52">
        <f t="shared" si="14"/>
        <v>2.9843852179252537E-2</v>
      </c>
      <c r="U80" s="52">
        <f t="shared" si="14"/>
        <v>3.1172487895452534E-2</v>
      </c>
      <c r="V80" s="52">
        <f t="shared" si="14"/>
        <v>3.2525199036572146E-2</v>
      </c>
      <c r="W80" s="52">
        <f t="shared" si="14"/>
        <v>3.381561178244466E-2</v>
      </c>
      <c r="X80" s="52">
        <f t="shared" si="14"/>
        <v>3.5004555316223748E-2</v>
      </c>
      <c r="Y80" s="52">
        <f t="shared" si="14"/>
        <v>3.6221588980563935E-2</v>
      </c>
      <c r="Z80" s="52">
        <f t="shared" si="14"/>
        <v>3.7288134267917203E-2</v>
      </c>
      <c r="AA80" s="52">
        <f t="shared" si="14"/>
        <v>3.8236629430388316E-2</v>
      </c>
      <c r="AB80" s="52">
        <f t="shared" si="14"/>
        <v>3.9097031992204052E-2</v>
      </c>
      <c r="AC80" s="52">
        <f t="shared" si="14"/>
        <v>3.9885678581332289E-2</v>
      </c>
      <c r="AD80" s="52">
        <f t="shared" si="14"/>
        <v>4.0597385955386305E-2</v>
      </c>
      <c r="AE80" s="52">
        <f t="shared" si="14"/>
        <v>4.1252252174601226E-2</v>
      </c>
      <c r="AF80" s="52">
        <f t="shared" si="14"/>
        <v>4.1819251123584554E-2</v>
      </c>
      <c r="AG80" s="67"/>
      <c r="AH80" s="65">
        <f t="shared" si="1"/>
        <v>7.8491223030796482E-3</v>
      </c>
      <c r="AI80" s="65">
        <f t="shared" si="2"/>
        <v>1.4465081059555745E-2</v>
      </c>
      <c r="AJ80" s="65">
        <f t="shared" si="3"/>
        <v>2.2523425414426441E-2</v>
      </c>
      <c r="AK80" s="65">
        <f t="shared" si="4"/>
        <v>2.9796393238849049E-2</v>
      </c>
      <c r="AL80" s="65">
        <f t="shared" si="5"/>
        <v>3.6113303955507568E-2</v>
      </c>
      <c r="AM80" s="65">
        <f t="shared" si="6"/>
        <v>4.0530319965421682E-2</v>
      </c>
      <c r="AN80" s="66"/>
      <c r="AO80" s="65">
        <f t="shared" si="7"/>
        <v>1.1157101681317696E-2</v>
      </c>
      <c r="AP80" s="65">
        <f t="shared" si="8"/>
        <v>2.6159909326637747E-2</v>
      </c>
      <c r="AQ80" s="65">
        <f t="shared" si="9"/>
        <v>3.8321811960464622E-2</v>
      </c>
    </row>
    <row r="81" spans="1:43" s="9" customFormat="1" x14ac:dyDescent="0.25">
      <c r="A81" s="13" t="s">
        <v>426</v>
      </c>
      <c r="B81" s="13"/>
      <c r="C81" s="52">
        <f>C72</f>
        <v>0.19372937659348216</v>
      </c>
      <c r="D81" s="52">
        <f t="shared" ref="D81:AF81" si="15">D72</f>
        <v>0.25228866298618152</v>
      </c>
      <c r="E81" s="52">
        <f t="shared" si="15"/>
        <v>0.31118445204817929</v>
      </c>
      <c r="F81" s="52">
        <f t="shared" si="15"/>
        <v>0.37024054630352776</v>
      </c>
      <c r="G81" s="52">
        <f t="shared" si="15"/>
        <v>0.42923934112606038</v>
      </c>
      <c r="H81" s="52">
        <f t="shared" si="15"/>
        <v>0.48939295080289796</v>
      </c>
      <c r="I81" s="52">
        <f t="shared" si="15"/>
        <v>0.54989122698526682</v>
      </c>
      <c r="J81" s="52">
        <f t="shared" si="15"/>
        <v>0.61191429024449051</v>
      </c>
      <c r="K81" s="52">
        <f t="shared" si="15"/>
        <v>0.67390974833345008</v>
      </c>
      <c r="L81" s="52">
        <f t="shared" si="15"/>
        <v>0.73675846020186619</v>
      </c>
      <c r="M81" s="52">
        <f t="shared" si="15"/>
        <v>0.80157909143510431</v>
      </c>
      <c r="N81" s="52">
        <f t="shared" si="15"/>
        <v>0.86539677151567118</v>
      </c>
      <c r="O81" s="52">
        <f t="shared" si="15"/>
        <v>0.92767176706818755</v>
      </c>
      <c r="P81" s="52">
        <f t="shared" si="15"/>
        <v>0.98901102612754721</v>
      </c>
      <c r="Q81" s="52">
        <f t="shared" si="15"/>
        <v>1.0503394739699772</v>
      </c>
      <c r="R81" s="52">
        <f t="shared" si="15"/>
        <v>1.1100570710421018</v>
      </c>
      <c r="S81" s="52">
        <f t="shared" si="15"/>
        <v>1.1693731535795113</v>
      </c>
      <c r="T81" s="52">
        <f t="shared" si="15"/>
        <v>1.2285245794934776</v>
      </c>
      <c r="U81" s="52">
        <f t="shared" si="15"/>
        <v>1.2862269666292057</v>
      </c>
      <c r="V81" s="52">
        <f t="shared" si="15"/>
        <v>1.3436476395839825</v>
      </c>
      <c r="W81" s="52">
        <f t="shared" si="15"/>
        <v>1.4000228699476562</v>
      </c>
      <c r="X81" s="52">
        <f t="shared" si="15"/>
        <v>1.4550156670521404</v>
      </c>
      <c r="Y81" s="52">
        <f t="shared" si="15"/>
        <v>1.5094789922287604</v>
      </c>
      <c r="Z81" s="52">
        <f t="shared" si="15"/>
        <v>1.5619381792540599</v>
      </c>
      <c r="AA81" s="52">
        <f t="shared" si="15"/>
        <v>1.6128445668387192</v>
      </c>
      <c r="AB81" s="52">
        <f t="shared" si="15"/>
        <v>1.6622218700012306</v>
      </c>
      <c r="AC81" s="52">
        <f t="shared" si="15"/>
        <v>1.7100394138554202</v>
      </c>
      <c r="AD81" s="52">
        <f t="shared" si="15"/>
        <v>1.756138608097781</v>
      </c>
      <c r="AE81" s="52">
        <f t="shared" si="15"/>
        <v>1.8006409202528302</v>
      </c>
      <c r="AF81" s="52">
        <f t="shared" si="15"/>
        <v>1.8431762120172666</v>
      </c>
      <c r="AG81" s="67"/>
      <c r="AH81" s="65">
        <f>AVERAGE(C81:G81)</f>
        <v>0.31133647581148627</v>
      </c>
      <c r="AI81" s="65">
        <f>AVERAGE(H81:L81)</f>
        <v>0.61237333531359428</v>
      </c>
      <c r="AJ81" s="65">
        <f>AVERAGE(M81:Q81)</f>
        <v>0.92679962602329768</v>
      </c>
      <c r="AK81" s="65">
        <f>AVERAGE(R81:V81)</f>
        <v>1.2275658820656559</v>
      </c>
      <c r="AL81" s="65">
        <f>AVERAGE(W81:AA81)</f>
        <v>1.5078600550642673</v>
      </c>
      <c r="AM81" s="65">
        <f>AVERAGE(AB81:AF81)</f>
        <v>1.7544434048449056</v>
      </c>
      <c r="AN81" s="66"/>
      <c r="AO81" s="65">
        <f>AVERAGE(AH81:AI81)</f>
        <v>0.46185490556254027</v>
      </c>
      <c r="AP81" s="65">
        <f>AVERAGE(AJ81:AK81)</f>
        <v>1.0771827540444767</v>
      </c>
      <c r="AQ81" s="65">
        <f>AVERAGE(AL81:AM81)</f>
        <v>1.6311517299545866</v>
      </c>
    </row>
    <row r="82" spans="1:43" s="9" customFormat="1" x14ac:dyDescent="0.25">
      <c r="A82" s="13" t="s">
        <v>425</v>
      </c>
      <c r="B82" s="13"/>
      <c r="C82" s="52">
        <f>SUM(C51:C52)</f>
        <v>8.2459667590637255E-3</v>
      </c>
      <c r="D82" s="52">
        <f t="shared" ref="D82:AF82" si="16">SUM(D51:D52)</f>
        <v>1.3503898337651863E-2</v>
      </c>
      <c r="E82" s="52">
        <f t="shared" si="16"/>
        <v>1.6634331232997547E-2</v>
      </c>
      <c r="F82" s="52">
        <f t="shared" si="16"/>
        <v>1.8209190775155697E-2</v>
      </c>
      <c r="G82" s="52">
        <f t="shared" si="16"/>
        <v>1.8519374991291099E-2</v>
      </c>
      <c r="H82" s="52">
        <f t="shared" si="16"/>
        <v>1.8614014155283805E-2</v>
      </c>
      <c r="I82" s="52">
        <f t="shared" si="16"/>
        <v>1.8177244806189322E-2</v>
      </c>
      <c r="J82" s="52">
        <f t="shared" si="16"/>
        <v>1.8076807993231712E-2</v>
      </c>
      <c r="K82" s="52">
        <f t="shared" si="16"/>
        <v>1.7597041418177549E-2</v>
      </c>
      <c r="L82" s="52">
        <f t="shared" si="16"/>
        <v>1.7446838216125221E-2</v>
      </c>
      <c r="M82" s="52">
        <f t="shared" si="16"/>
        <v>1.8265871978281091E-2</v>
      </c>
      <c r="N82" s="52">
        <f t="shared" si="16"/>
        <v>1.8442452652215197E-2</v>
      </c>
      <c r="O82" s="52">
        <f t="shared" si="16"/>
        <v>1.7994076857353172E-2</v>
      </c>
      <c r="P82" s="52">
        <f t="shared" si="16"/>
        <v>1.7370850530731299E-2</v>
      </c>
      <c r="Q82" s="52">
        <f t="shared" si="16"/>
        <v>1.7085975207509495E-2</v>
      </c>
      <c r="R82" s="52">
        <f t="shared" si="16"/>
        <v>1.6392977418189687E-2</v>
      </c>
      <c r="S82" s="52">
        <f t="shared" si="16"/>
        <v>1.601290072677344E-2</v>
      </c>
      <c r="T82" s="52">
        <f t="shared" si="16"/>
        <v>1.601154313217833E-2</v>
      </c>
      <c r="U82" s="52">
        <f t="shared" si="16"/>
        <v>1.5835655840574975E-2</v>
      </c>
      <c r="V82" s="52">
        <f t="shared" si="16"/>
        <v>1.6116905804879417E-2</v>
      </c>
      <c r="W82" s="52">
        <f t="shared" si="16"/>
        <v>1.6411113225658479E-2</v>
      </c>
      <c r="X82" s="52">
        <f t="shared" si="16"/>
        <v>1.6664248297963098E-2</v>
      </c>
      <c r="Y82" s="52">
        <f t="shared" si="16"/>
        <v>1.7349050725277905E-2</v>
      </c>
      <c r="Z82" s="52">
        <f t="shared" si="16"/>
        <v>1.7667157847494896E-2</v>
      </c>
      <c r="AA82" s="52">
        <f t="shared" si="16"/>
        <v>1.7898011214146248E-2</v>
      </c>
      <c r="AB82" s="52">
        <f t="shared" si="16"/>
        <v>1.8085952754783047E-2</v>
      </c>
      <c r="AC82" s="52">
        <f t="shared" si="16"/>
        <v>1.8242226467497631E-2</v>
      </c>
      <c r="AD82" s="52">
        <f t="shared" si="16"/>
        <v>1.8322107572242272E-2</v>
      </c>
      <c r="AE82" s="52">
        <f t="shared" si="16"/>
        <v>1.8394174367962521E-2</v>
      </c>
      <c r="AF82" s="52">
        <f t="shared" si="16"/>
        <v>1.8322475935185573E-2</v>
      </c>
      <c r="AG82" s="67"/>
      <c r="AH82" s="65">
        <f>AVERAGE(C82:G82)</f>
        <v>1.5022552419231986E-2</v>
      </c>
      <c r="AI82" s="65">
        <f>AVERAGE(H82:L82)</f>
        <v>1.7982389317801523E-2</v>
      </c>
      <c r="AJ82" s="65">
        <f>AVERAGE(M82:Q82)</f>
        <v>1.7831845445218049E-2</v>
      </c>
      <c r="AK82" s="65">
        <f>AVERAGE(R82:V82)</f>
        <v>1.6073996584519169E-2</v>
      </c>
      <c r="AL82" s="65">
        <f>AVERAGE(W82:AA82)</f>
        <v>1.7197916262108127E-2</v>
      </c>
      <c r="AM82" s="65">
        <f>AVERAGE(AB82:AF82)</f>
        <v>1.8273387419534208E-2</v>
      </c>
      <c r="AN82" s="66"/>
      <c r="AO82" s="65">
        <f>AVERAGE(AH82:AI82)</f>
        <v>1.6502470868516753E-2</v>
      </c>
      <c r="AP82" s="65">
        <f>AVERAGE(AJ82:AK82)</f>
        <v>1.6952921014868609E-2</v>
      </c>
      <c r="AQ82" s="65">
        <f>AVERAGE(AL82:AM82)</f>
        <v>1.7735651840821168E-2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2.5926161997903235E-2</v>
      </c>
      <c r="D87" s="52">
        <f t="shared" ref="D87:AF92" si="20">D60</f>
        <v>3.7372376970453529E-2</v>
      </c>
      <c r="E87" s="52">
        <f t="shared" si="20"/>
        <v>4.2087608240825282E-2</v>
      </c>
      <c r="F87" s="52">
        <f t="shared" si="20"/>
        <v>4.4352911956621853E-2</v>
      </c>
      <c r="G87" s="52">
        <f t="shared" si="20"/>
        <v>4.1808468509030042E-2</v>
      </c>
      <c r="H87" s="52">
        <f t="shared" si="20"/>
        <v>4.2904471558939096E-2</v>
      </c>
      <c r="I87" s="52">
        <f t="shared" si="20"/>
        <v>4.3740917586846811E-2</v>
      </c>
      <c r="J87" s="52">
        <f t="shared" si="20"/>
        <v>4.4411562714156951E-2</v>
      </c>
      <c r="K87" s="52">
        <f t="shared" si="20"/>
        <v>4.4981062683734058E-2</v>
      </c>
      <c r="L87" s="52">
        <f t="shared" si="20"/>
        <v>4.5133390595100631E-2</v>
      </c>
      <c r="M87" s="52">
        <f t="shared" si="20"/>
        <v>4.2354173802647249E-2</v>
      </c>
      <c r="N87" s="52">
        <f t="shared" si="20"/>
        <v>4.1559382775197447E-2</v>
      </c>
      <c r="O87" s="52">
        <f t="shared" si="20"/>
        <v>4.1450441877114608E-2</v>
      </c>
      <c r="P87" s="52">
        <f t="shared" si="20"/>
        <v>4.1536503362086266E-2</v>
      </c>
      <c r="Q87" s="52">
        <f t="shared" si="20"/>
        <v>4.1002201313282721E-2</v>
      </c>
      <c r="R87" s="52">
        <f t="shared" si="20"/>
        <v>3.9590992640563483E-2</v>
      </c>
      <c r="S87" s="52">
        <f t="shared" si="20"/>
        <v>3.9083050896647174E-2</v>
      </c>
      <c r="T87" s="52">
        <f t="shared" si="20"/>
        <v>3.8865295603988187E-2</v>
      </c>
      <c r="U87" s="52">
        <f t="shared" si="20"/>
        <v>3.8688382572286566E-2</v>
      </c>
      <c r="V87" s="52">
        <f t="shared" si="20"/>
        <v>3.9485075789218824E-2</v>
      </c>
      <c r="W87" s="52">
        <f t="shared" si="20"/>
        <v>3.8510566530380048E-2</v>
      </c>
      <c r="X87" s="52">
        <f t="shared" si="20"/>
        <v>3.7915949378250741E-2</v>
      </c>
      <c r="Y87" s="52">
        <f t="shared" si="20"/>
        <v>3.7442965854818981E-2</v>
      </c>
      <c r="Z87" s="52">
        <f t="shared" si="20"/>
        <v>3.6964820981149456E-2</v>
      </c>
      <c r="AA87" s="52">
        <f t="shared" si="20"/>
        <v>3.645313481494563E-2</v>
      </c>
      <c r="AB87" s="52">
        <f t="shared" si="20"/>
        <v>3.5906387318034118E-2</v>
      </c>
      <c r="AC87" s="52">
        <f t="shared" si="20"/>
        <v>3.5328721277896054E-2</v>
      </c>
      <c r="AD87" s="52">
        <f t="shared" si="20"/>
        <v>3.4726113709892509E-2</v>
      </c>
      <c r="AE87" s="52">
        <f t="shared" si="20"/>
        <v>3.4105440615768812E-2</v>
      </c>
      <c r="AF87" s="52">
        <f t="shared" si="20"/>
        <v>3.3469487252843544E-2</v>
      </c>
      <c r="AH87" s="65">
        <f t="shared" ref="AH87:AH93" si="21">AVERAGE(C87:G87)</f>
        <v>3.8309505534966794E-2</v>
      </c>
      <c r="AI87" s="65">
        <f t="shared" ref="AI87:AI93" si="22">AVERAGE(H87:L87)</f>
        <v>4.4234281027755507E-2</v>
      </c>
      <c r="AJ87" s="65">
        <f t="shared" ref="AJ87:AJ93" si="23">AVERAGE(M87:Q87)</f>
        <v>4.1580540626065657E-2</v>
      </c>
      <c r="AK87" s="65">
        <f t="shared" ref="AK87:AK93" si="24">AVERAGE(R87:V87)</f>
        <v>3.9142559500540852E-2</v>
      </c>
      <c r="AL87" s="65">
        <f t="shared" ref="AL87:AL93" si="25">AVERAGE(W87:AA87)</f>
        <v>3.7457487511908971E-2</v>
      </c>
      <c r="AM87" s="65">
        <f t="shared" ref="AM87:AM93" si="26">AVERAGE(AB87:AF87)</f>
        <v>3.4707230034887002E-2</v>
      </c>
      <c r="AN87" s="66"/>
      <c r="AO87" s="65">
        <f t="shared" ref="AO87:AO93" si="27">AVERAGE(AH87:AI87)</f>
        <v>4.1271893281361147E-2</v>
      </c>
      <c r="AP87" s="65">
        <f t="shared" ref="AP87:AP93" si="28">AVERAGE(AJ87:AK87)</f>
        <v>4.0361550063303255E-2</v>
      </c>
      <c r="AQ87" s="65">
        <f t="shared" ref="AQ87:AQ93" si="29">AVERAGE(AL87:AM87)</f>
        <v>3.6082358773397986E-2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7.4458880465845699E-3</v>
      </c>
      <c r="D88" s="52">
        <f t="shared" ref="D88:R88" si="30">D61</f>
        <v>1.1901895380522534E-2</v>
      </c>
      <c r="E88" s="52">
        <f t="shared" si="30"/>
        <v>1.3940081212925965E-2</v>
      </c>
      <c r="F88" s="52">
        <f t="shared" si="30"/>
        <v>1.4925586585089096E-2</v>
      </c>
      <c r="G88" s="52">
        <f t="shared" si="30"/>
        <v>1.5488900059726998E-2</v>
      </c>
      <c r="H88" s="52">
        <f t="shared" si="30"/>
        <v>1.586167123791405E-2</v>
      </c>
      <c r="I88" s="52">
        <f t="shared" si="30"/>
        <v>1.4795079871623292E-2</v>
      </c>
      <c r="J88" s="52">
        <f t="shared" si="30"/>
        <v>1.4474065243881734E-2</v>
      </c>
      <c r="K88" s="52">
        <f t="shared" si="30"/>
        <v>1.2549604360021921E-2</v>
      </c>
      <c r="L88" s="52">
        <f t="shared" si="30"/>
        <v>1.1851577046849887E-2</v>
      </c>
      <c r="M88" s="52">
        <f t="shared" si="30"/>
        <v>2.5998007970242234E-2</v>
      </c>
      <c r="N88" s="52">
        <f t="shared" si="30"/>
        <v>3.0534836346289965E-2</v>
      </c>
      <c r="O88" s="52">
        <f t="shared" si="30"/>
        <v>3.2309887492564721E-2</v>
      </c>
      <c r="P88" s="52">
        <f t="shared" si="30"/>
        <v>3.3070533735329991E-2</v>
      </c>
      <c r="Q88" s="52">
        <f t="shared" si="30"/>
        <v>3.340160004773586E-2</v>
      </c>
      <c r="R88" s="52">
        <f t="shared" si="30"/>
        <v>3.3506185670641592E-2</v>
      </c>
      <c r="S88" s="52">
        <f t="shared" si="20"/>
        <v>3.537504260875006E-2</v>
      </c>
      <c r="T88" s="52">
        <f t="shared" si="20"/>
        <v>3.5968717147940255E-2</v>
      </c>
      <c r="U88" s="52">
        <f t="shared" si="20"/>
        <v>3.5997296977239378E-2</v>
      </c>
      <c r="V88" s="52">
        <f t="shared" si="20"/>
        <v>3.5773884604078821E-2</v>
      </c>
      <c r="W88" s="52">
        <f t="shared" si="20"/>
        <v>3.5411736485130921E-2</v>
      </c>
      <c r="X88" s="52">
        <f t="shared" si="20"/>
        <v>3.6873963222045808E-2</v>
      </c>
      <c r="Y88" s="52">
        <f t="shared" si="20"/>
        <v>3.7085155804488373E-2</v>
      </c>
      <c r="Z88" s="52">
        <f t="shared" si="20"/>
        <v>3.6773194500590183E-2</v>
      </c>
      <c r="AA88" s="52">
        <f t="shared" si="20"/>
        <v>3.6252568501982725E-2</v>
      </c>
      <c r="AB88" s="52">
        <f t="shared" si="20"/>
        <v>3.5634851109783157E-2</v>
      </c>
      <c r="AC88" s="52">
        <f t="shared" si="20"/>
        <v>3.4961471802531438E-2</v>
      </c>
      <c r="AD88" s="52">
        <f t="shared" si="20"/>
        <v>3.4251790867683367E-2</v>
      </c>
      <c r="AE88" s="52">
        <f t="shared" si="20"/>
        <v>3.3517737523816052E-2</v>
      </c>
      <c r="AF88" s="52">
        <f t="shared" si="20"/>
        <v>3.2766240499510838E-2</v>
      </c>
      <c r="AH88" s="65">
        <f t="shared" si="21"/>
        <v>1.2740470256969833E-2</v>
      </c>
      <c r="AI88" s="65">
        <f t="shared" si="22"/>
        <v>1.3906399552058177E-2</v>
      </c>
      <c r="AJ88" s="65">
        <f t="shared" si="23"/>
        <v>3.1062973118432556E-2</v>
      </c>
      <c r="AK88" s="65">
        <f t="shared" si="24"/>
        <v>3.5324225401730018E-2</v>
      </c>
      <c r="AL88" s="65">
        <f t="shared" si="25"/>
        <v>3.6479323702847601E-2</v>
      </c>
      <c r="AM88" s="65">
        <f t="shared" si="26"/>
        <v>3.4226418360664965E-2</v>
      </c>
      <c r="AN88" s="66"/>
      <c r="AO88" s="65">
        <f t="shared" si="27"/>
        <v>1.3323434904514004E-2</v>
      </c>
      <c r="AP88" s="65">
        <f t="shared" si="28"/>
        <v>3.3193599260081287E-2</v>
      </c>
      <c r="AQ88" s="65">
        <f t="shared" si="29"/>
        <v>3.5352871031756286E-2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8.5948775850476222E-3</v>
      </c>
      <c r="D89" s="52">
        <f t="shared" si="20"/>
        <v>1.3325736642787354E-2</v>
      </c>
      <c r="E89" s="52">
        <f t="shared" si="20"/>
        <v>1.5372198423490658E-2</v>
      </c>
      <c r="F89" s="52">
        <f t="shared" si="20"/>
        <v>1.6285062437075004E-2</v>
      </c>
      <c r="G89" s="52">
        <f t="shared" si="20"/>
        <v>1.7652131790637397E-2</v>
      </c>
      <c r="H89" s="52">
        <f t="shared" si="20"/>
        <v>1.8245481554799957E-2</v>
      </c>
      <c r="I89" s="52">
        <f t="shared" si="20"/>
        <v>1.8376137226207331E-2</v>
      </c>
      <c r="J89" s="52">
        <f t="shared" si="20"/>
        <v>1.8354413283633499E-2</v>
      </c>
      <c r="K89" s="52">
        <f t="shared" si="20"/>
        <v>1.8095270445087016E-2</v>
      </c>
      <c r="L89" s="52">
        <f t="shared" si="20"/>
        <v>1.816640780715546E-2</v>
      </c>
      <c r="M89" s="52">
        <f t="shared" si="20"/>
        <v>2.1479021124835906E-2</v>
      </c>
      <c r="N89" s="52">
        <f t="shared" si="20"/>
        <v>2.2276345851079168E-2</v>
      </c>
      <c r="O89" s="52">
        <f t="shared" si="20"/>
        <v>2.2187427065412497E-2</v>
      </c>
      <c r="P89" s="52">
        <f t="shared" si="20"/>
        <v>2.1742150326969478E-2</v>
      </c>
      <c r="Q89" s="52">
        <f t="shared" si="20"/>
        <v>2.1136762676056527E-2</v>
      </c>
      <c r="R89" s="52">
        <f t="shared" si="20"/>
        <v>2.0439767191630442E-2</v>
      </c>
      <c r="S89" s="52">
        <f t="shared" si="20"/>
        <v>1.9820209877063875E-2</v>
      </c>
      <c r="T89" s="52">
        <f t="shared" si="20"/>
        <v>1.9106455222316323E-2</v>
      </c>
      <c r="U89" s="52">
        <f t="shared" si="20"/>
        <v>1.836793273779071E-2</v>
      </c>
      <c r="V89" s="52">
        <f t="shared" si="20"/>
        <v>1.8248307587266664E-2</v>
      </c>
      <c r="W89" s="52">
        <f t="shared" si="20"/>
        <v>1.7772890739986169E-2</v>
      </c>
      <c r="X89" s="52">
        <f t="shared" si="20"/>
        <v>1.7306255478350682E-2</v>
      </c>
      <c r="Y89" s="52">
        <f t="shared" si="20"/>
        <v>1.6754886676393022E-2</v>
      </c>
      <c r="Z89" s="52">
        <f t="shared" si="20"/>
        <v>1.6195050282430495E-2</v>
      </c>
      <c r="AA89" s="52">
        <f t="shared" si="20"/>
        <v>1.5654113891274319E-2</v>
      </c>
      <c r="AB89" s="52">
        <f t="shared" si="20"/>
        <v>1.5138920203697901E-2</v>
      </c>
      <c r="AC89" s="52">
        <f t="shared" si="20"/>
        <v>1.4650956411954356E-2</v>
      </c>
      <c r="AD89" s="52">
        <f t="shared" si="20"/>
        <v>1.4187669071129415E-2</v>
      </c>
      <c r="AE89" s="52">
        <f t="shared" si="20"/>
        <v>1.374786989881951E-2</v>
      </c>
      <c r="AF89" s="52">
        <f t="shared" si="20"/>
        <v>1.3329289475384525E-2</v>
      </c>
      <c r="AH89" s="65">
        <f t="shared" si="21"/>
        <v>1.4246001375807607E-2</v>
      </c>
      <c r="AI89" s="65">
        <f t="shared" si="22"/>
        <v>1.8247542063376653E-2</v>
      </c>
      <c r="AJ89" s="65">
        <f t="shared" si="23"/>
        <v>2.1764341408870718E-2</v>
      </c>
      <c r="AK89" s="65">
        <f t="shared" si="24"/>
        <v>1.9196534523213606E-2</v>
      </c>
      <c r="AL89" s="65">
        <f t="shared" si="25"/>
        <v>1.6736639413686936E-2</v>
      </c>
      <c r="AM89" s="65">
        <f t="shared" si="26"/>
        <v>1.4210941012197142E-2</v>
      </c>
      <c r="AN89" s="66"/>
      <c r="AO89" s="65">
        <f t="shared" si="27"/>
        <v>1.6246771719592129E-2</v>
      </c>
      <c r="AP89" s="65">
        <f t="shared" si="28"/>
        <v>2.048043796604216E-2</v>
      </c>
      <c r="AQ89" s="65">
        <f t="shared" si="29"/>
        <v>1.547379021294204E-2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1.3514103724359945E-2</v>
      </c>
      <c r="D90" s="52">
        <f t="shared" si="20"/>
        <v>1.9771869712966288E-2</v>
      </c>
      <c r="E90" s="52">
        <f t="shared" si="20"/>
        <v>2.2599808891944722E-2</v>
      </c>
      <c r="F90" s="52">
        <f t="shared" si="20"/>
        <v>2.4130072069867368E-2</v>
      </c>
      <c r="G90" s="52">
        <f t="shared" si="20"/>
        <v>2.6376277390505673E-2</v>
      </c>
      <c r="H90" s="52">
        <f t="shared" si="20"/>
        <v>2.7978439065855908E-2</v>
      </c>
      <c r="I90" s="52">
        <f t="shared" si="20"/>
        <v>2.9088331574764047E-2</v>
      </c>
      <c r="J90" s="52">
        <f t="shared" si="20"/>
        <v>2.9947619964627629E-2</v>
      </c>
      <c r="K90" s="52">
        <f t="shared" si="20"/>
        <v>2.9781681901420297E-2</v>
      </c>
      <c r="L90" s="52">
        <f t="shared" si="20"/>
        <v>3.2947116790289194E-2</v>
      </c>
      <c r="M90" s="52">
        <f t="shared" si="20"/>
        <v>3.0413573415485902E-2</v>
      </c>
      <c r="N90" s="52">
        <f t="shared" si="20"/>
        <v>2.9245189251073628E-2</v>
      </c>
      <c r="O90" s="52">
        <f t="shared" si="20"/>
        <v>2.8530554850864098E-2</v>
      </c>
      <c r="P90" s="52">
        <f t="shared" si="20"/>
        <v>2.7896010584761596E-2</v>
      </c>
      <c r="Q90" s="52">
        <f t="shared" si="20"/>
        <v>3.037706822078088E-2</v>
      </c>
      <c r="R90" s="52">
        <f t="shared" si="20"/>
        <v>3.0905629287150817E-2</v>
      </c>
      <c r="S90" s="52">
        <f t="shared" si="20"/>
        <v>3.0660559497577157E-2</v>
      </c>
      <c r="T90" s="52">
        <f t="shared" si="20"/>
        <v>3.0153039720983026E-2</v>
      </c>
      <c r="U90" s="52">
        <f t="shared" si="20"/>
        <v>2.9560109928184624E-2</v>
      </c>
      <c r="V90" s="52">
        <f t="shared" si="20"/>
        <v>3.2704206638208604E-2</v>
      </c>
      <c r="W90" s="52">
        <f t="shared" si="20"/>
        <v>3.3028659171576644E-2</v>
      </c>
      <c r="X90" s="52">
        <f t="shared" si="20"/>
        <v>3.2797521808897882E-2</v>
      </c>
      <c r="Y90" s="52">
        <f t="shared" si="20"/>
        <v>3.2413101085607056E-2</v>
      </c>
      <c r="Z90" s="52">
        <f t="shared" si="20"/>
        <v>3.1983705544418477E-2</v>
      </c>
      <c r="AA90" s="52">
        <f t="shared" si="20"/>
        <v>3.1546949795087924E-2</v>
      </c>
      <c r="AB90" s="52">
        <f t="shared" si="20"/>
        <v>3.1113226990639859E-2</v>
      </c>
      <c r="AC90" s="52">
        <f t="shared" si="20"/>
        <v>3.0687832712103385E-2</v>
      </c>
      <c r="AD90" s="52">
        <f t="shared" si="20"/>
        <v>3.0270486505399295E-2</v>
      </c>
      <c r="AE90" s="52">
        <f t="shared" si="20"/>
        <v>2.9859416158906527E-2</v>
      </c>
      <c r="AF90" s="52">
        <f t="shared" si="20"/>
        <v>2.9454124126173573E-2</v>
      </c>
      <c r="AH90" s="65">
        <f t="shared" si="21"/>
        <v>2.1278426357928797E-2</v>
      </c>
      <c r="AI90" s="65">
        <f t="shared" si="22"/>
        <v>2.9948637859391412E-2</v>
      </c>
      <c r="AJ90" s="65">
        <f t="shared" si="23"/>
        <v>2.9292479264593226E-2</v>
      </c>
      <c r="AK90" s="65">
        <f t="shared" si="24"/>
        <v>3.0796709014420848E-2</v>
      </c>
      <c r="AL90" s="65">
        <f t="shared" si="25"/>
        <v>3.2353987481117598E-2</v>
      </c>
      <c r="AM90" s="65">
        <f t="shared" si="26"/>
        <v>3.0277017298644526E-2</v>
      </c>
      <c r="AN90" s="66"/>
      <c r="AO90" s="65">
        <f t="shared" si="27"/>
        <v>2.5613532108660103E-2</v>
      </c>
      <c r="AP90" s="65">
        <f t="shared" si="28"/>
        <v>3.0044594139507039E-2</v>
      </c>
      <c r="AQ90" s="65">
        <f t="shared" si="29"/>
        <v>3.131550238988106E-2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2.9492595264110572E-3</v>
      </c>
      <c r="D91" s="52">
        <f t="shared" si="20"/>
        <v>4.1675829011041336E-3</v>
      </c>
      <c r="E91" s="52">
        <f t="shared" si="20"/>
        <v>4.6638683566758536E-3</v>
      </c>
      <c r="F91" s="52">
        <f t="shared" si="20"/>
        <v>4.9016701636328819E-3</v>
      </c>
      <c r="G91" s="52">
        <f t="shared" si="20"/>
        <v>6.3382377424784754E-3</v>
      </c>
      <c r="H91" s="52">
        <f t="shared" si="20"/>
        <v>7.6554665503818578E-3</v>
      </c>
      <c r="I91" s="52">
        <f t="shared" si="20"/>
        <v>8.0527799851255431E-3</v>
      </c>
      <c r="J91" s="52">
        <f t="shared" si="20"/>
        <v>8.257413706719393E-3</v>
      </c>
      <c r="K91" s="52">
        <f t="shared" si="20"/>
        <v>8.3235426392937999E-3</v>
      </c>
      <c r="L91" s="52">
        <f t="shared" si="20"/>
        <v>7.9810145379969576E-3</v>
      </c>
      <c r="M91" s="52">
        <f t="shared" si="20"/>
        <v>1.0049774464396182E-2</v>
      </c>
      <c r="N91" s="52">
        <f t="shared" si="20"/>
        <v>1.0464461879780161E-2</v>
      </c>
      <c r="O91" s="52">
        <f t="shared" si="20"/>
        <v>1.0570137924647005E-2</v>
      </c>
      <c r="P91" s="52">
        <f t="shared" si="20"/>
        <v>1.0565382258636086E-2</v>
      </c>
      <c r="Q91" s="52">
        <f t="shared" si="20"/>
        <v>1.0903408892939706E-2</v>
      </c>
      <c r="R91" s="52">
        <f t="shared" si="20"/>
        <v>1.0961599082937781E-2</v>
      </c>
      <c r="S91" s="52">
        <f t="shared" si="20"/>
        <v>1.1117066969504746E-2</v>
      </c>
      <c r="T91" s="52">
        <f t="shared" si="20"/>
        <v>1.1089375056458529E-2</v>
      </c>
      <c r="U91" s="52">
        <f t="shared" si="20"/>
        <v>1.0981571215807437E-2</v>
      </c>
      <c r="V91" s="52">
        <f t="shared" si="20"/>
        <v>1.2808978650509817E-2</v>
      </c>
      <c r="W91" s="52">
        <f t="shared" si="20"/>
        <v>1.3406657226874766E-2</v>
      </c>
      <c r="X91" s="52">
        <f t="shared" si="20"/>
        <v>1.3729345119680894E-2</v>
      </c>
      <c r="Y91" s="52">
        <f t="shared" si="20"/>
        <v>1.5024408499339812E-2</v>
      </c>
      <c r="Z91" s="52">
        <f t="shared" si="20"/>
        <v>1.5412780604845751E-2</v>
      </c>
      <c r="AA91" s="52">
        <f t="shared" si="20"/>
        <v>1.5444737415656891E-2</v>
      </c>
      <c r="AB91" s="52">
        <f t="shared" si="20"/>
        <v>1.5344003983930449E-2</v>
      </c>
      <c r="AC91" s="52">
        <f t="shared" si="20"/>
        <v>1.518522645557027E-2</v>
      </c>
      <c r="AD91" s="52">
        <f t="shared" si="20"/>
        <v>1.49936255708173E-2</v>
      </c>
      <c r="AE91" s="52">
        <f t="shared" si="20"/>
        <v>1.4778988673361925E-2</v>
      </c>
      <c r="AF91" s="52">
        <f t="shared" si="20"/>
        <v>1.4545403102975498E-2</v>
      </c>
      <c r="AH91" s="65">
        <f t="shared" si="21"/>
        <v>4.6041237380604807E-3</v>
      </c>
      <c r="AI91" s="65">
        <f t="shared" si="22"/>
        <v>8.0540434839035113E-3</v>
      </c>
      <c r="AJ91" s="65">
        <f t="shared" si="23"/>
        <v>1.0510633084079828E-2</v>
      </c>
      <c r="AK91" s="65">
        <f t="shared" si="24"/>
        <v>1.1391718195043662E-2</v>
      </c>
      <c r="AL91" s="65">
        <f t="shared" si="25"/>
        <v>1.4603585773279623E-2</v>
      </c>
      <c r="AM91" s="65">
        <f t="shared" si="26"/>
        <v>1.4969449557331089E-2</v>
      </c>
      <c r="AN91" s="66"/>
      <c r="AO91" s="65">
        <f t="shared" si="27"/>
        <v>6.329083610981996E-3</v>
      </c>
      <c r="AP91" s="65">
        <f t="shared" si="28"/>
        <v>1.0951175639561744E-2</v>
      </c>
      <c r="AQ91" s="65">
        <f t="shared" si="29"/>
        <v>1.4786517665305355E-2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4.2518880869543752E-5</v>
      </c>
      <c r="D92" s="52">
        <f t="shared" si="20"/>
        <v>6.252220935861933E-5</v>
      </c>
      <c r="E92" s="52">
        <f t="shared" si="20"/>
        <v>7.2109961070206271E-5</v>
      </c>
      <c r="F92" s="52">
        <f t="shared" si="20"/>
        <v>7.6721801684975579E-5</v>
      </c>
      <c r="G92" s="52">
        <f t="shared" si="20"/>
        <v>7.8883986545148535E-5</v>
      </c>
      <c r="H92" s="52">
        <f t="shared" si="20"/>
        <v>8.0775645450503265E-5</v>
      </c>
      <c r="I92" s="52">
        <f t="shared" si="20"/>
        <v>8.2257070678678834E-5</v>
      </c>
      <c r="J92" s="52">
        <f t="shared" si="20"/>
        <v>8.454869216283851E-5</v>
      </c>
      <c r="K92" s="52">
        <f t="shared" si="20"/>
        <v>8.7040556946832694E-5</v>
      </c>
      <c r="L92" s="52">
        <f t="shared" si="20"/>
        <v>8.9776650347802794E-5</v>
      </c>
      <c r="M92" s="52">
        <f t="shared" si="20"/>
        <v>9.3764967348594381E-5</v>
      </c>
      <c r="N92" s="52">
        <f t="shared" si="20"/>
        <v>9.709809925096263E-5</v>
      </c>
      <c r="O92" s="52">
        <f t="shared" si="20"/>
        <v>9.9151727875868383E-5</v>
      </c>
      <c r="P92" s="52">
        <f t="shared" si="20"/>
        <v>1.0030100319810586E-4</v>
      </c>
      <c r="Q92" s="52">
        <f t="shared" si="20"/>
        <v>1.016518599376985E-4</v>
      </c>
      <c r="R92" s="52">
        <f t="shared" si="20"/>
        <v>1.0224729891729398E-4</v>
      </c>
      <c r="S92" s="52">
        <f t="shared" si="20"/>
        <v>1.0296142704442731E-4</v>
      </c>
      <c r="T92" s="52">
        <f t="shared" si="20"/>
        <v>1.0392077360791064E-4</v>
      </c>
      <c r="U92" s="52">
        <f t="shared" si="20"/>
        <v>1.0463971208488573E-4</v>
      </c>
      <c r="V92" s="52">
        <f t="shared" si="20"/>
        <v>1.0569662718700657E-4</v>
      </c>
      <c r="W92" s="52">
        <f t="shared" si="20"/>
        <v>1.0656892707636396E-4</v>
      </c>
      <c r="X92" s="52">
        <f t="shared" si="20"/>
        <v>1.0722191570843891E-4</v>
      </c>
      <c r="Y92" s="52">
        <f t="shared" si="20"/>
        <v>1.0826799126171756E-4</v>
      </c>
      <c r="Z92" s="52">
        <f t="shared" si="20"/>
        <v>1.0898388628946861E-4</v>
      </c>
      <c r="AA92" s="52">
        <f t="shared" si="20"/>
        <v>1.0934092274713603E-4</v>
      </c>
      <c r="AB92" s="52">
        <f t="shared" si="20"/>
        <v>1.096027331746501E-4</v>
      </c>
      <c r="AC92" s="52">
        <f t="shared" si="20"/>
        <v>1.098988823358885E-4</v>
      </c>
      <c r="AD92" s="52">
        <f t="shared" si="20"/>
        <v>1.0989390198143686E-4</v>
      </c>
      <c r="AE92" s="52">
        <f t="shared" si="20"/>
        <v>1.0989921557762973E-4</v>
      </c>
      <c r="AF92" s="52">
        <f t="shared" si="20"/>
        <v>1.0970863446623235E-4</v>
      </c>
      <c r="AH92" s="65">
        <f t="shared" si="21"/>
        <v>6.6551367905698697E-5</v>
      </c>
      <c r="AI92" s="65">
        <f t="shared" si="22"/>
        <v>8.487972311733123E-5</v>
      </c>
      <c r="AJ92" s="65">
        <f t="shared" si="23"/>
        <v>9.8393531522245954E-5</v>
      </c>
      <c r="AK92" s="65">
        <f t="shared" si="24"/>
        <v>1.0389316776830484E-4</v>
      </c>
      <c r="AL92" s="65">
        <f t="shared" si="25"/>
        <v>1.0807672861662503E-4</v>
      </c>
      <c r="AM92" s="65">
        <f t="shared" si="26"/>
        <v>1.098006735071675E-4</v>
      </c>
      <c r="AN92" s="66"/>
      <c r="AO92" s="65">
        <f t="shared" si="27"/>
        <v>7.5715545511514964E-5</v>
      </c>
      <c r="AP92" s="65">
        <f t="shared" si="28"/>
        <v>1.011433496452754E-4</v>
      </c>
      <c r="AQ92" s="65">
        <f t="shared" si="29"/>
        <v>1.0893870106189627E-4</v>
      </c>
    </row>
    <row r="93" spans="1:43" s="9" customFormat="1" x14ac:dyDescent="0.25">
      <c r="A93" s="71" t="s">
        <v>442</v>
      </c>
      <c r="B93" s="13"/>
      <c r="C93" s="52">
        <f>SUM(C66:C69)</f>
        <v>6.7295278478043327E-2</v>
      </c>
      <c r="D93" s="52">
        <f t="shared" ref="D93:AF93" si="31">SUM(D66:D69)</f>
        <v>0.10059425821299947</v>
      </c>
      <c r="E93" s="52">
        <f t="shared" si="31"/>
        <v>0.11877996010271116</v>
      </c>
      <c r="F93" s="52">
        <f t="shared" si="31"/>
        <v>0.13022879789084224</v>
      </c>
      <c r="G93" s="52">
        <f t="shared" si="31"/>
        <v>0.13423915022000116</v>
      </c>
      <c r="H93" s="52">
        <f t="shared" si="31"/>
        <v>0.14258411178096567</v>
      </c>
      <c r="I93" s="52">
        <f t="shared" si="31"/>
        <v>0.14417422903164784</v>
      </c>
      <c r="J93" s="52">
        <f t="shared" si="31"/>
        <v>0.15826470975362208</v>
      </c>
      <c r="K93" s="52">
        <f t="shared" si="31"/>
        <v>0.16022984384060515</v>
      </c>
      <c r="L93" s="52">
        <f t="shared" si="31"/>
        <v>0.16887598734730536</v>
      </c>
      <c r="M93" s="52">
        <f t="shared" si="31"/>
        <v>0.18296945906213966</v>
      </c>
      <c r="N93" s="52">
        <f t="shared" si="31"/>
        <v>0.18262127167133435</v>
      </c>
      <c r="O93" s="52">
        <f t="shared" si="31"/>
        <v>0.17079373311107338</v>
      </c>
      <c r="P93" s="52">
        <f t="shared" si="31"/>
        <v>0.16050255118657916</v>
      </c>
      <c r="Q93" s="52">
        <f t="shared" si="31"/>
        <v>0.15935214698400577</v>
      </c>
      <c r="R93" s="52">
        <f t="shared" si="31"/>
        <v>0.14544980917400255</v>
      </c>
      <c r="S93" s="52">
        <f t="shared" si="31"/>
        <v>0.13988638299328915</v>
      </c>
      <c r="T93" s="52">
        <f t="shared" si="31"/>
        <v>0.14240449312247713</v>
      </c>
      <c r="U93" s="52">
        <f t="shared" si="31"/>
        <v>0.13567406947696958</v>
      </c>
      <c r="V93" s="52">
        <f t="shared" si="31"/>
        <v>0.13362212949068844</v>
      </c>
      <c r="W93" s="52">
        <f t="shared" si="31"/>
        <v>0.13585540156150885</v>
      </c>
      <c r="X93" s="52">
        <f t="shared" si="31"/>
        <v>0.13517222801438622</v>
      </c>
      <c r="Y93" s="52">
        <f t="shared" si="31"/>
        <v>0.14592890756426019</v>
      </c>
      <c r="Z93" s="52">
        <f t="shared" si="31"/>
        <v>0.1463173073232977</v>
      </c>
      <c r="AA93" s="52">
        <f t="shared" si="31"/>
        <v>0.14888530877376652</v>
      </c>
      <c r="AB93" s="52">
        <f t="shared" si="31"/>
        <v>0.15202069842902244</v>
      </c>
      <c r="AC93" s="52">
        <f t="shared" si="31"/>
        <v>0.15531142010839058</v>
      </c>
      <c r="AD93" s="52">
        <f t="shared" si="31"/>
        <v>0.1573472414078611</v>
      </c>
      <c r="AE93" s="52">
        <f t="shared" si="31"/>
        <v>0.16021703936533108</v>
      </c>
      <c r="AF93" s="52">
        <f t="shared" si="31"/>
        <v>0.15974450868714363</v>
      </c>
      <c r="AH93" s="65">
        <f t="shared" si="21"/>
        <v>0.11022748898091947</v>
      </c>
      <c r="AI93" s="65">
        <f t="shared" si="22"/>
        <v>0.15482577635082923</v>
      </c>
      <c r="AJ93" s="65">
        <f t="shared" si="23"/>
        <v>0.17124783240302649</v>
      </c>
      <c r="AK93" s="65">
        <f t="shared" si="24"/>
        <v>0.13940737685148535</v>
      </c>
      <c r="AL93" s="65">
        <f t="shared" si="25"/>
        <v>0.14243183064744389</v>
      </c>
      <c r="AM93" s="65">
        <f t="shared" si="26"/>
        <v>0.15692818159954977</v>
      </c>
      <c r="AN93" s="66"/>
      <c r="AO93" s="65">
        <f t="shared" si="27"/>
        <v>0.13252663266587433</v>
      </c>
      <c r="AP93" s="65">
        <f t="shared" si="28"/>
        <v>0.15532760462725592</v>
      </c>
      <c r="AQ93" s="65">
        <f t="shared" si="29"/>
        <v>0.14968000612349683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1.8185297577666404E-2</v>
      </c>
      <c r="D2">
        <v>5.0309307683016335E-2</v>
      </c>
      <c r="E2">
        <v>9.3436046488326596E-2</v>
      </c>
      <c r="F2">
        <v>0.14511246610371398</v>
      </c>
      <c r="G2">
        <v>0.20325302390613587</v>
      </c>
      <c r="H2">
        <v>1.166587966839594</v>
      </c>
      <c r="I2">
        <v>1.3200244112253179</v>
      </c>
      <c r="J2">
        <v>1.4779348566375416</v>
      </c>
      <c r="K2">
        <v>1.5942816096354173</v>
      </c>
      <c r="L2">
        <v>1.6467264386038849</v>
      </c>
      <c r="M2">
        <v>1.7490756264250784</v>
      </c>
      <c r="N2">
        <v>1.7716437678958696</v>
      </c>
      <c r="O2">
        <v>1.8737761638261352</v>
      </c>
      <c r="P2">
        <v>1.8793250418866814</v>
      </c>
      <c r="Q2">
        <v>1.9590220759824639</v>
      </c>
      <c r="R2">
        <v>2.1425522695877497</v>
      </c>
      <c r="S2">
        <v>2.1441725155697533</v>
      </c>
      <c r="T2">
        <v>2.1329639615851992</v>
      </c>
      <c r="U2">
        <v>2.138540476724482</v>
      </c>
      <c r="V2">
        <v>2.1938392037629262</v>
      </c>
      <c r="W2">
        <v>2.1579247801461809</v>
      </c>
      <c r="X2">
        <v>2.2015104554841125</v>
      </c>
      <c r="Y2">
        <v>2.2638157828249739</v>
      </c>
      <c r="Z2">
        <v>2.2727996320491606</v>
      </c>
      <c r="AA2">
        <v>2.3674140169161806</v>
      </c>
      <c r="AB2">
        <v>2.4217570342025319</v>
      </c>
      <c r="AC2">
        <v>2.4782704430561076</v>
      </c>
      <c r="AD2">
        <v>2.5927647437181456</v>
      </c>
      <c r="AE2">
        <v>2.627558928693241</v>
      </c>
      <c r="AF2">
        <v>2.6898663283265956</v>
      </c>
      <c r="AG2">
        <v>2.748915340304614</v>
      </c>
      <c r="AH2">
        <v>2.8062850267991379</v>
      </c>
      <c r="AI2">
        <v>2.8550599985240677</v>
      </c>
      <c r="AJ2">
        <v>2.9085874743318696</v>
      </c>
      <c r="AK2">
        <v>2.9410261431749074</v>
      </c>
    </row>
    <row r="3" spans="1:37" x14ac:dyDescent="0.25">
      <c r="A3" t="s">
        <v>57</v>
      </c>
      <c r="B3">
        <v>0</v>
      </c>
      <c r="C3">
        <v>3.1042405832959474E-3</v>
      </c>
      <c r="D3">
        <v>1.1995315414603525E-2</v>
      </c>
      <c r="E3">
        <v>2.828583213205782E-2</v>
      </c>
      <c r="F3">
        <v>5.2599308744105677E-2</v>
      </c>
      <c r="G3">
        <v>8.4787437536215648E-2</v>
      </c>
      <c r="H3">
        <v>0.35161684129283444</v>
      </c>
      <c r="I3">
        <v>0.65687353097845236</v>
      </c>
      <c r="J3">
        <v>0.92282267105077143</v>
      </c>
      <c r="K3">
        <v>1.1319737874819102</v>
      </c>
      <c r="L3">
        <v>1.2832840270943668</v>
      </c>
      <c r="M3">
        <v>1.4092349208782995</v>
      </c>
      <c r="N3">
        <v>1.5040301664639433</v>
      </c>
      <c r="O3">
        <v>1.5957713310402299</v>
      </c>
      <c r="P3">
        <v>1.665052322899685</v>
      </c>
      <c r="Q3">
        <v>1.7314945617005195</v>
      </c>
      <c r="R3">
        <v>1.8257219098237742</v>
      </c>
      <c r="S3">
        <v>1.9017367111843431</v>
      </c>
      <c r="T3">
        <v>1.9454546887410995</v>
      </c>
      <c r="U3">
        <v>1.9675236735105184</v>
      </c>
      <c r="V3">
        <v>1.9900232485820402</v>
      </c>
      <c r="W3">
        <v>1.9924977754676831</v>
      </c>
      <c r="X3">
        <v>1.9959071315745369</v>
      </c>
      <c r="Y3">
        <v>2.0095712997208803</v>
      </c>
      <c r="Z3">
        <v>2.0176485353810447</v>
      </c>
      <c r="AA3">
        <v>2.0403951090918415</v>
      </c>
      <c r="AB3">
        <v>2.0674382632639876</v>
      </c>
      <c r="AC3">
        <v>2.0953653018615404</v>
      </c>
      <c r="AD3">
        <v>2.1376748926251965</v>
      </c>
      <c r="AE3">
        <v>2.1746267700870847</v>
      </c>
      <c r="AF3">
        <v>2.2100471979501712</v>
      </c>
      <c r="AG3">
        <v>2.2451738956051903</v>
      </c>
      <c r="AH3">
        <v>2.2802985790216557</v>
      </c>
      <c r="AI3">
        <v>2.3134637249091705</v>
      </c>
      <c r="AJ3">
        <v>2.3462707184707554</v>
      </c>
      <c r="AK3">
        <v>2.3738480924732963</v>
      </c>
    </row>
    <row r="4" spans="1:37" x14ac:dyDescent="0.25">
      <c r="A4" t="s">
        <v>58</v>
      </c>
      <c r="B4">
        <v>0</v>
      </c>
      <c r="C4">
        <v>1.3814219616814505E-2</v>
      </c>
      <c r="D4">
        <v>4.3708592756375175E-2</v>
      </c>
      <c r="E4">
        <v>8.7700982665528393E-2</v>
      </c>
      <c r="F4">
        <v>0.14301921558133035</v>
      </c>
      <c r="G4">
        <v>0.20720984247011298</v>
      </c>
      <c r="H4">
        <v>0.62301039033376693</v>
      </c>
      <c r="I4">
        <v>0.91305872624529716</v>
      </c>
      <c r="J4">
        <v>1.0995273218286306</v>
      </c>
      <c r="K4">
        <v>1.2261267353506744</v>
      </c>
      <c r="L4">
        <v>1.3100256020759593</v>
      </c>
      <c r="M4">
        <v>1.405521678342514</v>
      </c>
      <c r="N4">
        <v>1.483968887773357</v>
      </c>
      <c r="O4">
        <v>1.5961526466435449</v>
      </c>
      <c r="P4">
        <v>1.686381817321303</v>
      </c>
      <c r="Q4">
        <v>1.8031750861031703</v>
      </c>
      <c r="R4">
        <v>1.9729940112650279</v>
      </c>
      <c r="S4">
        <v>2.0949492229700883</v>
      </c>
      <c r="T4">
        <v>2.1800369103258221</v>
      </c>
      <c r="U4">
        <v>2.259038202116681</v>
      </c>
      <c r="V4">
        <v>2.3605897902753803</v>
      </c>
      <c r="W4">
        <v>2.4296017221616228</v>
      </c>
      <c r="X4">
        <v>2.5176241449334169</v>
      </c>
      <c r="Y4">
        <v>2.6221104432756492</v>
      </c>
      <c r="Z4">
        <v>2.7059156828428632</v>
      </c>
      <c r="AA4">
        <v>2.8128542843475213</v>
      </c>
      <c r="AB4">
        <v>2.913215906676081</v>
      </c>
      <c r="AC4">
        <v>3.0056958846608639</v>
      </c>
      <c r="AD4">
        <v>3.1200749814625173</v>
      </c>
      <c r="AE4">
        <v>3.2053698547507281</v>
      </c>
      <c r="AF4">
        <v>3.2857501860931837</v>
      </c>
      <c r="AG4">
        <v>3.3619135090007024</v>
      </c>
      <c r="AH4">
        <v>3.434170522152491</v>
      </c>
      <c r="AI4">
        <v>3.4996653797169097</v>
      </c>
      <c r="AJ4">
        <v>3.5630772052607451</v>
      </c>
      <c r="AK4">
        <v>3.6154021594185348</v>
      </c>
    </row>
    <row r="5" spans="1:37" x14ac:dyDescent="0.25">
      <c r="A5" t="s">
        <v>59</v>
      </c>
      <c r="B5">
        <v>0</v>
      </c>
      <c r="C5">
        <v>-4.5739852748694076E-4</v>
      </c>
      <c r="D5">
        <v>-2.1718382757440757E-3</v>
      </c>
      <c r="E5">
        <v>-6.0576773710963039E-3</v>
      </c>
      <c r="F5">
        <v>-1.2961564682401061E-2</v>
      </c>
      <c r="G5">
        <v>-2.3556195457719031E-2</v>
      </c>
      <c r="H5">
        <v>-5.42271816697526E-2</v>
      </c>
      <c r="I5">
        <v>-0.11277548347341515</v>
      </c>
      <c r="J5">
        <v>-0.19860671723048728</v>
      </c>
      <c r="K5">
        <v>-0.30602066320944976</v>
      </c>
      <c r="L5">
        <v>-0.42675484269103503</v>
      </c>
      <c r="M5">
        <v>-0.55396096074152856</v>
      </c>
      <c r="N5">
        <v>-0.68137451269766336</v>
      </c>
      <c r="O5">
        <v>-0.80556716488334734</v>
      </c>
      <c r="P5">
        <v>-0.92333639633601639</v>
      </c>
      <c r="Q5">
        <v>-1.0333695172080493</v>
      </c>
      <c r="R5">
        <v>-1.1372323393806005</v>
      </c>
      <c r="S5">
        <v>-1.234657788866822</v>
      </c>
      <c r="T5">
        <v>-1.3239118406055406</v>
      </c>
      <c r="U5">
        <v>-1.4034037916642372</v>
      </c>
      <c r="V5">
        <v>-1.4731284960659785</v>
      </c>
      <c r="W5">
        <v>-1.5323282734268528</v>
      </c>
      <c r="X5">
        <v>-1.5815412194971845</v>
      </c>
      <c r="Y5">
        <v>-1.6224522069599456</v>
      </c>
      <c r="Z5">
        <v>-1.6560887601763663</v>
      </c>
      <c r="AA5">
        <v>-1.6845983306298051</v>
      </c>
      <c r="AB5">
        <v>-1.709703727051981</v>
      </c>
      <c r="AC5">
        <v>-1.7325989443912726</v>
      </c>
      <c r="AD5">
        <v>-1.7550599844353365</v>
      </c>
      <c r="AE5">
        <v>-1.7774947632335447</v>
      </c>
      <c r="AF5">
        <v>-1.8000472625218422</v>
      </c>
      <c r="AG5">
        <v>-1.8227774616110026</v>
      </c>
      <c r="AH5">
        <v>-1.8457075449009652</v>
      </c>
      <c r="AI5">
        <v>-1.8686969045096591</v>
      </c>
      <c r="AJ5">
        <v>-1.8916462372943421</v>
      </c>
      <c r="AK5">
        <v>-1.9141224611242347</v>
      </c>
    </row>
    <row r="6" spans="1:37" x14ac:dyDescent="0.25">
      <c r="A6" t="s">
        <v>60</v>
      </c>
      <c r="B6">
        <v>0</v>
      </c>
      <c r="C6">
        <v>-4.5958767381026888E-2</v>
      </c>
      <c r="D6">
        <v>-0.11810298143458686</v>
      </c>
      <c r="E6">
        <v>-0.20592621911583731</v>
      </c>
      <c r="F6">
        <v>-0.3027770416849318</v>
      </c>
      <c r="G6">
        <v>-0.40424482810766937</v>
      </c>
      <c r="H6">
        <v>7.1665989586966461E-2</v>
      </c>
      <c r="I6">
        <v>0.21659726779599264</v>
      </c>
      <c r="J6">
        <v>0.26431698239079982</v>
      </c>
      <c r="K6">
        <v>0.26418199016484678</v>
      </c>
      <c r="L6">
        <v>0.2119514064793826</v>
      </c>
      <c r="M6">
        <v>0.18177502385361421</v>
      </c>
      <c r="N6">
        <v>0.1061983448281234</v>
      </c>
      <c r="O6">
        <v>7.0687447725381602E-2</v>
      </c>
      <c r="P6">
        <v>-1.8165162978778238E-2</v>
      </c>
      <c r="Q6">
        <v>-7.3164945487436128E-2</v>
      </c>
      <c r="R6">
        <v>-5.9565637723579812E-2</v>
      </c>
      <c r="S6">
        <v>-0.13724407302747599</v>
      </c>
      <c r="T6">
        <v>-0.25273272842716299</v>
      </c>
      <c r="U6">
        <v>-0.36928122392618778</v>
      </c>
      <c r="V6">
        <v>-0.45623799085116046</v>
      </c>
      <c r="W6">
        <v>-0.59701145621430252</v>
      </c>
      <c r="X6">
        <v>-0.7019713444664899</v>
      </c>
      <c r="Y6">
        <v>-0.78722256319952999</v>
      </c>
      <c r="Z6">
        <v>-0.90231305412733498</v>
      </c>
      <c r="AA6">
        <v>-0.97103815580713571</v>
      </c>
      <c r="AB6">
        <v>-1.0513808197552099</v>
      </c>
      <c r="AC6">
        <v>-1.1327365567817327</v>
      </c>
      <c r="AD6">
        <v>-1.1706343868684854</v>
      </c>
      <c r="AE6">
        <v>-1.2507916501746319</v>
      </c>
      <c r="AF6">
        <v>-1.322410830291354</v>
      </c>
      <c r="AG6">
        <v>-1.3918638696088004</v>
      </c>
      <c r="AH6">
        <v>-1.4596446116876383</v>
      </c>
      <c r="AI6">
        <v>-1.5303517502231578</v>
      </c>
      <c r="AJ6">
        <v>-1.5967160466343389</v>
      </c>
      <c r="AK6">
        <v>-1.673526243316914</v>
      </c>
    </row>
    <row r="7" spans="1:37" x14ac:dyDescent="0.25">
      <c r="A7" t="s">
        <v>61</v>
      </c>
      <c r="B7">
        <v>0</v>
      </c>
      <c r="C7">
        <v>4.56516383087191E-3</v>
      </c>
      <c r="D7">
        <v>1.5792688143800859E-2</v>
      </c>
      <c r="E7">
        <v>3.4560117309268001E-2</v>
      </c>
      <c r="F7">
        <v>6.0987899956410629E-2</v>
      </c>
      <c r="G7">
        <v>9.4660116475520084E-2</v>
      </c>
      <c r="H7">
        <v>0.46951019846910302</v>
      </c>
      <c r="I7">
        <v>0.76157770103491007</v>
      </c>
      <c r="J7">
        <v>0.98105370040435513</v>
      </c>
      <c r="K7">
        <v>1.1478079424565246</v>
      </c>
      <c r="L7">
        <v>1.2675219744360033</v>
      </c>
      <c r="M7">
        <v>1.3855894094192633</v>
      </c>
      <c r="N7">
        <v>1.4718960533588454</v>
      </c>
      <c r="O7">
        <v>1.570641904814396</v>
      </c>
      <c r="P7">
        <v>1.635957828675072</v>
      </c>
      <c r="Q7">
        <v>1.7087301504854713</v>
      </c>
      <c r="R7">
        <v>1.8220212235398714</v>
      </c>
      <c r="S7">
        <v>1.8904027935370271</v>
      </c>
      <c r="T7">
        <v>1.9218998826562084</v>
      </c>
      <c r="U7">
        <v>1.9400123736505348</v>
      </c>
      <c r="V7">
        <v>1.9699953189099562</v>
      </c>
      <c r="W7">
        <v>1.968354844968867</v>
      </c>
      <c r="X7">
        <v>1.978600578594425</v>
      </c>
      <c r="Y7">
        <v>2.0016737985870003</v>
      </c>
      <c r="Z7">
        <v>2.0092156794841998</v>
      </c>
      <c r="AA7">
        <v>2.041098363840721</v>
      </c>
      <c r="AB7">
        <v>2.0699764131155041</v>
      </c>
      <c r="AC7">
        <v>2.0976461947613378</v>
      </c>
      <c r="AD7">
        <v>2.1461183516414906</v>
      </c>
      <c r="AE7">
        <v>2.1783091773492913</v>
      </c>
      <c r="AF7">
        <v>2.2120312201360681</v>
      </c>
      <c r="AG7">
        <v>2.2464922674259258</v>
      </c>
      <c r="AH7">
        <v>2.2812646864061259</v>
      </c>
      <c r="AI7">
        <v>2.3132497571091815</v>
      </c>
      <c r="AJ7">
        <v>2.3459429673745369</v>
      </c>
      <c r="AK7">
        <v>2.3711448734313745</v>
      </c>
    </row>
    <row r="8" spans="1:37" x14ac:dyDescent="0.25">
      <c r="A8" t="s">
        <v>62</v>
      </c>
      <c r="B8">
        <v>0</v>
      </c>
      <c r="C8">
        <v>1.2355899999982878E-3</v>
      </c>
      <c r="D8">
        <v>3.2112899999992006E-3</v>
      </c>
      <c r="E8">
        <v>5.3049400000004798E-3</v>
      </c>
      <c r="F8">
        <v>7.0910299999976667E-3</v>
      </c>
      <c r="G8">
        <v>8.3431899999986125E-3</v>
      </c>
      <c r="H8">
        <v>9.9263509999999999E-2</v>
      </c>
      <c r="I8">
        <v>8.7907289999999971E-2</v>
      </c>
      <c r="J8">
        <v>4.8785219999999963E-2</v>
      </c>
      <c r="K8">
        <v>1.3244219999999918E-2</v>
      </c>
      <c r="L8">
        <v>-1.3168500000002026E-2</v>
      </c>
      <c r="M8">
        <v>-1.9732199999999978E-2</v>
      </c>
      <c r="N8">
        <v>-2.6793349999998384E-2</v>
      </c>
      <c r="O8">
        <v>-2.093266000000038E-2</v>
      </c>
      <c r="P8">
        <v>-2.4220220000001347E-2</v>
      </c>
      <c r="Q8">
        <v>-1.8937239999999855E-2</v>
      </c>
      <c r="R8">
        <v>-3.0751100000003806E-3</v>
      </c>
      <c r="S8">
        <v>-9.4118199999992935E-3</v>
      </c>
      <c r="T8">
        <v>-1.9554450000000556E-2</v>
      </c>
      <c r="U8">
        <v>-2.2835379999999739E-2</v>
      </c>
      <c r="V8">
        <v>-1.6619340000001426E-2</v>
      </c>
      <c r="W8">
        <v>-2.0034769999999202E-2</v>
      </c>
      <c r="X8">
        <v>-1.4360609999999885E-2</v>
      </c>
      <c r="Y8">
        <v>-6.5518399999991983E-3</v>
      </c>
      <c r="Z8">
        <v>-6.9956300000006966E-3</v>
      </c>
      <c r="AA8">
        <v>5.8321999999999541E-4</v>
      </c>
      <c r="AB8">
        <v>2.1044000000025598E-3</v>
      </c>
      <c r="AC8">
        <v>1.8906100000021242E-3</v>
      </c>
      <c r="AD8">
        <v>6.9954199999999744E-3</v>
      </c>
      <c r="AE8">
        <v>3.049950000000301E-3</v>
      </c>
      <c r="AF8">
        <v>1.6427399999990877E-3</v>
      </c>
      <c r="AG8">
        <v>1.091139999997992E-3</v>
      </c>
      <c r="AH8">
        <v>7.9933999999892702E-4</v>
      </c>
      <c r="AI8">
        <v>-1.7699000000037657E-4</v>
      </c>
      <c r="AJ8">
        <v>-2.7102000000056581E-4</v>
      </c>
      <c r="AK8">
        <v>-2.2345600000001076E-3</v>
      </c>
    </row>
    <row r="9" spans="1:37" x14ac:dyDescent="0.25">
      <c r="A9" t="s">
        <v>63</v>
      </c>
      <c r="B9">
        <v>0</v>
      </c>
      <c r="C9">
        <v>3.207537662697213E-3</v>
      </c>
      <c r="D9">
        <v>1.2461963842524959E-2</v>
      </c>
      <c r="E9">
        <v>2.957774517826639E-2</v>
      </c>
      <c r="F9">
        <v>5.5444913436675236E-2</v>
      </c>
      <c r="G9">
        <v>9.0273552484965158E-2</v>
      </c>
      <c r="H9">
        <v>0.22619824879768213</v>
      </c>
      <c r="I9">
        <v>0.44260211163837937</v>
      </c>
      <c r="J9">
        <v>0.70227779550402492</v>
      </c>
      <c r="K9">
        <v>0.9736042847587445</v>
      </c>
      <c r="L9">
        <v>1.2321530406523173</v>
      </c>
      <c r="M9">
        <v>1.4729170457043805</v>
      </c>
      <c r="N9">
        <v>1.6884972064884263</v>
      </c>
      <c r="O9">
        <v>1.8853695436215068</v>
      </c>
      <c r="P9">
        <v>2.0591990552266237</v>
      </c>
      <c r="Q9">
        <v>2.2154675234663301</v>
      </c>
      <c r="R9">
        <v>2.3690227803676134</v>
      </c>
      <c r="S9">
        <v>2.5115051367956553</v>
      </c>
      <c r="T9">
        <v>2.6328931101367248</v>
      </c>
      <c r="U9">
        <v>2.7305948328639973</v>
      </c>
      <c r="V9">
        <v>2.811383539505341</v>
      </c>
      <c r="W9">
        <v>2.8707411944410621</v>
      </c>
      <c r="X9">
        <v>2.9150195465776019</v>
      </c>
      <c r="Y9">
        <v>2.9521888226211823</v>
      </c>
      <c r="Z9">
        <v>2.9811385586293371</v>
      </c>
      <c r="AA9">
        <v>3.0102764415104399</v>
      </c>
      <c r="AB9">
        <v>3.0407587276523262</v>
      </c>
      <c r="AC9">
        <v>3.0722139134249593</v>
      </c>
      <c r="AD9">
        <v>3.1101553212877331</v>
      </c>
      <c r="AE9">
        <v>3.149495035979033</v>
      </c>
      <c r="AF9">
        <v>3.1892431825718326</v>
      </c>
      <c r="AG9">
        <v>3.2291920637848026</v>
      </c>
      <c r="AH9">
        <v>3.2692983395287811</v>
      </c>
      <c r="AI9">
        <v>3.3086736529641225</v>
      </c>
      <c r="AJ9">
        <v>3.3473741303672977</v>
      </c>
      <c r="AK9">
        <v>3.3832285454789224</v>
      </c>
    </row>
    <row r="10" spans="1:37" x14ac:dyDescent="0.25">
      <c r="A10" t="s">
        <v>64</v>
      </c>
      <c r="B10">
        <v>0</v>
      </c>
      <c r="C10">
        <v>3.1461654635966951E-3</v>
      </c>
      <c r="D10">
        <v>1.2561819705547705E-2</v>
      </c>
      <c r="E10">
        <v>3.0478474764561447E-2</v>
      </c>
      <c r="F10">
        <v>5.8161956493107958E-2</v>
      </c>
      <c r="G10">
        <v>9.6080902502659882E-2</v>
      </c>
      <c r="H10">
        <v>0.29490085677159605</v>
      </c>
      <c r="I10">
        <v>0.55777772146243798</v>
      </c>
      <c r="J10">
        <v>0.84831892245256224</v>
      </c>
      <c r="K10">
        <v>1.1431323414394345</v>
      </c>
      <c r="L10">
        <v>1.4229940519147277</v>
      </c>
      <c r="M10">
        <v>1.6902303068024205</v>
      </c>
      <c r="N10">
        <v>1.9325363388752015</v>
      </c>
      <c r="O10">
        <v>2.1600419032806517</v>
      </c>
      <c r="P10">
        <v>2.3614317349243574</v>
      </c>
      <c r="Q10">
        <v>2.5450707937665129</v>
      </c>
      <c r="R10">
        <v>2.731065492102891</v>
      </c>
      <c r="S10">
        <v>2.8977466358429682</v>
      </c>
      <c r="T10">
        <v>3.0353420249487062</v>
      </c>
      <c r="U10">
        <v>3.1449288361345973</v>
      </c>
      <c r="V10">
        <v>3.237222167589926</v>
      </c>
      <c r="W10">
        <v>3.3034460121616371</v>
      </c>
      <c r="X10">
        <v>3.3537903308108241</v>
      </c>
      <c r="Y10">
        <v>3.3974856517787089</v>
      </c>
      <c r="Z10">
        <v>3.4303066667894955</v>
      </c>
      <c r="AA10">
        <v>3.4650435838660565</v>
      </c>
      <c r="AB10">
        <v>3.5003131261302167</v>
      </c>
      <c r="AC10">
        <v>3.5358188390783862</v>
      </c>
      <c r="AD10">
        <v>3.5803406783395886</v>
      </c>
      <c r="AE10">
        <v>3.6244183696075627</v>
      </c>
      <c r="AF10">
        <v>3.6689669334757591</v>
      </c>
      <c r="AG10">
        <v>3.7142743339539042</v>
      </c>
      <c r="AH10">
        <v>3.7603160862003548</v>
      </c>
      <c r="AI10">
        <v>3.8057144247698016</v>
      </c>
      <c r="AJ10">
        <v>3.850846266988861</v>
      </c>
      <c r="AK10">
        <v>3.8924136884883387</v>
      </c>
    </row>
    <row r="11" spans="1:37" x14ac:dyDescent="0.25">
      <c r="A11" t="s">
        <v>65</v>
      </c>
      <c r="B11">
        <v>0</v>
      </c>
      <c r="C11">
        <v>3.2017083759772191E-3</v>
      </c>
      <c r="D11">
        <v>1.3137753489056436E-2</v>
      </c>
      <c r="E11">
        <v>3.2536307262831521E-2</v>
      </c>
      <c r="F11">
        <v>6.3071905541778328E-2</v>
      </c>
      <c r="G11">
        <v>0.10547387075028336</v>
      </c>
      <c r="H11">
        <v>0.3547451790678835</v>
      </c>
      <c r="I11">
        <v>0.66699957374902752</v>
      </c>
      <c r="J11">
        <v>1.0048357875278802</v>
      </c>
      <c r="K11">
        <v>1.3445824475941892</v>
      </c>
      <c r="L11">
        <v>1.6667073279728939</v>
      </c>
      <c r="M11">
        <v>1.9768029000912568</v>
      </c>
      <c r="N11">
        <v>2.2589031727511255</v>
      </c>
      <c r="O11">
        <v>2.5259247283612396</v>
      </c>
      <c r="P11">
        <v>2.762269490208924</v>
      </c>
      <c r="Q11">
        <v>2.9784410699537966</v>
      </c>
      <c r="R11">
        <v>3.199518124139944</v>
      </c>
      <c r="S11">
        <v>3.395160467253211</v>
      </c>
      <c r="T11">
        <v>3.5547299240048513</v>
      </c>
      <c r="U11">
        <v>3.6810041264982107</v>
      </c>
      <c r="V11">
        <v>3.7876836694985094</v>
      </c>
      <c r="W11">
        <v>3.8633051281406594</v>
      </c>
      <c r="X11">
        <v>3.9207162613412949</v>
      </c>
      <c r="Y11">
        <v>3.9709819568718441</v>
      </c>
      <c r="Z11">
        <v>4.0080947883203599</v>
      </c>
      <c r="AA11">
        <v>4.04814711424617</v>
      </c>
      <c r="AB11">
        <v>4.0886409990127826</v>
      </c>
      <c r="AC11">
        <v>4.1292240642813338</v>
      </c>
      <c r="AD11">
        <v>4.1810685997956121</v>
      </c>
      <c r="AE11">
        <v>4.2318821168330967</v>
      </c>
      <c r="AF11">
        <v>4.2834674667390882</v>
      </c>
      <c r="AG11">
        <v>4.3364196366614705</v>
      </c>
      <c r="AH11">
        <v>4.3906690356530831</v>
      </c>
      <c r="AI11">
        <v>4.4444459827003735</v>
      </c>
      <c r="AJ11">
        <v>4.4982988939376245</v>
      </c>
      <c r="AK11">
        <v>4.5480620549373185</v>
      </c>
    </row>
    <row r="12" spans="1:37" x14ac:dyDescent="0.25">
      <c r="A12" t="s">
        <v>66</v>
      </c>
      <c r="B12">
        <v>0</v>
      </c>
      <c r="C12">
        <v>3.0877777035698273E-3</v>
      </c>
      <c r="D12">
        <v>1.1956728369955094E-2</v>
      </c>
      <c r="E12">
        <v>2.8316927436700112E-2</v>
      </c>
      <c r="F12">
        <v>5.300526276355022E-2</v>
      </c>
      <c r="G12">
        <v>8.6221405604991475E-2</v>
      </c>
      <c r="H12">
        <v>0.23244711726664313</v>
      </c>
      <c r="I12">
        <v>0.4439782005845494</v>
      </c>
      <c r="J12">
        <v>0.68542707838872285</v>
      </c>
      <c r="K12">
        <v>0.93363897058549306</v>
      </c>
      <c r="L12">
        <v>1.1696968113249273</v>
      </c>
      <c r="M12">
        <v>1.3925397662095662</v>
      </c>
      <c r="N12">
        <v>1.5936741098503626</v>
      </c>
      <c r="O12">
        <v>1.7803124925487523</v>
      </c>
      <c r="P12">
        <v>1.9456097136386186</v>
      </c>
      <c r="Q12">
        <v>2.0956623358518112</v>
      </c>
      <c r="R12">
        <v>2.2454830752725252</v>
      </c>
      <c r="S12">
        <v>2.3824346151919862</v>
      </c>
      <c r="T12">
        <v>2.4973999037785521</v>
      </c>
      <c r="U12">
        <v>2.5898129510289358</v>
      </c>
      <c r="V12">
        <v>2.6673515141942161</v>
      </c>
      <c r="W12">
        <v>2.7240100408094881</v>
      </c>
      <c r="X12">
        <v>2.7671552836814772</v>
      </c>
      <c r="Y12">
        <v>2.8042383848275287</v>
      </c>
      <c r="Z12">
        <v>2.8328166426275336</v>
      </c>
      <c r="AA12">
        <v>2.8622206256274429</v>
      </c>
      <c r="AB12">
        <v>2.8923296069658377</v>
      </c>
      <c r="AC12">
        <v>2.9227929359694649</v>
      </c>
      <c r="AD12">
        <v>2.9600205023581516</v>
      </c>
      <c r="AE12">
        <v>2.9974070880771642</v>
      </c>
      <c r="AF12">
        <v>3.0348729638085992</v>
      </c>
      <c r="AG12">
        <v>3.0724874529443724</v>
      </c>
      <c r="AH12">
        <v>3.1102572481415791</v>
      </c>
      <c r="AI12">
        <v>3.1472046886872329</v>
      </c>
      <c r="AJ12">
        <v>3.1835266719989042</v>
      </c>
      <c r="AK12">
        <v>3.2168234230121939</v>
      </c>
    </row>
    <row r="13" spans="1:37" x14ac:dyDescent="0.25">
      <c r="A13" t="s">
        <v>67</v>
      </c>
      <c r="B13">
        <v>0</v>
      </c>
      <c r="C13">
        <v>2.5410967882777413E-3</v>
      </c>
      <c r="D13">
        <v>1.0287882141590821E-2</v>
      </c>
      <c r="E13">
        <v>2.521287476162648E-2</v>
      </c>
      <c r="F13">
        <v>4.8469700688746897E-2</v>
      </c>
      <c r="G13">
        <v>8.0512341481742133E-2</v>
      </c>
      <c r="H13">
        <v>0.20995041361113742</v>
      </c>
      <c r="I13">
        <v>0.41681690294947948</v>
      </c>
      <c r="J13">
        <v>0.66788938284301214</v>
      </c>
      <c r="K13">
        <v>0.9339710541564239</v>
      </c>
      <c r="L13">
        <v>1.1911368006527256</v>
      </c>
      <c r="M13">
        <v>1.4332356690644144</v>
      </c>
      <c r="N13">
        <v>1.6517051910135638</v>
      </c>
      <c r="O13">
        <v>1.851725307956964</v>
      </c>
      <c r="P13">
        <v>2.0285037017137242</v>
      </c>
      <c r="Q13">
        <v>2.1871527310910244</v>
      </c>
      <c r="R13">
        <v>2.3418194999667019</v>
      </c>
      <c r="S13">
        <v>2.4846201296848891</v>
      </c>
      <c r="T13">
        <v>2.6065279726058765</v>
      </c>
      <c r="U13">
        <v>2.7052292342585993</v>
      </c>
      <c r="V13">
        <v>2.7870322582725926</v>
      </c>
      <c r="W13">
        <v>2.8474928910252384</v>
      </c>
      <c r="X13">
        <v>2.8927553811298967</v>
      </c>
      <c r="Y13">
        <v>2.9303978287728905</v>
      </c>
      <c r="Z13">
        <v>2.959529138756456</v>
      </c>
      <c r="AA13">
        <v>2.9884571698912898</v>
      </c>
      <c r="AB13">
        <v>3.0184659836056449</v>
      </c>
      <c r="AC13">
        <v>3.0494897656631492</v>
      </c>
      <c r="AD13">
        <v>3.08701567944627</v>
      </c>
      <c r="AE13">
        <v>3.1261803310982383</v>
      </c>
      <c r="AF13">
        <v>3.1661604770762519</v>
      </c>
      <c r="AG13">
        <v>3.2067198673297881</v>
      </c>
      <c r="AH13">
        <v>3.2477441939785301</v>
      </c>
      <c r="AI13">
        <v>3.2883210584017553</v>
      </c>
      <c r="AJ13">
        <v>3.3284450731156934</v>
      </c>
      <c r="AK13">
        <v>3.3659852087419173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2.5701384357645907E-3</v>
      </c>
      <c r="D15">
        <v>1.0141270718677653E-2</v>
      </c>
      <c r="E15">
        <v>2.5033650140149355E-2</v>
      </c>
      <c r="F15">
        <v>4.9193854836526718E-2</v>
      </c>
      <c r="G15">
        <v>8.3975422351323381E-2</v>
      </c>
      <c r="H15">
        <v>0.21070606436912609</v>
      </c>
      <c r="I15">
        <v>0.41331572446590137</v>
      </c>
      <c r="J15">
        <v>0.67296897768838182</v>
      </c>
      <c r="K15">
        <v>0.97214536810759089</v>
      </c>
      <c r="L15">
        <v>1.2897938897331152</v>
      </c>
      <c r="M15">
        <v>1.612417194784288</v>
      </c>
      <c r="N15">
        <v>1.9227120964357525</v>
      </c>
      <c r="O15">
        <v>2.216814670415479</v>
      </c>
      <c r="P15">
        <v>2.4844514446103583</v>
      </c>
      <c r="Q15">
        <v>2.7277904548654863</v>
      </c>
      <c r="R15">
        <v>2.9597359024279069</v>
      </c>
      <c r="S15">
        <v>3.1700570794711336</v>
      </c>
      <c r="T15">
        <v>3.3535514742192518</v>
      </c>
      <c r="U15">
        <v>3.5093353379964221</v>
      </c>
      <c r="V15">
        <v>3.6425641734976644</v>
      </c>
      <c r="W15">
        <v>3.7486700335199297</v>
      </c>
      <c r="X15">
        <v>3.8328109534045085</v>
      </c>
      <c r="Y15">
        <v>3.9010656326970317</v>
      </c>
      <c r="Z15">
        <v>3.9540750001012537</v>
      </c>
      <c r="AA15">
        <v>4.000661455296628</v>
      </c>
      <c r="AB15">
        <v>4.0438697337608298</v>
      </c>
      <c r="AC15">
        <v>4.0859715434108157</v>
      </c>
      <c r="AD15">
        <v>4.1346283531900729</v>
      </c>
      <c r="AE15">
        <v>4.1845068057738244</v>
      </c>
      <c r="AF15">
        <v>4.2361602072687798</v>
      </c>
      <c r="AG15">
        <v>4.2899327097916329</v>
      </c>
      <c r="AH15">
        <v>4.345533585568484</v>
      </c>
      <c r="AI15">
        <v>4.4018684822038745</v>
      </c>
      <c r="AJ15">
        <v>4.4585607426504303</v>
      </c>
      <c r="AK15">
        <v>4.5135293990993253</v>
      </c>
    </row>
    <row r="16" spans="1:37" x14ac:dyDescent="0.25">
      <c r="A16" t="s">
        <v>70</v>
      </c>
      <c r="B16">
        <v>0</v>
      </c>
      <c r="C16">
        <v>-6.3206441219820775E-4</v>
      </c>
      <c r="D16">
        <v>-2.9979066330731996E-3</v>
      </c>
      <c r="E16">
        <v>-7.5041815948084789E-3</v>
      </c>
      <c r="F16">
        <v>-1.3876143396274188E-2</v>
      </c>
      <c r="G16">
        <v>-2.1486130478975962E-2</v>
      </c>
      <c r="H16">
        <v>-0.14054708284271245</v>
      </c>
      <c r="I16">
        <v>-0.24711413898736989</v>
      </c>
      <c r="J16">
        <v>-0.32277288736124454</v>
      </c>
      <c r="K16">
        <v>-0.36142964045516868</v>
      </c>
      <c r="L16">
        <v>-0.36495120276310855</v>
      </c>
      <c r="M16">
        <v>-0.35168581944797772</v>
      </c>
      <c r="N16">
        <v>-0.32334605041351994</v>
      </c>
      <c r="O16">
        <v>-0.29635344275684705</v>
      </c>
      <c r="P16">
        <v>-0.26547771155959188</v>
      </c>
      <c r="Q16">
        <v>-0.23871502692645041</v>
      </c>
      <c r="R16">
        <v>-0.22749659018302948</v>
      </c>
      <c r="S16">
        <v>-0.212768541024555</v>
      </c>
      <c r="T16">
        <v>-0.18921196000581952</v>
      </c>
      <c r="U16">
        <v>-0.16044364294249824</v>
      </c>
      <c r="V16">
        <v>-0.13472104003043883</v>
      </c>
      <c r="W16">
        <v>-0.10534326257455318</v>
      </c>
      <c r="X16">
        <v>-7.9541521985959651E-2</v>
      </c>
      <c r="Y16">
        <v>-6.2260656807355819E-2</v>
      </c>
      <c r="Z16">
        <v>-4.6966057984487719E-2</v>
      </c>
      <c r="AA16">
        <v>-4.0496840969483916E-2</v>
      </c>
      <c r="AB16">
        <v>-3.7964601189410807E-2</v>
      </c>
      <c r="AC16">
        <v>-3.6484889479837523E-2</v>
      </c>
      <c r="AD16">
        <v>-3.9707488865292628E-2</v>
      </c>
      <c r="AE16">
        <v>-4.0697693208291419E-2</v>
      </c>
      <c r="AF16">
        <v>-4.0728895498742812E-2</v>
      </c>
      <c r="AG16">
        <v>-4.003542686116246E-2</v>
      </c>
      <c r="AH16">
        <v>-3.882975491332763E-2</v>
      </c>
      <c r="AI16">
        <v>-3.6456118478744859E-2</v>
      </c>
      <c r="AJ16">
        <v>-3.381830055833035E-2</v>
      </c>
      <c r="AK16">
        <v>-2.8891665210928341E-2</v>
      </c>
    </row>
    <row r="17" spans="1:37" x14ac:dyDescent="0.25">
      <c r="A17" t="s">
        <v>71</v>
      </c>
      <c r="B17">
        <v>0</v>
      </c>
      <c r="C17">
        <v>1.6098500000007334</v>
      </c>
      <c r="D17">
        <v>5.7540000000008149</v>
      </c>
      <c r="E17">
        <v>12.683929999999236</v>
      </c>
      <c r="F17">
        <v>22.214940000001661</v>
      </c>
      <c r="G17">
        <v>33.930299999999988</v>
      </c>
      <c r="H17">
        <v>183.66313000000082</v>
      </c>
      <c r="I17">
        <v>310.31429000000207</v>
      </c>
      <c r="J17">
        <v>402.90348000000085</v>
      </c>
      <c r="K17">
        <v>464.14600000000064</v>
      </c>
      <c r="L17">
        <v>495.24224999999933</v>
      </c>
      <c r="M17">
        <v>518.25641000000178</v>
      </c>
      <c r="N17">
        <v>523.62461999999869</v>
      </c>
      <c r="O17">
        <v>533.32817000000068</v>
      </c>
      <c r="P17">
        <v>529.84369000000152</v>
      </c>
      <c r="Q17">
        <v>531.38272000000143</v>
      </c>
      <c r="R17">
        <v>552.07567000000199</v>
      </c>
      <c r="S17">
        <v>559.06086000000141</v>
      </c>
      <c r="T17">
        <v>552.23463000000265</v>
      </c>
      <c r="U17">
        <v>541.58734999999797</v>
      </c>
      <c r="V17">
        <v>539.04904999999781</v>
      </c>
      <c r="W17">
        <v>525.53764999999839</v>
      </c>
      <c r="X17">
        <v>520.16661999999997</v>
      </c>
      <c r="Y17">
        <v>524.29156999999759</v>
      </c>
      <c r="Z17">
        <v>524.69917999999961</v>
      </c>
      <c r="AA17">
        <v>538.58747000000221</v>
      </c>
      <c r="AB17">
        <v>553.29421000000002</v>
      </c>
      <c r="AC17">
        <v>568.378639999999</v>
      </c>
      <c r="AD17">
        <v>592.06641000000309</v>
      </c>
      <c r="AE17">
        <v>609.26258000000234</v>
      </c>
      <c r="AF17">
        <v>626.7210699999996</v>
      </c>
      <c r="AG17">
        <v>643.92571999999927</v>
      </c>
      <c r="AH17">
        <v>660.66342000000077</v>
      </c>
      <c r="AI17">
        <v>675.51402000000235</v>
      </c>
      <c r="AJ17">
        <v>690.0891300000003</v>
      </c>
      <c r="AK17">
        <v>700.6556700000001</v>
      </c>
    </row>
    <row r="18" spans="1:37" x14ac:dyDescent="0.25">
      <c r="A18" t="s">
        <v>72</v>
      </c>
      <c r="B18">
        <v>0</v>
      </c>
      <c r="C18">
        <v>-4.3965800000003719E-3</v>
      </c>
      <c r="D18">
        <v>-1.5297220000000389E-2</v>
      </c>
      <c r="E18">
        <v>-3.295492000000011E-2</v>
      </c>
      <c r="F18">
        <v>-5.6587180000000625E-2</v>
      </c>
      <c r="G18">
        <v>-8.4955040000000981E-2</v>
      </c>
      <c r="H18">
        <v>-0.48136356000000047</v>
      </c>
      <c r="I18">
        <v>-0.78240727000000043</v>
      </c>
      <c r="J18">
        <v>-0.9827989100000003</v>
      </c>
      <c r="K18">
        <v>-1.1029570099999997</v>
      </c>
      <c r="L18">
        <v>-1.1515207299999997</v>
      </c>
      <c r="M18">
        <v>-1.1885760699999999</v>
      </c>
      <c r="N18">
        <v>-1.1853794400000006</v>
      </c>
      <c r="O18">
        <v>-1.1996608000000006</v>
      </c>
      <c r="P18">
        <v>-1.1815227099999992</v>
      </c>
      <c r="Q18">
        <v>-1.1799416300000005</v>
      </c>
      <c r="R18">
        <v>-1.2278891299999997</v>
      </c>
      <c r="S18">
        <v>-1.2367465100000001</v>
      </c>
      <c r="T18">
        <v>-1.2117278100000004</v>
      </c>
      <c r="U18">
        <v>-1.1806464900000009</v>
      </c>
      <c r="V18">
        <v>-1.1725526700000002</v>
      </c>
      <c r="W18">
        <v>-1.1362292799999993</v>
      </c>
      <c r="X18">
        <v>-1.1226198800000002</v>
      </c>
      <c r="Y18">
        <v>-1.1321438599999998</v>
      </c>
      <c r="Z18">
        <v>-1.1301739300000002</v>
      </c>
      <c r="AA18">
        <v>-1.1617153300000003</v>
      </c>
      <c r="AB18">
        <v>-1.1924435600000005</v>
      </c>
      <c r="AC18">
        <v>-1.2227476400000006</v>
      </c>
      <c r="AD18">
        <v>-1.2736515700000006</v>
      </c>
      <c r="AE18">
        <v>-1.3064489799999994</v>
      </c>
      <c r="AF18">
        <v>-1.340327429999999</v>
      </c>
      <c r="AG18">
        <v>-1.3736862299999999</v>
      </c>
      <c r="AH18">
        <v>-1.4059681899999996</v>
      </c>
      <c r="AI18">
        <v>-1.433729789999999</v>
      </c>
      <c r="AJ18">
        <v>-1.4612108100000007</v>
      </c>
      <c r="AK18">
        <v>-1.4791265600000005</v>
      </c>
    </row>
    <row r="19" spans="1:37" x14ac:dyDescent="0.25">
      <c r="A19" t="s">
        <v>73</v>
      </c>
      <c r="B19">
        <v>0</v>
      </c>
      <c r="C19">
        <v>1.4490779999999995E-2</v>
      </c>
      <c r="D19">
        <v>3.794640999999991E-2</v>
      </c>
      <c r="E19">
        <v>6.7496769999999928E-2</v>
      </c>
      <c r="F19">
        <v>0.10123793899999992</v>
      </c>
      <c r="G19">
        <v>0.13778396799999995</v>
      </c>
      <c r="H19">
        <v>3.4866461999999952E-2</v>
      </c>
      <c r="I19">
        <v>3.7430604000000034E-2</v>
      </c>
      <c r="J19">
        <v>7.2672113999999996E-2</v>
      </c>
      <c r="K19">
        <v>0.118956958</v>
      </c>
      <c r="L19">
        <v>0.17285789900000001</v>
      </c>
      <c r="M19">
        <v>0.21409714999999999</v>
      </c>
      <c r="N19">
        <v>0.26070069900000004</v>
      </c>
      <c r="O19">
        <v>0.29164056799999999</v>
      </c>
      <c r="P19">
        <v>0.33230644399999998</v>
      </c>
      <c r="Q19">
        <v>0.36056470000000002</v>
      </c>
      <c r="R19">
        <v>0.37032011699999995</v>
      </c>
      <c r="S19">
        <v>0.403490564</v>
      </c>
      <c r="T19">
        <v>0.44358814799999996</v>
      </c>
      <c r="U19">
        <v>0.48031571499999998</v>
      </c>
      <c r="V19">
        <v>0.50696988899999995</v>
      </c>
      <c r="W19">
        <v>0.54559160790000005</v>
      </c>
      <c r="X19">
        <v>0.57303999750000001</v>
      </c>
      <c r="Y19">
        <v>0.5953037417</v>
      </c>
      <c r="Z19">
        <v>0.62555172997000008</v>
      </c>
      <c r="AA19">
        <v>0.64437206155000004</v>
      </c>
      <c r="AB19">
        <v>0.66762839380000005</v>
      </c>
      <c r="AC19">
        <v>0.69204366259999994</v>
      </c>
      <c r="AD19">
        <v>0.70630053339999999</v>
      </c>
      <c r="AE19">
        <v>0.73265015060000005</v>
      </c>
      <c r="AF19">
        <v>0.75680335030000001</v>
      </c>
      <c r="AG19">
        <v>0.78045219700000001</v>
      </c>
      <c r="AH19">
        <v>0.80369541900000008</v>
      </c>
      <c r="AI19">
        <v>0.82760240799999996</v>
      </c>
      <c r="AJ19">
        <v>0.85018896200000016</v>
      </c>
      <c r="AK19">
        <v>0.87511424599999998</v>
      </c>
    </row>
    <row r="20" spans="1:37" x14ac:dyDescent="0.25">
      <c r="A20" t="s">
        <v>74</v>
      </c>
      <c r="B20">
        <v>0</v>
      </c>
      <c r="C20">
        <v>8.6816300000000513E-3</v>
      </c>
      <c r="D20">
        <v>2.7396650000000022E-2</v>
      </c>
      <c r="E20">
        <v>5.5688410000000015E-2</v>
      </c>
      <c r="F20">
        <v>9.2372700000000085E-2</v>
      </c>
      <c r="G20">
        <v>0.13598997000000002</v>
      </c>
      <c r="H20">
        <v>-0.28136000000000011</v>
      </c>
      <c r="I20">
        <v>-2.7262799999998658E-3</v>
      </c>
      <c r="J20">
        <v>0.18060509999999996</v>
      </c>
      <c r="K20">
        <v>0.31752287000000012</v>
      </c>
      <c r="L20">
        <v>0.436627394</v>
      </c>
      <c r="M20">
        <v>0.48902732500000001</v>
      </c>
      <c r="N20">
        <v>0.57424494599999987</v>
      </c>
      <c r="O20">
        <v>0.59634151300000005</v>
      </c>
      <c r="P20">
        <v>0.67504838700000003</v>
      </c>
      <c r="Q20">
        <v>0.69603240499999997</v>
      </c>
      <c r="R20">
        <v>0.67029984800000009</v>
      </c>
      <c r="S20">
        <v>0.77345444299999999</v>
      </c>
      <c r="T20">
        <v>0.84835650500000004</v>
      </c>
      <c r="U20">
        <v>0.89024132899999997</v>
      </c>
      <c r="V20">
        <v>0.89955322700000007</v>
      </c>
      <c r="W20">
        <v>0.96072693499999995</v>
      </c>
      <c r="X20">
        <v>0.96237562999999993</v>
      </c>
      <c r="Y20">
        <v>0.96482925499999994</v>
      </c>
      <c r="Z20">
        <v>1.00310923</v>
      </c>
      <c r="AA20">
        <v>0.99044546900000019</v>
      </c>
      <c r="AB20">
        <v>1.0140601230000001</v>
      </c>
      <c r="AC20">
        <v>1.0340143750000002</v>
      </c>
      <c r="AD20">
        <v>1.0225049390000001</v>
      </c>
      <c r="AE20">
        <v>1.067105287</v>
      </c>
      <c r="AF20">
        <v>1.084515227</v>
      </c>
      <c r="AG20">
        <v>1.102775686</v>
      </c>
      <c r="AH20">
        <v>1.1206938770000001</v>
      </c>
      <c r="AI20">
        <v>1.1416750139999998</v>
      </c>
      <c r="AJ20">
        <v>1.157257846</v>
      </c>
      <c r="AK20">
        <v>1.1827369250000002</v>
      </c>
    </row>
    <row r="21" spans="1:37" x14ac:dyDescent="0.25">
      <c r="A21" t="s">
        <v>75</v>
      </c>
      <c r="B21">
        <v>0</v>
      </c>
      <c r="C21">
        <v>-2.9168830000003698E-2</v>
      </c>
      <c r="D21">
        <v>-9.5915419999992313E-2</v>
      </c>
      <c r="E21">
        <v>-0.20804650999999286</v>
      </c>
      <c r="F21">
        <v>-0.37143227999999473</v>
      </c>
      <c r="G21">
        <v>-0.58998607999999342</v>
      </c>
      <c r="H21">
        <v>-1.4242406399999963</v>
      </c>
      <c r="I21">
        <v>-1.785320739999996</v>
      </c>
      <c r="J21">
        <v>-2.3058988599999997</v>
      </c>
      <c r="K21">
        <v>-2.8800051900000012</v>
      </c>
      <c r="L21">
        <v>-3.4634572899999938</v>
      </c>
      <c r="M21">
        <v>-4.1126395300000063</v>
      </c>
      <c r="N21">
        <v>-4.7343729500000098</v>
      </c>
      <c r="O21">
        <v>-5.4298627900000067</v>
      </c>
      <c r="P21">
        <v>-6.0830388600000003</v>
      </c>
      <c r="Q21">
        <v>-6.8034841300000037</v>
      </c>
      <c r="R21">
        <v>-7.590841839999996</v>
      </c>
      <c r="S21">
        <v>-8.2888649799999996</v>
      </c>
      <c r="T21">
        <v>-9.0134929500000016</v>
      </c>
      <c r="U21">
        <v>-9.7639002099999992</v>
      </c>
      <c r="V21">
        <v>-10.549972760000003</v>
      </c>
      <c r="W21">
        <v>-11.291502799999996</v>
      </c>
      <c r="X21">
        <v>-12.089098880000005</v>
      </c>
      <c r="Y21">
        <v>-12.898784129999996</v>
      </c>
      <c r="Z21">
        <v>-13.688465069999999</v>
      </c>
      <c r="AA21">
        <v>-14.536575000000006</v>
      </c>
      <c r="AB21">
        <v>-15.369089349999998</v>
      </c>
      <c r="AC21">
        <v>-16.216384529999996</v>
      </c>
      <c r="AD21">
        <v>-17.100311899999998</v>
      </c>
      <c r="AE21">
        <v>-17.953901680000005</v>
      </c>
      <c r="AF21">
        <v>-18.838784349999994</v>
      </c>
      <c r="AG21">
        <v>-19.731677940000004</v>
      </c>
      <c r="AH21">
        <v>-20.63359896</v>
      </c>
      <c r="AI21">
        <v>-21.540924059999988</v>
      </c>
      <c r="AJ21">
        <v>-22.459280370000013</v>
      </c>
      <c r="AK21">
        <v>-23.375624099999992</v>
      </c>
    </row>
    <row r="22" spans="1:37" x14ac:dyDescent="0.25">
      <c r="A22" t="s">
        <v>76</v>
      </c>
      <c r="B22">
        <v>0</v>
      </c>
      <c r="C22">
        <v>1.702347960564248E-3</v>
      </c>
      <c r="D22">
        <v>6.5811119038653521E-3</v>
      </c>
      <c r="E22">
        <v>1.5523714161101055E-2</v>
      </c>
      <c r="F22">
        <v>2.8873247564588828E-2</v>
      </c>
      <c r="G22">
        <v>4.6547330516963546E-2</v>
      </c>
      <c r="H22">
        <v>0.19304107279325608</v>
      </c>
      <c r="I22">
        <v>0.36062651616875052</v>
      </c>
      <c r="J22">
        <v>0.50661518686321849</v>
      </c>
      <c r="K22">
        <v>0.62140568739368229</v>
      </c>
      <c r="L22">
        <v>0.70443469421501659</v>
      </c>
      <c r="M22">
        <v>0.77354224087692425</v>
      </c>
      <c r="N22">
        <v>0.82555458372968449</v>
      </c>
      <c r="O22">
        <v>0.87590158273262742</v>
      </c>
      <c r="P22">
        <v>0.91393525223957395</v>
      </c>
      <c r="Q22">
        <v>0.95042742409605219</v>
      </c>
      <c r="R22">
        <v>1.0021890733147019</v>
      </c>
      <c r="S22">
        <v>1.0439722840828778</v>
      </c>
      <c r="T22">
        <v>1.0680417228748873</v>
      </c>
      <c r="U22">
        <v>1.080237187166736</v>
      </c>
      <c r="V22">
        <v>1.0926765345746792</v>
      </c>
      <c r="W22">
        <v>1.0941235930676654</v>
      </c>
      <c r="X22">
        <v>1.096081519579992</v>
      </c>
      <c r="Y22">
        <v>1.1036653126433187</v>
      </c>
      <c r="Z22">
        <v>1.1081713982728572</v>
      </c>
      <c r="AA22">
        <v>1.1207205192942102</v>
      </c>
      <c r="AB22">
        <v>1.1356117610438166</v>
      </c>
      <c r="AC22">
        <v>1.1509680455057985</v>
      </c>
      <c r="AD22">
        <v>1.1741988936828172</v>
      </c>
      <c r="AE22">
        <v>1.1944589319128547</v>
      </c>
      <c r="AF22">
        <v>1.2138478021403818</v>
      </c>
      <c r="AG22">
        <v>1.2330453575975218</v>
      </c>
      <c r="AH22">
        <v>1.2522127614258323</v>
      </c>
      <c r="AI22">
        <v>1.2702763543191251</v>
      </c>
      <c r="AJ22">
        <v>1.2881180825587542</v>
      </c>
      <c r="AK22">
        <v>1.3030675246624621</v>
      </c>
    </row>
    <row r="23" spans="1:37" x14ac:dyDescent="0.25">
      <c r="A23" t="s">
        <v>77</v>
      </c>
      <c r="B23">
        <v>0</v>
      </c>
      <c r="C23">
        <v>2.9700596289076223E-3</v>
      </c>
      <c r="D23">
        <v>9.3971878067055092E-3</v>
      </c>
      <c r="E23">
        <v>1.8856557789479166E-2</v>
      </c>
      <c r="F23">
        <v>3.0755160297301725E-2</v>
      </c>
      <c r="G23">
        <v>4.4568545680122022E-2</v>
      </c>
      <c r="H23">
        <v>0.13403738375802896</v>
      </c>
      <c r="I23">
        <v>0.19649516144894388</v>
      </c>
      <c r="J23">
        <v>0.23669393748817599</v>
      </c>
      <c r="K23">
        <v>0.26402646672080526</v>
      </c>
      <c r="L23">
        <v>0.28217977193482291</v>
      </c>
      <c r="M23">
        <v>0.30284568683920271</v>
      </c>
      <c r="N23">
        <v>0.31985385755137896</v>
      </c>
      <c r="O23">
        <v>0.34415214454254234</v>
      </c>
      <c r="P23">
        <v>0.36373821810033319</v>
      </c>
      <c r="Q23">
        <v>0.38907774923371902</v>
      </c>
      <c r="R23">
        <v>0.42589118618825167</v>
      </c>
      <c r="S23">
        <v>0.45240750991574352</v>
      </c>
      <c r="T23">
        <v>0.4709901198663885</v>
      </c>
      <c r="U23">
        <v>0.4882815265777315</v>
      </c>
      <c r="V23">
        <v>0.51047193102084276</v>
      </c>
      <c r="W23">
        <v>0.52564815423332267</v>
      </c>
      <c r="X23">
        <v>0.54495594787236035</v>
      </c>
      <c r="Y23">
        <v>0.567847056186498</v>
      </c>
      <c r="Z23">
        <v>0.58627506980388178</v>
      </c>
      <c r="AA23">
        <v>0.60972628898605175</v>
      </c>
      <c r="AB23">
        <v>0.63175921739938723</v>
      </c>
      <c r="AC23">
        <v>0.6520837060331125</v>
      </c>
      <c r="AD23">
        <v>0.67715403318036327</v>
      </c>
      <c r="AE23">
        <v>0.69590046098280722</v>
      </c>
      <c r="AF23">
        <v>0.71355935925735614</v>
      </c>
      <c r="AG23">
        <v>0.7302760887225066</v>
      </c>
      <c r="AH23">
        <v>0.74611271009136282</v>
      </c>
      <c r="AI23">
        <v>0.76044368754656233</v>
      </c>
      <c r="AJ23">
        <v>0.77428177247188046</v>
      </c>
      <c r="AK23">
        <v>0.7856677146538078</v>
      </c>
    </row>
    <row r="24" spans="1:37" x14ac:dyDescent="0.25">
      <c r="A24" t="s">
        <v>78</v>
      </c>
      <c r="B24">
        <v>0</v>
      </c>
      <c r="C24">
        <v>1.3512863008906417E-2</v>
      </c>
      <c r="D24">
        <v>3.433102574508852E-2</v>
      </c>
      <c r="E24">
        <v>5.9055778926864429E-2</v>
      </c>
      <c r="F24">
        <v>8.5484062576551667E-2</v>
      </c>
      <c r="G24">
        <v>0.11213712630659192</v>
      </c>
      <c r="H24">
        <v>-3.6608776497500592E-2</v>
      </c>
      <c r="I24">
        <v>-9.5925275607269253E-2</v>
      </c>
      <c r="J24">
        <v>-0.13452681889638901</v>
      </c>
      <c r="K24">
        <v>-0.16531991488208184</v>
      </c>
      <c r="L24">
        <v>-0.18471577400220626</v>
      </c>
      <c r="M24">
        <v>-0.21245575918578324</v>
      </c>
      <c r="N24">
        <v>-0.22698866719210387</v>
      </c>
      <c r="O24">
        <v>-0.25232064538046989</v>
      </c>
      <c r="P24">
        <v>-0.26020416702519411</v>
      </c>
      <c r="Q24">
        <v>-0.27574949075154026</v>
      </c>
      <c r="R24">
        <v>-0.30955331763915556</v>
      </c>
      <c r="S24">
        <v>-0.3148041375520082</v>
      </c>
      <c r="T24">
        <v>-0.30663178785862272</v>
      </c>
      <c r="U24">
        <v>-0.29531979615470877</v>
      </c>
      <c r="V24">
        <v>-0.28982720338255802</v>
      </c>
      <c r="W24">
        <v>-0.26555836342417255</v>
      </c>
      <c r="X24">
        <v>-0.24887279238735668</v>
      </c>
      <c r="Y24">
        <v>-0.23555355004771875</v>
      </c>
      <c r="Z24">
        <v>-0.21141498778835055</v>
      </c>
      <c r="AA24">
        <v>-0.19936272676566985</v>
      </c>
      <c r="AB24">
        <v>-0.18294350134574849</v>
      </c>
      <c r="AC24">
        <v>-0.16560580982085973</v>
      </c>
      <c r="AD24">
        <v>-0.16087307543729196</v>
      </c>
      <c r="AE24">
        <v>-0.14379554360582125</v>
      </c>
      <c r="AF24">
        <v>-0.12927638778599912</v>
      </c>
      <c r="AG24">
        <v>-0.11547209877092783</v>
      </c>
      <c r="AH24">
        <v>-0.10224684998148487</v>
      </c>
      <c r="AI24">
        <v>-8.8217113825514101E-2</v>
      </c>
      <c r="AJ24">
        <v>-7.5481472747240569E-2</v>
      </c>
      <c r="AK24">
        <v>-5.9590319476031474E-2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0.8761182656108546</v>
      </c>
      <c r="I25">
        <v>0.85882801326276503</v>
      </c>
      <c r="J25">
        <v>0.86915253066402076</v>
      </c>
      <c r="K25">
        <v>0.87416939904148672</v>
      </c>
      <c r="L25">
        <v>0.84482780280703706</v>
      </c>
      <c r="M25">
        <v>0.88514344996345384</v>
      </c>
      <c r="N25">
        <v>0.85322400555360167</v>
      </c>
      <c r="O25">
        <v>0.90604306638931265</v>
      </c>
      <c r="P25">
        <v>0.86185574258041786</v>
      </c>
      <c r="Q25">
        <v>0.89526638215559196</v>
      </c>
      <c r="R25">
        <v>1.0240253127334447</v>
      </c>
      <c r="S25">
        <v>0.96259687367318825</v>
      </c>
      <c r="T25">
        <v>0.90056389932171765</v>
      </c>
      <c r="U25">
        <v>0.86534154469498037</v>
      </c>
      <c r="V25">
        <v>0.88051792723757871</v>
      </c>
      <c r="W25">
        <v>0.80371141742609364</v>
      </c>
      <c r="X25">
        <v>0.80934575262172137</v>
      </c>
      <c r="Y25">
        <v>0.82785695736950182</v>
      </c>
      <c r="Z25">
        <v>0.78976810787744145</v>
      </c>
      <c r="AA25">
        <v>0.8363299219165955</v>
      </c>
      <c r="AB25">
        <v>0.83732956042167606</v>
      </c>
      <c r="AC25">
        <v>0.84082451439018446</v>
      </c>
      <c r="AD25">
        <v>0.90228485370180733</v>
      </c>
      <c r="AE25">
        <v>0.88099506671948213</v>
      </c>
      <c r="AF25">
        <v>0.89173557051740771</v>
      </c>
      <c r="AG25">
        <v>0.90106601149089038</v>
      </c>
      <c r="AH25">
        <v>0.91020638371805329</v>
      </c>
      <c r="AI25">
        <v>0.91255706428807914</v>
      </c>
      <c r="AJ25">
        <v>0.9216690768305893</v>
      </c>
      <c r="AK25">
        <v>0.91188123820308553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1.1782022457763386E-2</v>
      </c>
      <c r="D2">
        <v>1.234192989539995E-2</v>
      </c>
      <c r="E2">
        <v>1.275527631296014E-2</v>
      </c>
      <c r="F2">
        <v>1.3056267688817513E-2</v>
      </c>
      <c r="G2">
        <v>1.3265532885073261E-2</v>
      </c>
      <c r="H2">
        <v>2.2502475162012425E-2</v>
      </c>
      <c r="I2">
        <v>1.4350541679013284E-2</v>
      </c>
      <c r="J2">
        <v>1.4411972118196559E-2</v>
      </c>
      <c r="K2">
        <v>1.399716285708319E-2</v>
      </c>
      <c r="L2">
        <v>1.3349615015246341E-2</v>
      </c>
      <c r="M2">
        <v>1.3831176387516075E-2</v>
      </c>
      <c r="N2">
        <v>1.3015456525184099E-2</v>
      </c>
      <c r="O2">
        <v>1.3784412075900754E-2</v>
      </c>
      <c r="P2">
        <v>1.2795769227982312E-2</v>
      </c>
      <c r="Q2">
        <v>1.350010626150544E-2</v>
      </c>
      <c r="R2">
        <v>1.4490997152285523E-2</v>
      </c>
      <c r="S2">
        <v>1.2634331957007028E-2</v>
      </c>
      <c r="T2">
        <v>1.2447689742744572E-2</v>
      </c>
      <c r="U2">
        <v>1.2544152033276967E-2</v>
      </c>
      <c r="V2">
        <v>1.2954657655540602E-2</v>
      </c>
      <c r="W2">
        <v>1.1955832024791002E-2</v>
      </c>
      <c r="X2">
        <v>1.2637986424475223E-2</v>
      </c>
      <c r="Y2">
        <v>1.2706770132040024E-2</v>
      </c>
      <c r="Z2">
        <v>1.2052752582912163E-2</v>
      </c>
      <c r="AA2">
        <v>1.2768998047594238E-2</v>
      </c>
      <c r="AB2">
        <v>1.2237401846612928E-2</v>
      </c>
      <c r="AC2">
        <v>1.2124530091794039E-2</v>
      </c>
      <c r="AD2">
        <v>1.256972037192905E-2</v>
      </c>
      <c r="AE2">
        <v>1.1663373124272791E-2</v>
      </c>
      <c r="AF2">
        <v>1.1826249717185267E-2</v>
      </c>
      <c r="AG2">
        <v>1.1696988657986962E-2</v>
      </c>
      <c r="AH2">
        <v>1.1594969243011288E-2</v>
      </c>
      <c r="AI2">
        <v>1.1437638773260428E-2</v>
      </c>
      <c r="AJ2">
        <v>1.1423397108112132E-2</v>
      </c>
      <c r="AK2">
        <v>1.1164765705532265E-2</v>
      </c>
    </row>
    <row r="3" spans="1:37" x14ac:dyDescent="0.25">
      <c r="A3" t="s">
        <v>151</v>
      </c>
      <c r="B3">
        <v>2.0000000000000018E-2</v>
      </c>
      <c r="C3">
        <v>1.9786907999999936E-2</v>
      </c>
      <c r="D3">
        <v>1.9606253858673872E-2</v>
      </c>
      <c r="E3">
        <v>1.9528621768795773E-2</v>
      </c>
      <c r="F3">
        <v>1.9552018656256775E-2</v>
      </c>
      <c r="G3">
        <v>1.9650329401808664E-2</v>
      </c>
      <c r="H3">
        <v>2.0735874247592267E-2</v>
      </c>
      <c r="I3">
        <v>2.1637577729859192E-2</v>
      </c>
      <c r="J3">
        <v>2.2171474966550475E-2</v>
      </c>
      <c r="K3">
        <v>2.2386722214083665E-2</v>
      </c>
      <c r="L3">
        <v>2.2352853454168597E-2</v>
      </c>
      <c r="M3">
        <v>2.2264185984934182E-2</v>
      </c>
      <c r="N3">
        <v>2.2094719652414163E-2</v>
      </c>
      <c r="O3">
        <v>2.1982673519810092E-2</v>
      </c>
      <c r="P3">
        <v>2.1818334983721099E-2</v>
      </c>
      <c r="Q3">
        <v>2.1699572578076198E-2</v>
      </c>
      <c r="R3">
        <v>2.1719229147667107E-2</v>
      </c>
      <c r="S3">
        <v>2.1645109518904304E-2</v>
      </c>
      <c r="T3">
        <v>2.146120624199499E-2</v>
      </c>
      <c r="U3">
        <v>2.124199633942192E-2</v>
      </c>
      <c r="V3">
        <v>2.1080758531854649E-2</v>
      </c>
      <c r="W3">
        <v>2.0865452058909328E-2</v>
      </c>
      <c r="X3">
        <v>2.0704304387654249E-2</v>
      </c>
      <c r="Y3">
        <v>2.0613661176363207E-2</v>
      </c>
      <c r="Z3">
        <v>2.0503980327884364E-2</v>
      </c>
      <c r="AA3">
        <v>2.0470230210536622E-2</v>
      </c>
      <c r="AB3">
        <v>2.0441332805670287E-2</v>
      </c>
      <c r="AC3">
        <v>2.0403191975484791E-2</v>
      </c>
      <c r="AD3">
        <v>2.0415144543928676E-2</v>
      </c>
      <c r="AE3">
        <v>2.0373562271745138E-2</v>
      </c>
      <c r="AF3">
        <v>2.032045291429263E-2</v>
      </c>
      <c r="AG3">
        <v>2.0265036497565392E-2</v>
      </c>
      <c r="AH3">
        <v>2.0210343032675215E-2</v>
      </c>
      <c r="AI3">
        <v>2.0149283941653495E-2</v>
      </c>
      <c r="AJ3">
        <v>2.0092289132759955E-2</v>
      </c>
      <c r="AK3">
        <v>2.0018279792114679E-2</v>
      </c>
    </row>
    <row r="4" spans="1:37" x14ac:dyDescent="0.25">
      <c r="A4" t="s">
        <v>152</v>
      </c>
      <c r="B4">
        <v>0.104</v>
      </c>
      <c r="C4">
        <v>0.1055439061</v>
      </c>
      <c r="D4">
        <v>0.10664258779999999</v>
      </c>
      <c r="E4">
        <v>0.1073501115</v>
      </c>
      <c r="F4">
        <v>0.107727218</v>
      </c>
      <c r="G4">
        <v>0.1078402773</v>
      </c>
      <c r="H4">
        <v>0.1041049672</v>
      </c>
      <c r="I4">
        <v>0.1011983157</v>
      </c>
      <c r="J4">
        <v>9.9206994199999995E-2</v>
      </c>
      <c r="K4">
        <v>9.79567462E-2</v>
      </c>
      <c r="L4">
        <v>9.7382222800000001E-2</v>
      </c>
      <c r="M4">
        <v>9.6899191199999998E-2</v>
      </c>
      <c r="N4">
        <v>9.6805909999999995E-2</v>
      </c>
      <c r="O4">
        <v>9.6533929199999993E-2</v>
      </c>
      <c r="P4">
        <v>9.6585840300000003E-2</v>
      </c>
      <c r="Q4">
        <v>9.6474439699999998E-2</v>
      </c>
      <c r="R4">
        <v>9.5871037899999997E-2</v>
      </c>
      <c r="S4">
        <v>9.5661244199999995E-2</v>
      </c>
      <c r="T4">
        <v>9.5794136299999999E-2</v>
      </c>
      <c r="U4">
        <v>9.5992184699999997E-2</v>
      </c>
      <c r="V4">
        <v>9.5964412599999993E-2</v>
      </c>
      <c r="W4">
        <v>9.6223262200000007E-2</v>
      </c>
      <c r="X4">
        <v>9.62611409E-2</v>
      </c>
      <c r="Y4">
        <v>9.6074301500000001E-2</v>
      </c>
      <c r="Z4">
        <v>9.60099492E-2</v>
      </c>
      <c r="AA4">
        <v>9.56209581E-2</v>
      </c>
      <c r="AB4">
        <v>9.5252832400000001E-2</v>
      </c>
      <c r="AC4">
        <v>9.4901386399999996E-2</v>
      </c>
      <c r="AD4">
        <v>9.43604527E-2</v>
      </c>
      <c r="AE4">
        <v>9.4016487199999998E-2</v>
      </c>
      <c r="AF4">
        <v>9.3677795300000005E-2</v>
      </c>
      <c r="AG4">
        <v>9.3358325199999995E-2</v>
      </c>
      <c r="AH4">
        <v>9.3061247900000005E-2</v>
      </c>
      <c r="AI4">
        <v>9.2819258200000004E-2</v>
      </c>
      <c r="AJ4">
        <v>9.2587454299999997E-2</v>
      </c>
      <c r="AK4">
        <v>9.2455437799999998E-2</v>
      </c>
    </row>
    <row r="5" spans="1:37" x14ac:dyDescent="0.25">
      <c r="A5" t="s">
        <v>153</v>
      </c>
      <c r="B5">
        <v>0.95599999999999996</v>
      </c>
      <c r="C5">
        <v>0.95707417959999996</v>
      </c>
      <c r="D5">
        <v>0.95843294990000005</v>
      </c>
      <c r="E5">
        <v>0.95973774840000003</v>
      </c>
      <c r="F5">
        <v>0.96072659380000003</v>
      </c>
      <c r="G5">
        <v>0.96122830280000005</v>
      </c>
      <c r="H5">
        <v>0.95555719080000001</v>
      </c>
      <c r="I5">
        <v>0.95455113970000005</v>
      </c>
      <c r="J5">
        <v>0.95185037640000003</v>
      </c>
      <c r="K5">
        <v>0.9484888816</v>
      </c>
      <c r="L5">
        <v>0.94489018120000001</v>
      </c>
      <c r="M5">
        <v>0.94047637819999996</v>
      </c>
      <c r="N5">
        <v>0.93617068309999996</v>
      </c>
      <c r="O5">
        <v>0.93095593249999997</v>
      </c>
      <c r="P5">
        <v>0.92599392359999999</v>
      </c>
      <c r="Q5">
        <v>0.92019451050000001</v>
      </c>
      <c r="R5">
        <v>0.91357231750000001</v>
      </c>
      <c r="S5">
        <v>0.90770703669999997</v>
      </c>
      <c r="T5">
        <v>0.90146048869999995</v>
      </c>
      <c r="U5">
        <v>0.8948670111</v>
      </c>
      <c r="V5">
        <v>0.88785887320000001</v>
      </c>
      <c r="W5">
        <v>0.8812729051</v>
      </c>
      <c r="X5">
        <v>0.87413972070000001</v>
      </c>
      <c r="Y5">
        <v>0.86693862730000004</v>
      </c>
      <c r="Z5">
        <v>0.86003104590000001</v>
      </c>
      <c r="AA5">
        <v>0.85267144819999996</v>
      </c>
      <c r="AB5">
        <v>0.84563699640000001</v>
      </c>
      <c r="AC5">
        <v>0.83865948869999996</v>
      </c>
      <c r="AD5">
        <v>0.83154845300000002</v>
      </c>
      <c r="AE5">
        <v>0.82499848519999996</v>
      </c>
      <c r="AF5">
        <v>0.81841133050000003</v>
      </c>
      <c r="AG5">
        <v>0.81203290760000002</v>
      </c>
      <c r="AH5">
        <v>0.80586070440000002</v>
      </c>
      <c r="AI5">
        <v>0.79993289840000004</v>
      </c>
      <c r="AJ5">
        <v>0.79419093029999999</v>
      </c>
      <c r="AK5">
        <v>0.78875990299999998</v>
      </c>
    </row>
    <row r="6" spans="1:37" x14ac:dyDescent="0.25">
      <c r="A6" t="s">
        <v>154</v>
      </c>
      <c r="B6">
        <v>-9.2657840200000008E-3</v>
      </c>
      <c r="C6">
        <v>-1.0320846E-2</v>
      </c>
      <c r="D6">
        <v>-1.1016246699999999E-2</v>
      </c>
      <c r="E6">
        <v>-1.13883582E-2</v>
      </c>
      <c r="F6">
        <v>-1.1496697199999999E-2</v>
      </c>
      <c r="G6">
        <v>-1.1398440399999999E-2</v>
      </c>
      <c r="H6">
        <v>-1.5803778800000001E-2</v>
      </c>
      <c r="I6">
        <v>-1.3165901299999999E-2</v>
      </c>
      <c r="J6">
        <v>-1.1413310100000001E-2</v>
      </c>
      <c r="K6">
        <v>-1.0070901199999999E-2</v>
      </c>
      <c r="L6">
        <v>-8.8625013600000004E-3</v>
      </c>
      <c r="M6">
        <v>-8.2857607499999993E-3</v>
      </c>
      <c r="N6">
        <v>-7.3521393400000001E-3</v>
      </c>
      <c r="O6">
        <v>-7.0276363699999997E-3</v>
      </c>
      <c r="P6">
        <v>-6.1193370299999997E-3</v>
      </c>
      <c r="Q6">
        <v>-5.7750939499999999E-3</v>
      </c>
      <c r="R6">
        <v>-5.8890185199999999E-3</v>
      </c>
      <c r="S6">
        <v>-4.7087536700000003E-3</v>
      </c>
      <c r="T6">
        <v>-3.81068865E-3</v>
      </c>
      <c r="U6">
        <v>-3.2471130100000002E-3</v>
      </c>
      <c r="V6">
        <v>-3.0175152300000001E-3</v>
      </c>
      <c r="W6">
        <v>-2.2817707499999998E-3</v>
      </c>
      <c r="X6">
        <v>-2.1585606000000001E-3</v>
      </c>
      <c r="Y6">
        <v>-2.0481323500000002E-3</v>
      </c>
      <c r="Z6">
        <v>-1.6036430999999999E-3</v>
      </c>
      <c r="AA6">
        <v>-1.69672101E-3</v>
      </c>
      <c r="AB6">
        <v>-1.45791417E-3</v>
      </c>
      <c r="AC6">
        <v>-1.2871996499999999E-3</v>
      </c>
      <c r="AD6">
        <v>-1.4649993100000001E-3</v>
      </c>
      <c r="AE6">
        <v>-1.1144097299999999E-3</v>
      </c>
      <c r="AF6">
        <v>-1.0670866299999999E-3</v>
      </c>
      <c r="AG6">
        <v>-1.03944324E-3</v>
      </c>
      <c r="AH6">
        <v>-1.0397058300000001E-3</v>
      </c>
      <c r="AI6">
        <v>-1.03026426E-3</v>
      </c>
      <c r="AJ6">
        <v>-1.09155584E-3</v>
      </c>
      <c r="AK6">
        <v>-1.0660147499999999E-3</v>
      </c>
    </row>
    <row r="7" spans="1:37" x14ac:dyDescent="0.25">
      <c r="A7" t="s">
        <v>155</v>
      </c>
      <c r="B7">
        <v>-1.32876591E-2</v>
      </c>
      <c r="C7">
        <v>-1.14908974E-2</v>
      </c>
      <c r="D7">
        <v>-1.0001677800000001E-2</v>
      </c>
      <c r="E7">
        <v>-8.7658785600000007E-3</v>
      </c>
      <c r="F7">
        <v>-7.7203314300000004E-3</v>
      </c>
      <c r="G7">
        <v>-6.8138224299999998E-3</v>
      </c>
      <c r="H7">
        <v>-7.4222375700000003E-3</v>
      </c>
      <c r="I7">
        <v>-7.0635337499999999E-3</v>
      </c>
      <c r="J7">
        <v>-6.4439755499999998E-3</v>
      </c>
      <c r="K7">
        <v>-5.7642879199999997E-3</v>
      </c>
      <c r="L7">
        <v>-5.0483498299999999E-3</v>
      </c>
      <c r="M7">
        <v>-4.4912756200000004E-3</v>
      </c>
      <c r="N7">
        <v>-3.9074815199999996E-3</v>
      </c>
      <c r="O7">
        <v>-3.5028922499999999E-3</v>
      </c>
      <c r="P7">
        <v>-3.0208531199999999E-3</v>
      </c>
      <c r="Q7">
        <v>-2.6803808099999998E-3</v>
      </c>
      <c r="R7">
        <v>-2.5406340700000001E-3</v>
      </c>
      <c r="S7">
        <v>-2.1811613900000002E-3</v>
      </c>
      <c r="T7">
        <v>-1.76522408E-3</v>
      </c>
      <c r="U7">
        <v>-1.39443382E-3</v>
      </c>
      <c r="V7">
        <v>-1.13481982E-3</v>
      </c>
      <c r="W7">
        <v>-7.6485733099999995E-4</v>
      </c>
      <c r="X7">
        <v>-5.1451648500000003E-4</v>
      </c>
      <c r="Y7">
        <v>-3.2287801300000002E-4</v>
      </c>
      <c r="Z7">
        <v>-5.7132040299999999E-5</v>
      </c>
      <c r="AA7">
        <v>9.0199905499999995E-5</v>
      </c>
      <c r="AB7">
        <v>2.7918181800000002E-4</v>
      </c>
      <c r="AC7">
        <v>4.7785290599999998E-4</v>
      </c>
      <c r="AD7">
        <v>5.7498250399999997E-4</v>
      </c>
      <c r="AE7">
        <v>7.9388259599999999E-4</v>
      </c>
      <c r="AF7">
        <v>9.9271741300000003E-4</v>
      </c>
      <c r="AG7">
        <v>1.1889248700000001E-3</v>
      </c>
      <c r="AH7">
        <v>1.38392734E-3</v>
      </c>
      <c r="AI7">
        <v>1.5889828499999999E-3</v>
      </c>
      <c r="AJ7">
        <v>1.784552E-3</v>
      </c>
      <c r="AK7">
        <v>2.00724543E-3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2224332.8420000002</v>
      </c>
      <c r="D9">
        <v>2251785.4019999998</v>
      </c>
      <c r="E9">
        <v>2280507.5469999998</v>
      </c>
      <c r="F9">
        <v>2310282.4640000002</v>
      </c>
      <c r="G9">
        <v>2340929.5920000002</v>
      </c>
      <c r="H9">
        <v>2393606.3020000001</v>
      </c>
      <c r="I9">
        <v>2427955.8489999999</v>
      </c>
      <c r="J9">
        <v>2462947.4810000001</v>
      </c>
      <c r="K9">
        <v>2497421.7579999999</v>
      </c>
      <c r="L9">
        <v>2530761.3769999999</v>
      </c>
      <c r="M9">
        <v>2565764.784</v>
      </c>
      <c r="N9">
        <v>2599159.3840000001</v>
      </c>
      <c r="O9">
        <v>2634987.2680000002</v>
      </c>
      <c r="P9">
        <v>2668703.9569999999</v>
      </c>
      <c r="Q9">
        <v>2704731.7439999999</v>
      </c>
      <c r="R9">
        <v>2743926.0040000002</v>
      </c>
      <c r="S9">
        <v>2778593.676</v>
      </c>
      <c r="T9">
        <v>2813180.7480000001</v>
      </c>
      <c r="U9">
        <v>2848469.7149999999</v>
      </c>
      <c r="V9">
        <v>2885370.665</v>
      </c>
      <c r="W9">
        <v>2919867.6719999998</v>
      </c>
      <c r="X9">
        <v>2956768.92</v>
      </c>
      <c r="Y9">
        <v>2994339.9029999999</v>
      </c>
      <c r="Z9">
        <v>3030429.9410000001</v>
      </c>
      <c r="AA9">
        <v>3069125.4950000001</v>
      </c>
      <c r="AB9">
        <v>3106683.6170000001</v>
      </c>
      <c r="AC9">
        <v>3144350.696</v>
      </c>
      <c r="AD9">
        <v>3183874.3050000002</v>
      </c>
      <c r="AE9">
        <v>3221009.0189999999</v>
      </c>
      <c r="AF9">
        <v>3259101.4759999998</v>
      </c>
      <c r="AG9">
        <v>3297223.1490000002</v>
      </c>
      <c r="AH9">
        <v>3335454.35</v>
      </c>
      <c r="AI9">
        <v>3373604.0720000002</v>
      </c>
      <c r="AJ9">
        <v>3412142.091</v>
      </c>
      <c r="AK9">
        <v>3450237.858</v>
      </c>
    </row>
    <row r="10" spans="1:37" x14ac:dyDescent="0.25">
      <c r="A10" t="s">
        <v>157</v>
      </c>
      <c r="B10">
        <v>1</v>
      </c>
      <c r="C10">
        <v>1.0197869079999999</v>
      </c>
      <c r="D10">
        <v>1.039781109</v>
      </c>
      <c r="E10">
        <v>1.0600866010000001</v>
      </c>
      <c r="F10">
        <v>1.080813434</v>
      </c>
      <c r="G10">
        <v>1.102051774</v>
      </c>
      <c r="H10">
        <v>1.124903781</v>
      </c>
      <c r="I10">
        <v>1.149243974</v>
      </c>
      <c r="J10">
        <v>1.1747244080000001</v>
      </c>
      <c r="K10">
        <v>1.2010226369999999</v>
      </c>
      <c r="L10">
        <v>1.2278689199999999</v>
      </c>
      <c r="M10">
        <v>1.2552064220000001</v>
      </c>
      <c r="N10">
        <v>1.282939856</v>
      </c>
      <c r="O10">
        <v>1.3111423040000001</v>
      </c>
      <c r="P10">
        <v>1.339749246</v>
      </c>
      <c r="Q10">
        <v>1.3688212319999999</v>
      </c>
      <c r="R10">
        <v>1.3985509739999999</v>
      </c>
      <c r="S10">
        <v>1.4288227630000001</v>
      </c>
      <c r="T10">
        <v>1.4594870230000001</v>
      </c>
      <c r="U10">
        <v>1.490489441</v>
      </c>
      <c r="V10">
        <v>1.5219100889999999</v>
      </c>
      <c r="W10">
        <v>1.553665431</v>
      </c>
      <c r="X10">
        <v>1.5858329929999999</v>
      </c>
      <c r="Y10">
        <v>1.6185228169999999</v>
      </c>
      <c r="Z10">
        <v>1.651708977</v>
      </c>
      <c r="AA10">
        <v>1.68551984</v>
      </c>
      <c r="AB10">
        <v>1.7199741120000001</v>
      </c>
      <c r="AC10">
        <v>1.7550670740000001</v>
      </c>
      <c r="AD10">
        <v>1.790897022</v>
      </c>
      <c r="AE10">
        <v>1.827383974</v>
      </c>
      <c r="AF10">
        <v>1.864517244</v>
      </c>
      <c r="AG10">
        <v>1.902301754</v>
      </c>
      <c r="AH10">
        <v>1.9407479249999999</v>
      </c>
      <c r="AI10">
        <v>1.9798526059999999</v>
      </c>
      <c r="AJ10">
        <v>2.0196323770000002</v>
      </c>
      <c r="AK10">
        <v>2.060061943</v>
      </c>
    </row>
    <row r="11" spans="1:37" x14ac:dyDescent="0.25">
      <c r="A11" t="s">
        <v>158</v>
      </c>
      <c r="B11">
        <v>31949.68</v>
      </c>
      <c r="C11">
        <v>32221.536359999998</v>
      </c>
      <c r="D11">
        <v>32543.403160000002</v>
      </c>
      <c r="E11">
        <v>32895.333409999999</v>
      </c>
      <c r="F11">
        <v>33270.555509999998</v>
      </c>
      <c r="G11">
        <v>33664.681799999998</v>
      </c>
      <c r="H11">
        <v>34136.781329999998</v>
      </c>
      <c r="I11">
        <v>34597.744509999997</v>
      </c>
      <c r="J11">
        <v>35051.048159999998</v>
      </c>
      <c r="K11">
        <v>35497.876239999998</v>
      </c>
      <c r="L11">
        <v>35938.394899999999</v>
      </c>
      <c r="M11">
        <v>36382.641029999999</v>
      </c>
      <c r="N11">
        <v>36825.821459999999</v>
      </c>
      <c r="O11">
        <v>37278.138859999999</v>
      </c>
      <c r="P11">
        <v>37730.577039999996</v>
      </c>
      <c r="Q11">
        <v>38192.112139999997</v>
      </c>
      <c r="R11">
        <v>38668.97767</v>
      </c>
      <c r="S11">
        <v>39142.002690000001</v>
      </c>
      <c r="T11">
        <v>39613.23558</v>
      </c>
      <c r="U11">
        <v>40087.041279999998</v>
      </c>
      <c r="V11">
        <v>40568.487139999997</v>
      </c>
      <c r="W11">
        <v>41047.593860000001</v>
      </c>
      <c r="X11">
        <v>41534.066590000002</v>
      </c>
      <c r="Y11">
        <v>42027.12427</v>
      </c>
      <c r="Z11">
        <v>42519.56439</v>
      </c>
      <c r="AA11">
        <v>43020.072650000002</v>
      </c>
      <c r="AB11">
        <v>43521.545080000004</v>
      </c>
      <c r="AC11">
        <v>44023.926509999998</v>
      </c>
      <c r="AD11">
        <v>44533.008309999997</v>
      </c>
      <c r="AE11">
        <v>45038.31596</v>
      </c>
      <c r="AF11">
        <v>45545.336259999996</v>
      </c>
      <c r="AG11">
        <v>46054.208449999998</v>
      </c>
      <c r="AH11">
        <v>46565.401749999997</v>
      </c>
      <c r="AI11">
        <v>47078.762600000002</v>
      </c>
      <c r="AJ11">
        <v>47595.793619999997</v>
      </c>
      <c r="AK11">
        <v>48114.820899999999</v>
      </c>
    </row>
    <row r="12" spans="1:37" x14ac:dyDescent="0.25">
      <c r="A12" t="s">
        <v>159</v>
      </c>
      <c r="B12">
        <v>6268.26</v>
      </c>
      <c r="C12">
        <v>6197.5868419999997</v>
      </c>
      <c r="D12">
        <v>6173.7681620000003</v>
      </c>
      <c r="E12">
        <v>6173.4759400000003</v>
      </c>
      <c r="F12">
        <v>6190.0322850000002</v>
      </c>
      <c r="G12">
        <v>6219.8609749999996</v>
      </c>
      <c r="H12">
        <v>6405.8226670000004</v>
      </c>
      <c r="I12">
        <v>6470.4206889999996</v>
      </c>
      <c r="J12">
        <v>6532.00954</v>
      </c>
      <c r="K12">
        <v>6597.0308940000004</v>
      </c>
      <c r="L12">
        <v>6659.1944299999996</v>
      </c>
      <c r="M12">
        <v>6736.7378710000003</v>
      </c>
      <c r="N12">
        <v>6805.1060660000003</v>
      </c>
      <c r="O12">
        <v>6890.8312779999997</v>
      </c>
      <c r="P12">
        <v>6962.4136950000002</v>
      </c>
      <c r="Q12">
        <v>7049.9633800000001</v>
      </c>
      <c r="R12">
        <v>7157.109211</v>
      </c>
      <c r="S12">
        <v>7233.8748599999999</v>
      </c>
      <c r="T12">
        <v>7308.3992010000002</v>
      </c>
      <c r="U12">
        <v>7388.9589409999999</v>
      </c>
      <c r="V12">
        <v>7480.7822120000001</v>
      </c>
      <c r="W12">
        <v>7555.6709330000003</v>
      </c>
      <c r="X12">
        <v>7646.84393</v>
      </c>
      <c r="Y12">
        <v>7742.3730800000003</v>
      </c>
      <c r="Z12">
        <v>7827.107301</v>
      </c>
      <c r="AA12">
        <v>7928.9984759999998</v>
      </c>
      <c r="AB12">
        <v>8023.3329480000002</v>
      </c>
      <c r="AC12">
        <v>8117.8279409999996</v>
      </c>
      <c r="AD12">
        <v>8227.1064910000005</v>
      </c>
      <c r="AE12">
        <v>8317.8044910000008</v>
      </c>
      <c r="AF12">
        <v>8414.3345329999993</v>
      </c>
      <c r="AG12">
        <v>8511.2254049999992</v>
      </c>
      <c r="AH12">
        <v>8608.4170529999992</v>
      </c>
      <c r="AI12">
        <v>8704.4721989999998</v>
      </c>
      <c r="AJ12">
        <v>8802.4757740000005</v>
      </c>
      <c r="AK12">
        <v>8896.7030429999995</v>
      </c>
    </row>
    <row r="13" spans="1:37" x14ac:dyDescent="0.25">
      <c r="A13" t="s">
        <v>160</v>
      </c>
      <c r="B13">
        <v>29916.94</v>
      </c>
      <c r="C13">
        <v>30251.867999999999</v>
      </c>
      <c r="D13">
        <v>30612.154500000001</v>
      </c>
      <c r="E13">
        <v>30988.140429999999</v>
      </c>
      <c r="F13">
        <v>31376.748629999998</v>
      </c>
      <c r="G13">
        <v>31775.9329</v>
      </c>
      <c r="H13">
        <v>32208.972809999999</v>
      </c>
      <c r="I13">
        <v>32632.075720000001</v>
      </c>
      <c r="J13">
        <v>33049.806519999998</v>
      </c>
      <c r="K13">
        <v>33464.583180000001</v>
      </c>
      <c r="L13">
        <v>33877.530809999997</v>
      </c>
      <c r="M13">
        <v>34293.651120000002</v>
      </c>
      <c r="N13">
        <v>34710.999739999999</v>
      </c>
      <c r="O13">
        <v>35134.734109999998</v>
      </c>
      <c r="P13">
        <v>35560.625619999999</v>
      </c>
      <c r="Q13">
        <v>35993.457219999997</v>
      </c>
      <c r="R13">
        <v>36435.59405</v>
      </c>
      <c r="S13">
        <v>36877.047939999997</v>
      </c>
      <c r="T13">
        <v>37320.32084</v>
      </c>
      <c r="U13">
        <v>37767.842270000001</v>
      </c>
      <c r="V13">
        <v>38221.537920000002</v>
      </c>
      <c r="W13">
        <v>38676.384989999999</v>
      </c>
      <c r="X13">
        <v>39137.191780000001</v>
      </c>
      <c r="Y13">
        <v>39602.604760000002</v>
      </c>
      <c r="Z13">
        <v>40069.029589999998</v>
      </c>
      <c r="AA13">
        <v>40540.458149999999</v>
      </c>
      <c r="AB13">
        <v>41013.007080000003</v>
      </c>
      <c r="AC13">
        <v>41486.758999999998</v>
      </c>
      <c r="AD13">
        <v>41964.321210000002</v>
      </c>
      <c r="AE13">
        <v>42440.661379999998</v>
      </c>
      <c r="AF13">
        <v>42918.992279999999</v>
      </c>
      <c r="AG13">
        <v>43399.427649999998</v>
      </c>
      <c r="AH13">
        <v>43882.316330000001</v>
      </c>
      <c r="AI13">
        <v>44367.835570000003</v>
      </c>
      <c r="AJ13">
        <v>44856.895270000001</v>
      </c>
      <c r="AK13">
        <v>45348.889230000001</v>
      </c>
    </row>
    <row r="14" spans="1:37" x14ac:dyDescent="0.25">
      <c r="A14" t="s">
        <v>161</v>
      </c>
      <c r="B14">
        <v>7802.98</v>
      </c>
      <c r="C14">
        <v>7891.2998219999999</v>
      </c>
      <c r="D14">
        <v>7986.4789620000001</v>
      </c>
      <c r="E14">
        <v>8086.9839609999999</v>
      </c>
      <c r="F14">
        <v>8191.8870980000002</v>
      </c>
      <c r="G14">
        <v>8300.3997259999996</v>
      </c>
      <c r="H14">
        <v>8760.8536519999998</v>
      </c>
      <c r="I14">
        <v>8890.4259700000002</v>
      </c>
      <c r="J14">
        <v>9013.2834440000006</v>
      </c>
      <c r="K14">
        <v>9137.4198309999992</v>
      </c>
      <c r="L14">
        <v>9246.7763360000008</v>
      </c>
      <c r="M14">
        <v>9386.5423620000001</v>
      </c>
      <c r="N14">
        <v>9496.3262809999997</v>
      </c>
      <c r="O14">
        <v>9643.4778910000005</v>
      </c>
      <c r="P14">
        <v>9750.0981520000005</v>
      </c>
      <c r="Q14">
        <v>9892.8911160000007</v>
      </c>
      <c r="R14">
        <v>10077.599459999999</v>
      </c>
      <c r="S14">
        <v>10183.658289999999</v>
      </c>
      <c r="T14">
        <v>10285.92812</v>
      </c>
      <c r="U14">
        <v>10401.97675</v>
      </c>
      <c r="V14">
        <v>10542.909900000001</v>
      </c>
      <c r="W14">
        <v>10640.18778</v>
      </c>
      <c r="X14">
        <v>10777.44882</v>
      </c>
      <c r="Y14">
        <v>10922.298059999999</v>
      </c>
      <c r="Z14">
        <v>11039.455099999999</v>
      </c>
      <c r="AA14">
        <v>11198.446959999999</v>
      </c>
      <c r="AB14">
        <v>11336.62902</v>
      </c>
      <c r="AC14">
        <v>11475.444439999999</v>
      </c>
      <c r="AD14">
        <v>11649.65294</v>
      </c>
      <c r="AE14">
        <v>11776.77918</v>
      </c>
      <c r="AF14">
        <v>11919.689039999999</v>
      </c>
      <c r="AG14">
        <v>12062.60601</v>
      </c>
      <c r="AH14">
        <v>12205.609049999999</v>
      </c>
      <c r="AI14">
        <v>12345.225710000001</v>
      </c>
      <c r="AJ14">
        <v>12489.00841</v>
      </c>
      <c r="AK14">
        <v>12622.75339</v>
      </c>
    </row>
    <row r="15" spans="1:37" x14ac:dyDescent="0.25">
      <c r="A15" t="s">
        <v>162</v>
      </c>
      <c r="B15">
        <v>4384.87</v>
      </c>
      <c r="C15">
        <v>4431.2192130000003</v>
      </c>
      <c r="D15">
        <v>4482.319947</v>
      </c>
      <c r="E15">
        <v>4536.2357300000003</v>
      </c>
      <c r="F15">
        <v>4592.3834299999999</v>
      </c>
      <c r="G15">
        <v>4650.3944080000001</v>
      </c>
      <c r="H15">
        <v>4726.0130129999998</v>
      </c>
      <c r="I15">
        <v>4790.9179860000004</v>
      </c>
      <c r="J15">
        <v>4854.379027</v>
      </c>
      <c r="K15">
        <v>4916.995433</v>
      </c>
      <c r="L15">
        <v>4978.3220890000002</v>
      </c>
      <c r="M15">
        <v>5040.6558420000001</v>
      </c>
      <c r="N15">
        <v>5101.8410979999999</v>
      </c>
      <c r="O15">
        <v>5164.8637879999997</v>
      </c>
      <c r="P15">
        <v>5226.6862680000004</v>
      </c>
      <c r="Q15">
        <v>5290.4354370000001</v>
      </c>
      <c r="R15">
        <v>5356.95982</v>
      </c>
      <c r="S15">
        <v>5420.9216050000005</v>
      </c>
      <c r="T15">
        <v>5484.6697789999998</v>
      </c>
      <c r="U15">
        <v>5549.228803</v>
      </c>
      <c r="V15">
        <v>5615.422517</v>
      </c>
      <c r="W15">
        <v>5680.2910910000001</v>
      </c>
      <c r="X15">
        <v>5747.1815559999995</v>
      </c>
      <c r="Y15">
        <v>5815.1142140000002</v>
      </c>
      <c r="Z15">
        <v>5882.3253560000003</v>
      </c>
      <c r="AA15">
        <v>5951.6529479999999</v>
      </c>
      <c r="AB15">
        <v>6020.6077009999999</v>
      </c>
      <c r="AC15">
        <v>6089.7465570000004</v>
      </c>
      <c r="AD15">
        <v>6160.6405679999998</v>
      </c>
      <c r="AE15">
        <v>6229.906191</v>
      </c>
      <c r="AF15">
        <v>6299.8613269999996</v>
      </c>
      <c r="AG15">
        <v>6370.103529</v>
      </c>
      <c r="AH15">
        <v>6440.6741199999997</v>
      </c>
      <c r="AI15">
        <v>6511.4732130000002</v>
      </c>
      <c r="AJ15">
        <v>6582.8821639999996</v>
      </c>
      <c r="AK15">
        <v>6654.3467339999997</v>
      </c>
    </row>
    <row r="16" spans="1:37" x14ac:dyDescent="0.25">
      <c r="A16" t="s">
        <v>163</v>
      </c>
      <c r="B16">
        <v>11126.98</v>
      </c>
      <c r="C16">
        <v>11248.4391</v>
      </c>
      <c r="D16">
        <v>11380.26721</v>
      </c>
      <c r="E16">
        <v>11519.57638</v>
      </c>
      <c r="F16">
        <v>11664.910809999999</v>
      </c>
      <c r="G16">
        <v>11815.16639</v>
      </c>
      <c r="H16">
        <v>12084.527260000001</v>
      </c>
      <c r="I16">
        <v>12253.289199999999</v>
      </c>
      <c r="J16">
        <v>12416.326520000001</v>
      </c>
      <c r="K16">
        <v>12577.74706</v>
      </c>
      <c r="L16">
        <v>12733.257</v>
      </c>
      <c r="M16">
        <v>12898.33928</v>
      </c>
      <c r="N16">
        <v>13054.324280000001</v>
      </c>
      <c r="O16">
        <v>13223.16699</v>
      </c>
      <c r="P16">
        <v>13380.241260000001</v>
      </c>
      <c r="Q16">
        <v>13550.029049999999</v>
      </c>
      <c r="R16">
        <v>13735.600350000001</v>
      </c>
      <c r="S16">
        <v>13897.402770000001</v>
      </c>
      <c r="T16">
        <v>14057.948490000001</v>
      </c>
      <c r="U16">
        <v>14223.71092</v>
      </c>
      <c r="V16">
        <v>14399.032139999999</v>
      </c>
      <c r="W16">
        <v>14561.59857</v>
      </c>
      <c r="X16">
        <v>14737.97978</v>
      </c>
      <c r="Y16">
        <v>14918.52922</v>
      </c>
      <c r="Z16">
        <v>15091.19234</v>
      </c>
      <c r="AA16">
        <v>15278.158949999999</v>
      </c>
      <c r="AB16">
        <v>15459.57091</v>
      </c>
      <c r="AC16">
        <v>15641.551020000001</v>
      </c>
      <c r="AD16">
        <v>15835.617539999999</v>
      </c>
      <c r="AE16">
        <v>16015.26498</v>
      </c>
      <c r="AF16">
        <v>16200.07288</v>
      </c>
      <c r="AG16">
        <v>16385.595580000001</v>
      </c>
      <c r="AH16">
        <v>16571.938979999999</v>
      </c>
      <c r="AI16">
        <v>16758.075970000002</v>
      </c>
      <c r="AJ16">
        <v>16946.57733</v>
      </c>
      <c r="AK16">
        <v>17132.954580000001</v>
      </c>
    </row>
    <row r="17" spans="1:37" x14ac:dyDescent="0.25">
      <c r="A17" t="s">
        <v>164</v>
      </c>
      <c r="B17">
        <v>25862.75</v>
      </c>
      <c r="C17">
        <v>26127.161520000001</v>
      </c>
      <c r="D17">
        <v>26422.215090000002</v>
      </c>
      <c r="E17">
        <v>26736.82446</v>
      </c>
      <c r="F17">
        <v>27066.840080000002</v>
      </c>
      <c r="G17">
        <v>27409.43533</v>
      </c>
      <c r="H17">
        <v>28195.283479999998</v>
      </c>
      <c r="I17">
        <v>28575.248810000001</v>
      </c>
      <c r="J17">
        <v>28946.460780000001</v>
      </c>
      <c r="K17">
        <v>29318.452730000001</v>
      </c>
      <c r="L17">
        <v>29671.301189999998</v>
      </c>
      <c r="M17">
        <v>30061.928250000001</v>
      </c>
      <c r="N17">
        <v>30416.132959999999</v>
      </c>
      <c r="O17">
        <v>30818.43188</v>
      </c>
      <c r="P17">
        <v>31172.54032</v>
      </c>
      <c r="Q17">
        <v>31574.14098</v>
      </c>
      <c r="R17">
        <v>32030.795010000002</v>
      </c>
      <c r="S17">
        <v>32392.338009999999</v>
      </c>
      <c r="T17">
        <v>32751.37458</v>
      </c>
      <c r="U17">
        <v>33130.028180000001</v>
      </c>
      <c r="V17">
        <v>33542.294419999998</v>
      </c>
      <c r="W17">
        <v>33902.938300000002</v>
      </c>
      <c r="X17">
        <v>34315.798479999998</v>
      </c>
      <c r="Y17">
        <v>34740.58567</v>
      </c>
      <c r="Z17">
        <v>35133.035129999997</v>
      </c>
      <c r="AA17">
        <v>35579.230539999997</v>
      </c>
      <c r="AB17">
        <v>36001.155939999997</v>
      </c>
      <c r="AC17">
        <v>36424.958290000002</v>
      </c>
      <c r="AD17">
        <v>36893.695079999998</v>
      </c>
      <c r="AE17">
        <v>37305.048369999997</v>
      </c>
      <c r="AF17">
        <v>37737.028039999997</v>
      </c>
      <c r="AG17">
        <v>38170.298199999997</v>
      </c>
      <c r="AH17">
        <v>38605.120900000002</v>
      </c>
      <c r="AI17">
        <v>39037.436199999996</v>
      </c>
      <c r="AJ17">
        <v>39476.878340000003</v>
      </c>
      <c r="AK17">
        <v>39906.019699999997</v>
      </c>
    </row>
    <row r="18" spans="1:37" x14ac:dyDescent="0.25">
      <c r="A18" t="s">
        <v>165</v>
      </c>
      <c r="B18">
        <v>122510.65</v>
      </c>
      <c r="C18">
        <v>123907.34450000001</v>
      </c>
      <c r="D18">
        <v>125394.36010000001</v>
      </c>
      <c r="E18">
        <v>126947.8165</v>
      </c>
      <c r="F18">
        <v>128556.58470000001</v>
      </c>
      <c r="G18">
        <v>130211.8796</v>
      </c>
      <c r="H18">
        <v>132206.85060000001</v>
      </c>
      <c r="I18">
        <v>134070.3714</v>
      </c>
      <c r="J18">
        <v>135895.9748</v>
      </c>
      <c r="K18">
        <v>137690.7757</v>
      </c>
      <c r="L18">
        <v>139452.09940000001</v>
      </c>
      <c r="M18">
        <v>141226.37830000001</v>
      </c>
      <c r="N18">
        <v>142982.9192</v>
      </c>
      <c r="O18">
        <v>144775.14009999999</v>
      </c>
      <c r="P18">
        <v>146553.7213</v>
      </c>
      <c r="Q18">
        <v>148370.25159999999</v>
      </c>
      <c r="R18">
        <v>150249.08009999999</v>
      </c>
      <c r="S18">
        <v>152094.33840000001</v>
      </c>
      <c r="T18">
        <v>153932.60709999999</v>
      </c>
      <c r="U18">
        <v>155783.81039999999</v>
      </c>
      <c r="V18">
        <v>157668.38329999999</v>
      </c>
      <c r="W18">
        <v>159534.79440000001</v>
      </c>
      <c r="X18">
        <v>161437.72649999999</v>
      </c>
      <c r="Y18">
        <v>163366.37049999999</v>
      </c>
      <c r="Z18">
        <v>165287.09969999999</v>
      </c>
      <c r="AA18">
        <v>167247.42120000001</v>
      </c>
      <c r="AB18">
        <v>169207.01060000001</v>
      </c>
      <c r="AC18">
        <v>171170.91930000001</v>
      </c>
      <c r="AD18">
        <v>173167.36720000001</v>
      </c>
      <c r="AE18">
        <v>175140.18229999999</v>
      </c>
      <c r="AF18">
        <v>177123.8192</v>
      </c>
      <c r="AG18">
        <v>179114.64569999999</v>
      </c>
      <c r="AH18">
        <v>181114.27050000001</v>
      </c>
      <c r="AI18">
        <v>183121.408</v>
      </c>
      <c r="AJ18">
        <v>185143.27609999999</v>
      </c>
      <c r="AK18">
        <v>187170.65650000001</v>
      </c>
    </row>
    <row r="19" spans="1:37" x14ac:dyDescent="0.25">
      <c r="A19" t="s">
        <v>166</v>
      </c>
      <c r="B19">
        <v>89896.930600000007</v>
      </c>
      <c r="C19">
        <v>90994.376560000004</v>
      </c>
      <c r="D19">
        <v>92144.010160000005</v>
      </c>
      <c r="E19">
        <v>93345.926510000005</v>
      </c>
      <c r="F19">
        <v>94592.574179999996</v>
      </c>
      <c r="G19">
        <v>95876.059070000003</v>
      </c>
      <c r="H19">
        <v>97437.781149999995</v>
      </c>
      <c r="I19">
        <v>98929.711460000006</v>
      </c>
      <c r="J19">
        <v>100371.011</v>
      </c>
      <c r="K19">
        <v>101788.32030000001</v>
      </c>
      <c r="L19">
        <v>103190.5298</v>
      </c>
      <c r="M19">
        <v>104617.98699999999</v>
      </c>
      <c r="N19">
        <v>106050.5315</v>
      </c>
      <c r="O19">
        <v>107524.51790000001</v>
      </c>
      <c r="P19">
        <v>109002.78449999999</v>
      </c>
      <c r="Q19">
        <v>110517.9776</v>
      </c>
      <c r="R19">
        <v>112093.6459</v>
      </c>
      <c r="S19">
        <v>113652.299</v>
      </c>
      <c r="T19">
        <v>115201.1841</v>
      </c>
      <c r="U19">
        <v>116759.4682</v>
      </c>
      <c r="V19">
        <v>118346.2187</v>
      </c>
      <c r="W19">
        <v>119919.7573</v>
      </c>
      <c r="X19">
        <v>121516.2837</v>
      </c>
      <c r="Y19">
        <v>123132.5392</v>
      </c>
      <c r="Z19">
        <v>124737.8069</v>
      </c>
      <c r="AA19">
        <v>126365.36440000001</v>
      </c>
      <c r="AB19">
        <v>127987.8219</v>
      </c>
      <c r="AC19">
        <v>129603.7525</v>
      </c>
      <c r="AD19">
        <v>131238.0496</v>
      </c>
      <c r="AE19">
        <v>132846.52470000001</v>
      </c>
      <c r="AF19">
        <v>134449.64240000001</v>
      </c>
      <c r="AG19">
        <v>136048.7954</v>
      </c>
      <c r="AH19">
        <v>137644.86600000001</v>
      </c>
      <c r="AI19">
        <v>139236.17449999999</v>
      </c>
      <c r="AJ19">
        <v>140827.8744</v>
      </c>
      <c r="AK19">
        <v>142412.61970000001</v>
      </c>
    </row>
    <row r="20" spans="1:37" x14ac:dyDescent="0.25">
      <c r="A20" t="s">
        <v>167</v>
      </c>
      <c r="B20">
        <v>6748.8380139999999</v>
      </c>
      <c r="C20">
        <v>6831.8146630000001</v>
      </c>
      <c r="D20">
        <v>6918.2597450000003</v>
      </c>
      <c r="E20">
        <v>7008.2235360000004</v>
      </c>
      <c r="F20">
        <v>7101.1938630000004</v>
      </c>
      <c r="G20">
        <v>7196.6175880000001</v>
      </c>
      <c r="H20">
        <v>10378.38452</v>
      </c>
      <c r="I20">
        <v>10145.98194</v>
      </c>
      <c r="J20">
        <v>10244.909809999999</v>
      </c>
      <c r="K20">
        <v>10379.6639</v>
      </c>
      <c r="L20">
        <v>10079.639730000001</v>
      </c>
      <c r="M20">
        <v>10431.558360000001</v>
      </c>
      <c r="N20">
        <v>10547.243839999999</v>
      </c>
      <c r="O20">
        <v>10678.96493</v>
      </c>
      <c r="P20">
        <v>10814.81351</v>
      </c>
      <c r="Q20">
        <v>10914.54117</v>
      </c>
      <c r="R20">
        <v>10702.15518</v>
      </c>
      <c r="S20">
        <v>10888.231830000001</v>
      </c>
      <c r="T20">
        <v>11041.652959999999</v>
      </c>
      <c r="U20">
        <v>11193.967500000001</v>
      </c>
      <c r="V20">
        <v>11267.504279999999</v>
      </c>
      <c r="W20">
        <v>11273.008589999999</v>
      </c>
      <c r="X20">
        <v>11444.285529999999</v>
      </c>
      <c r="Y20">
        <v>11598.99264</v>
      </c>
      <c r="Z20">
        <v>11748.422339999999</v>
      </c>
      <c r="AA20">
        <v>12028.31374</v>
      </c>
      <c r="AB20">
        <v>12013.311530000001</v>
      </c>
      <c r="AC20">
        <v>12166.4717</v>
      </c>
      <c r="AD20">
        <v>12304.95023</v>
      </c>
      <c r="AE20">
        <v>12436.950709999999</v>
      </c>
      <c r="AF20">
        <v>12565.577859999999</v>
      </c>
      <c r="AG20">
        <v>12691.558419999999</v>
      </c>
      <c r="AH20">
        <v>12815.19831</v>
      </c>
      <c r="AI20">
        <v>12936.893669999999</v>
      </c>
      <c r="AJ20">
        <v>13057.17535</v>
      </c>
      <c r="AK20">
        <v>13175.84251</v>
      </c>
    </row>
    <row r="21" spans="1:37" x14ac:dyDescent="0.25">
      <c r="A21" t="s">
        <v>168</v>
      </c>
      <c r="B21">
        <v>346.8562766</v>
      </c>
      <c r="C21">
        <v>351.12074589999997</v>
      </c>
      <c r="D21">
        <v>355.56403890000001</v>
      </c>
      <c r="E21">
        <v>360.1884513</v>
      </c>
      <c r="F21">
        <v>364.96767149999999</v>
      </c>
      <c r="G21">
        <v>369.873223</v>
      </c>
      <c r="H21">
        <v>1115.0646770000001</v>
      </c>
      <c r="I21">
        <v>1019.458996</v>
      </c>
      <c r="J21">
        <v>1022.187744</v>
      </c>
      <c r="K21">
        <v>1035.4954789999999</v>
      </c>
      <c r="L21">
        <v>1047.9111190000001</v>
      </c>
      <c r="M21">
        <v>1058.7192250000001</v>
      </c>
      <c r="N21">
        <v>974.11959209999998</v>
      </c>
      <c r="O21">
        <v>991.06556220000004</v>
      </c>
      <c r="P21">
        <v>868.95582479999996</v>
      </c>
      <c r="Q21">
        <v>887.27960240000004</v>
      </c>
      <c r="R21">
        <v>2177.9063569999998</v>
      </c>
      <c r="S21">
        <v>1783.116442</v>
      </c>
      <c r="T21">
        <v>1807.10743</v>
      </c>
      <c r="U21">
        <v>1825.0291500000001</v>
      </c>
      <c r="V21">
        <v>1839.7185420000001</v>
      </c>
      <c r="W21">
        <v>1852.131746</v>
      </c>
      <c r="X21">
        <v>2003.1510430000001</v>
      </c>
      <c r="Y21">
        <v>2000.142482</v>
      </c>
      <c r="Z21">
        <v>2008.818252</v>
      </c>
      <c r="AA21">
        <v>2017.9876099999999</v>
      </c>
      <c r="AB21">
        <v>2026.391713</v>
      </c>
      <c r="AC21">
        <v>2181.7183890000001</v>
      </c>
      <c r="AD21">
        <v>2175.3176560000002</v>
      </c>
      <c r="AE21">
        <v>2181.6276029999999</v>
      </c>
      <c r="AF21">
        <v>2188.8091479999998</v>
      </c>
      <c r="AG21">
        <v>2195.5442170000001</v>
      </c>
      <c r="AH21">
        <v>2201.74028</v>
      </c>
      <c r="AI21">
        <v>2207.5412700000002</v>
      </c>
      <c r="AJ21">
        <v>2213.0951279999999</v>
      </c>
      <c r="AK21">
        <v>2218.3336509999999</v>
      </c>
    </row>
    <row r="22" spans="1:37" x14ac:dyDescent="0.25">
      <c r="A22" t="s">
        <v>169</v>
      </c>
      <c r="B22">
        <v>505.165074</v>
      </c>
      <c r="C22">
        <v>511.37947500000001</v>
      </c>
      <c r="D22">
        <v>517.8521432</v>
      </c>
      <c r="E22">
        <v>524.58781069999998</v>
      </c>
      <c r="F22">
        <v>531.54821379999998</v>
      </c>
      <c r="G22">
        <v>538.69205439999996</v>
      </c>
      <c r="H22">
        <v>1354.8551729999999</v>
      </c>
      <c r="I22">
        <v>1244.5258229999999</v>
      </c>
      <c r="J22">
        <v>1244.9583789999999</v>
      </c>
      <c r="K22">
        <v>1256.4003359999999</v>
      </c>
      <c r="L22">
        <v>1333.4814329999999</v>
      </c>
      <c r="M22">
        <v>1332.6630130000001</v>
      </c>
      <c r="N22">
        <v>1329.198498</v>
      </c>
      <c r="O22">
        <v>1330.6739339999999</v>
      </c>
      <c r="P22">
        <v>1320.7973589999999</v>
      </c>
      <c r="Q22">
        <v>1344.8957379999999</v>
      </c>
      <c r="R22">
        <v>1606.2497969999999</v>
      </c>
      <c r="S22">
        <v>1550.613513</v>
      </c>
      <c r="T22">
        <v>1539.823394</v>
      </c>
      <c r="U22">
        <v>1528.7225450000001</v>
      </c>
      <c r="V22">
        <v>1516.8221120000001</v>
      </c>
      <c r="W22">
        <v>1503.7807600000001</v>
      </c>
      <c r="X22">
        <v>1500.645702</v>
      </c>
      <c r="Y22">
        <v>1488.029358</v>
      </c>
      <c r="Z22">
        <v>1477.7990339999999</v>
      </c>
      <c r="AA22">
        <v>1519.490548</v>
      </c>
      <c r="AB22">
        <v>1508.2807089999999</v>
      </c>
      <c r="AC22">
        <v>1514.0225250000001</v>
      </c>
      <c r="AD22">
        <v>1511.207807</v>
      </c>
      <c r="AE22">
        <v>1510.935692</v>
      </c>
      <c r="AF22">
        <v>1512.191004</v>
      </c>
      <c r="AG22">
        <v>1514.6439270000001</v>
      </c>
      <c r="AH22">
        <v>1518.2057400000001</v>
      </c>
      <c r="AI22">
        <v>1522.565779</v>
      </c>
      <c r="AJ22">
        <v>1527.7042980000001</v>
      </c>
      <c r="AK22">
        <v>1533.4123939999999</v>
      </c>
    </row>
    <row r="23" spans="1:37" x14ac:dyDescent="0.25">
      <c r="A23" t="s">
        <v>170</v>
      </c>
      <c r="B23">
        <v>1743.1536679999999</v>
      </c>
      <c r="C23">
        <v>1764.5934279999999</v>
      </c>
      <c r="D23">
        <v>1786.9307200000001</v>
      </c>
      <c r="E23">
        <v>1810.178983</v>
      </c>
      <c r="F23">
        <v>1834.20686</v>
      </c>
      <c r="G23">
        <v>1858.8716710000001</v>
      </c>
      <c r="H23">
        <v>2641.020829</v>
      </c>
      <c r="I23">
        <v>2603.9323020000002</v>
      </c>
      <c r="J23">
        <v>2641.2032009999998</v>
      </c>
      <c r="K23">
        <v>2685.061138</v>
      </c>
      <c r="L23">
        <v>2792.556325</v>
      </c>
      <c r="M23">
        <v>2844.709132</v>
      </c>
      <c r="N23">
        <v>2889.7153530000001</v>
      </c>
      <c r="O23">
        <v>2934.4146959999998</v>
      </c>
      <c r="P23">
        <v>2931.1972569999998</v>
      </c>
      <c r="Q23">
        <v>3138.642938</v>
      </c>
      <c r="R23">
        <v>2946.6822040000002</v>
      </c>
      <c r="S23">
        <v>2984.9274540000001</v>
      </c>
      <c r="T23">
        <v>3005.23081</v>
      </c>
      <c r="U23">
        <v>3022.3360269999998</v>
      </c>
      <c r="V23">
        <v>3220.356209</v>
      </c>
      <c r="W23">
        <v>3220.3238259999998</v>
      </c>
      <c r="X23">
        <v>3237.7512280000001</v>
      </c>
      <c r="Y23">
        <v>3258.2903270000002</v>
      </c>
      <c r="Z23">
        <v>3280.1534310000002</v>
      </c>
      <c r="AA23">
        <v>3535.105243</v>
      </c>
      <c r="AB23">
        <v>3505.3793500000002</v>
      </c>
      <c r="AC23">
        <v>3534.5357869999998</v>
      </c>
      <c r="AD23">
        <v>3564.8859649999999</v>
      </c>
      <c r="AE23">
        <v>3595.9082520000002</v>
      </c>
      <c r="AF23">
        <v>3627.9128019999998</v>
      </c>
      <c r="AG23">
        <v>3660.7378899999999</v>
      </c>
      <c r="AH23">
        <v>3694.4759429999999</v>
      </c>
      <c r="AI23">
        <v>3728.9145579999999</v>
      </c>
      <c r="AJ23">
        <v>3763.9026979999999</v>
      </c>
      <c r="AK23">
        <v>3799.3806509999999</v>
      </c>
    </row>
    <row r="24" spans="1:37" x14ac:dyDescent="0.25">
      <c r="A24" t="s">
        <v>171</v>
      </c>
      <c r="B24">
        <v>1839.221254</v>
      </c>
      <c r="C24">
        <v>1861.820917</v>
      </c>
      <c r="D24">
        <v>1885.3732640000001</v>
      </c>
      <c r="E24">
        <v>1909.887146</v>
      </c>
      <c r="F24">
        <v>1935.222773</v>
      </c>
      <c r="G24">
        <v>1961.2288120000001</v>
      </c>
      <c r="H24">
        <v>2369.4193650000002</v>
      </c>
      <c r="I24">
        <v>2364.2281659999999</v>
      </c>
      <c r="J24">
        <v>2392.9033260000001</v>
      </c>
      <c r="K24">
        <v>2424.593527</v>
      </c>
      <c r="L24">
        <v>2625.3754819999999</v>
      </c>
      <c r="M24">
        <v>2734.2914860000001</v>
      </c>
      <c r="N24">
        <v>2735.3858770000002</v>
      </c>
      <c r="O24">
        <v>2769.0765729999998</v>
      </c>
      <c r="P24">
        <v>2793.1888899999999</v>
      </c>
      <c r="Q24">
        <v>2771.8424460000001</v>
      </c>
      <c r="R24">
        <v>3106.6523000000002</v>
      </c>
      <c r="S24">
        <v>3055.5985230000001</v>
      </c>
      <c r="T24">
        <v>3084.3918199999998</v>
      </c>
      <c r="U24">
        <v>3111.6494379999999</v>
      </c>
      <c r="V24">
        <v>3193.7140060000002</v>
      </c>
      <c r="W24">
        <v>3215.1789910000002</v>
      </c>
      <c r="X24">
        <v>3271.9771329999999</v>
      </c>
      <c r="Y24">
        <v>3296.3531410000001</v>
      </c>
      <c r="Z24">
        <v>3323.03017</v>
      </c>
      <c r="AA24">
        <v>3644.3103209999999</v>
      </c>
      <c r="AB24">
        <v>3644.458545</v>
      </c>
      <c r="AC24">
        <v>3702.5683819999999</v>
      </c>
      <c r="AD24">
        <v>3923.7058099999999</v>
      </c>
      <c r="AE24">
        <v>3934.4557909999999</v>
      </c>
      <c r="AF24">
        <v>3962.0247220000001</v>
      </c>
      <c r="AG24">
        <v>3990.9088310000002</v>
      </c>
      <c r="AH24">
        <v>4019.3299689999999</v>
      </c>
      <c r="AI24">
        <v>4047.2109059999998</v>
      </c>
      <c r="AJ24">
        <v>4074.7166280000001</v>
      </c>
      <c r="AK24">
        <v>4101.8329830000002</v>
      </c>
    </row>
    <row r="25" spans="1:37" x14ac:dyDescent="0.25">
      <c r="A25" t="s">
        <v>172</v>
      </c>
      <c r="B25">
        <v>556.20949910000002</v>
      </c>
      <c r="C25">
        <v>563.0662896</v>
      </c>
      <c r="D25">
        <v>570.19758209999998</v>
      </c>
      <c r="E25">
        <v>577.61474840000005</v>
      </c>
      <c r="F25">
        <v>585.2758255</v>
      </c>
      <c r="G25">
        <v>593.1361478</v>
      </c>
      <c r="H25">
        <v>608.17846699999996</v>
      </c>
      <c r="I25">
        <v>616.26522780000005</v>
      </c>
      <c r="J25">
        <v>624.78121940000005</v>
      </c>
      <c r="K25">
        <v>633.25781919999997</v>
      </c>
      <c r="L25">
        <v>641.66204230000005</v>
      </c>
      <c r="M25">
        <v>650.22416209999994</v>
      </c>
      <c r="N25">
        <v>658.74119789999997</v>
      </c>
      <c r="O25">
        <v>667.52121490000002</v>
      </c>
      <c r="P25">
        <v>676.33224029999997</v>
      </c>
      <c r="Q25">
        <v>685.28174530000001</v>
      </c>
      <c r="R25">
        <v>694.59428509999998</v>
      </c>
      <c r="S25">
        <v>703.75812810000002</v>
      </c>
      <c r="T25">
        <v>712.83357509999996</v>
      </c>
      <c r="U25">
        <v>721.93778039999995</v>
      </c>
      <c r="V25">
        <v>731.26045239999996</v>
      </c>
      <c r="W25">
        <v>740.45909119999999</v>
      </c>
      <c r="X25">
        <v>749.84114620000003</v>
      </c>
      <c r="Y25">
        <v>759.32725270000003</v>
      </c>
      <c r="Z25">
        <v>768.78294570000003</v>
      </c>
      <c r="AA25">
        <v>778.39649350000002</v>
      </c>
      <c r="AB25">
        <v>787.96198679999998</v>
      </c>
      <c r="AC25">
        <v>797.52161809999996</v>
      </c>
      <c r="AD25">
        <v>807.21700980000003</v>
      </c>
      <c r="AE25">
        <v>816.7851531</v>
      </c>
      <c r="AF25">
        <v>826.30984530000001</v>
      </c>
      <c r="AG25">
        <v>835.84832280000001</v>
      </c>
      <c r="AH25">
        <v>845.39989800000001</v>
      </c>
      <c r="AI25">
        <v>854.87153139999998</v>
      </c>
      <c r="AJ25">
        <v>864.38962460000005</v>
      </c>
      <c r="AK25">
        <v>873.85904219999998</v>
      </c>
    </row>
    <row r="26" spans="1:37" x14ac:dyDescent="0.25">
      <c r="A26" t="s">
        <v>173</v>
      </c>
      <c r="B26">
        <v>1426.067403</v>
      </c>
      <c r="C26">
        <v>1443.666113</v>
      </c>
      <c r="D26">
        <v>1461.9636889999999</v>
      </c>
      <c r="E26">
        <v>1480.993645</v>
      </c>
      <c r="F26">
        <v>1500.6493660000001</v>
      </c>
      <c r="G26">
        <v>1520.816873</v>
      </c>
      <c r="H26">
        <v>2191.2953689999999</v>
      </c>
      <c r="I26">
        <v>2109.0255299999999</v>
      </c>
      <c r="J26">
        <v>2130.368438</v>
      </c>
      <c r="K26">
        <v>2167.2671180000002</v>
      </c>
      <c r="L26">
        <v>2151.786384</v>
      </c>
      <c r="M26">
        <v>2196.5108220000002</v>
      </c>
      <c r="N26">
        <v>2229.548151</v>
      </c>
      <c r="O26">
        <v>2257.5860280000002</v>
      </c>
      <c r="P26">
        <v>2284.2769979999998</v>
      </c>
      <c r="Q26">
        <v>2392.754735</v>
      </c>
      <c r="R26">
        <v>2284.9861540000002</v>
      </c>
      <c r="S26">
        <v>2340.0829819999999</v>
      </c>
      <c r="T26">
        <v>2366.4063019999999</v>
      </c>
      <c r="U26">
        <v>2394.4081030000002</v>
      </c>
      <c r="V26">
        <v>2432.9003480000001</v>
      </c>
      <c r="W26">
        <v>2460.712986</v>
      </c>
      <c r="X26">
        <v>2493.1020229999999</v>
      </c>
      <c r="Y26">
        <v>2518.2162600000001</v>
      </c>
      <c r="Z26">
        <v>2542.6985199999999</v>
      </c>
      <c r="AA26">
        <v>2505.3907170000002</v>
      </c>
      <c r="AB26">
        <v>2584.2130560000001</v>
      </c>
      <c r="AC26">
        <v>2602.0326</v>
      </c>
      <c r="AD26">
        <v>3175.427811</v>
      </c>
      <c r="AE26">
        <v>3113.19776</v>
      </c>
      <c r="AF26">
        <v>3133.527936</v>
      </c>
      <c r="AG26">
        <v>3163.0138489999999</v>
      </c>
      <c r="AH26">
        <v>3191.89599</v>
      </c>
      <c r="AI26">
        <v>3219.3254360000001</v>
      </c>
      <c r="AJ26">
        <v>3247.0820749999998</v>
      </c>
      <c r="AK26">
        <v>3272.1449210000001</v>
      </c>
    </row>
    <row r="27" spans="1:37" x14ac:dyDescent="0.25">
      <c r="A27" t="s">
        <v>174</v>
      </c>
      <c r="B27">
        <v>318.29407309999999</v>
      </c>
      <c r="C27">
        <v>322.20726259999998</v>
      </c>
      <c r="D27">
        <v>326.28454840000001</v>
      </c>
      <c r="E27">
        <v>330.52816810000002</v>
      </c>
      <c r="F27">
        <v>334.91411399999998</v>
      </c>
      <c r="G27">
        <v>339.41633200000001</v>
      </c>
      <c r="H27">
        <v>1741.4224569999999</v>
      </c>
      <c r="I27">
        <v>1477.60742</v>
      </c>
      <c r="J27">
        <v>1599.0227850000001</v>
      </c>
      <c r="K27">
        <v>1696.8459789999999</v>
      </c>
      <c r="L27">
        <v>1758.1523790000001</v>
      </c>
      <c r="M27">
        <v>1905.311471</v>
      </c>
      <c r="N27">
        <v>1825.2685260000001</v>
      </c>
      <c r="O27">
        <v>2254.9415979999999</v>
      </c>
      <c r="P27">
        <v>2102.4598679999999</v>
      </c>
      <c r="Q27">
        <v>2353.2775649999999</v>
      </c>
      <c r="R27">
        <v>2324.741039</v>
      </c>
      <c r="S27">
        <v>2164.021757</v>
      </c>
      <c r="T27">
        <v>1838.286415</v>
      </c>
      <c r="U27">
        <v>1703.8928089999999</v>
      </c>
      <c r="V27">
        <v>1803.1076989999999</v>
      </c>
      <c r="W27">
        <v>1417.4460220000001</v>
      </c>
      <c r="X27">
        <v>1463.154004</v>
      </c>
      <c r="Y27">
        <v>1683.2739280000001</v>
      </c>
      <c r="Z27">
        <v>1452.6816020000001</v>
      </c>
      <c r="AA27">
        <v>1472.2554809999999</v>
      </c>
      <c r="AB27">
        <v>1649.9201840000001</v>
      </c>
      <c r="AC27">
        <v>1636.6992190000001</v>
      </c>
      <c r="AD27">
        <v>1726.0648619999999</v>
      </c>
      <c r="AE27">
        <v>1634.2048629999999</v>
      </c>
      <c r="AF27">
        <v>1814.380435</v>
      </c>
      <c r="AG27">
        <v>1961.693305</v>
      </c>
      <c r="AH27">
        <v>2108.2802729999999</v>
      </c>
      <c r="AI27">
        <v>2200.6444310000002</v>
      </c>
      <c r="AJ27">
        <v>2356.4057560000001</v>
      </c>
      <c r="AK27">
        <v>2348.8909480000002</v>
      </c>
    </row>
    <row r="28" spans="1:37" x14ac:dyDescent="0.25">
      <c r="A28" t="s">
        <v>175</v>
      </c>
      <c r="B28">
        <v>4325.8456319999996</v>
      </c>
      <c r="C28">
        <v>4379.0551729999997</v>
      </c>
      <c r="D28">
        <v>4434.4849279999999</v>
      </c>
      <c r="E28">
        <v>4492.1776399999999</v>
      </c>
      <c r="F28">
        <v>4551.8114949999999</v>
      </c>
      <c r="G28">
        <v>4613.0352700000003</v>
      </c>
      <c r="H28">
        <v>7403.7640709999996</v>
      </c>
      <c r="I28">
        <v>7113.5631999999996</v>
      </c>
      <c r="J28">
        <v>7296.1560769999996</v>
      </c>
      <c r="K28">
        <v>7461.035194</v>
      </c>
      <c r="L28">
        <v>7440.5143349999998</v>
      </c>
      <c r="M28">
        <v>7730.6086290000003</v>
      </c>
      <c r="N28">
        <v>7695.8200020000004</v>
      </c>
      <c r="O28">
        <v>8179.0549609999998</v>
      </c>
      <c r="P28">
        <v>8076.3670089999996</v>
      </c>
      <c r="Q28">
        <v>8311.9977309999995</v>
      </c>
      <c r="R28">
        <v>9197.9359229999991</v>
      </c>
      <c r="S28">
        <v>8990.1716990000004</v>
      </c>
      <c r="T28">
        <v>8738.2567180000005</v>
      </c>
      <c r="U28">
        <v>8681.1599979999992</v>
      </c>
      <c r="V28">
        <v>8903.1669259999999</v>
      </c>
      <c r="W28">
        <v>8548.2092059999995</v>
      </c>
      <c r="X28">
        <v>8686.3139630000005</v>
      </c>
      <c r="Y28">
        <v>8963.7396009999993</v>
      </c>
      <c r="Z28">
        <v>8803.8339360000009</v>
      </c>
      <c r="AA28">
        <v>9118.0997339999994</v>
      </c>
      <c r="AB28">
        <v>9298.9865420000006</v>
      </c>
      <c r="AC28">
        <v>9375.8959439999999</v>
      </c>
      <c r="AD28">
        <v>9624.1136380000007</v>
      </c>
      <c r="AE28">
        <v>9592.9602890000006</v>
      </c>
      <c r="AF28">
        <v>9836.8058330000003</v>
      </c>
      <c r="AG28">
        <v>10048.54946</v>
      </c>
      <c r="AH28">
        <v>10259.62357</v>
      </c>
      <c r="AI28">
        <v>10417.433370000001</v>
      </c>
      <c r="AJ28">
        <v>10637.113509999999</v>
      </c>
      <c r="AK28">
        <v>10696.433139999999</v>
      </c>
    </row>
    <row r="29" spans="1:37" x14ac:dyDescent="0.25">
      <c r="A29" t="s">
        <v>176</v>
      </c>
      <c r="B29">
        <v>177.26850229999999</v>
      </c>
      <c r="C29">
        <v>179.44961219999999</v>
      </c>
      <c r="D29">
        <v>181.72123310000001</v>
      </c>
      <c r="E29">
        <v>184.0852682</v>
      </c>
      <c r="F29">
        <v>186.52844099999999</v>
      </c>
      <c r="G29">
        <v>189.0363447</v>
      </c>
      <c r="H29">
        <v>184.73723000000001</v>
      </c>
      <c r="I29">
        <v>188.3494536</v>
      </c>
      <c r="J29">
        <v>191.1357399</v>
      </c>
      <c r="K29">
        <v>193.79907890000001</v>
      </c>
      <c r="L29">
        <v>196.44261710000001</v>
      </c>
      <c r="M29">
        <v>199.14754790000001</v>
      </c>
      <c r="N29">
        <v>201.8786005</v>
      </c>
      <c r="O29">
        <v>204.6965462</v>
      </c>
      <c r="P29">
        <v>207.53456370000001</v>
      </c>
      <c r="Q29">
        <v>210.44689589999999</v>
      </c>
      <c r="R29">
        <v>224.7409633</v>
      </c>
      <c r="S29">
        <v>226.555859</v>
      </c>
      <c r="T29">
        <v>229.5139514</v>
      </c>
      <c r="U29">
        <v>232.61307919999999</v>
      </c>
      <c r="V29">
        <v>235.75706400000001</v>
      </c>
      <c r="W29">
        <v>238.86247829999999</v>
      </c>
      <c r="X29">
        <v>241.99451450000001</v>
      </c>
      <c r="Y29">
        <v>245.15098990000001</v>
      </c>
      <c r="Z29">
        <v>248.27969419999999</v>
      </c>
      <c r="AA29">
        <v>251.43903259999999</v>
      </c>
      <c r="AB29">
        <v>246.69988570000001</v>
      </c>
      <c r="AC29">
        <v>250.62584240000001</v>
      </c>
      <c r="AD29">
        <v>253.79673940000001</v>
      </c>
      <c r="AE29">
        <v>256.8358556</v>
      </c>
      <c r="AF29">
        <v>259.86562290000001</v>
      </c>
      <c r="AG29">
        <v>262.89671370000002</v>
      </c>
      <c r="AH29">
        <v>265.92876209999997</v>
      </c>
      <c r="AI29">
        <v>268.9566059</v>
      </c>
      <c r="AJ29">
        <v>271.98756539999999</v>
      </c>
      <c r="AK29">
        <v>275.05664710000002</v>
      </c>
    </row>
    <row r="30" spans="1:37" x14ac:dyDescent="0.25">
      <c r="A30" t="s">
        <v>177</v>
      </c>
      <c r="B30">
        <v>52384.55</v>
      </c>
      <c r="C30">
        <v>53017.999409999997</v>
      </c>
      <c r="D30">
        <v>53677.730349999998</v>
      </c>
      <c r="E30">
        <v>54361.525179999997</v>
      </c>
      <c r="F30">
        <v>55066.133159999998</v>
      </c>
      <c r="G30">
        <v>55788.365290000002</v>
      </c>
      <c r="H30">
        <v>56675.489930000003</v>
      </c>
      <c r="I30">
        <v>57489.9185</v>
      </c>
      <c r="J30">
        <v>58281.731509999998</v>
      </c>
      <c r="K30">
        <v>59057.683089999999</v>
      </c>
      <c r="L30">
        <v>59816.704640000004</v>
      </c>
      <c r="M30">
        <v>60581.663099999998</v>
      </c>
      <c r="N30">
        <v>61336.728150000003</v>
      </c>
      <c r="O30">
        <v>62108.185239999999</v>
      </c>
      <c r="P30">
        <v>62871.231570000004</v>
      </c>
      <c r="Q30">
        <v>63651.625189999999</v>
      </c>
      <c r="R30">
        <v>64461.014750000002</v>
      </c>
      <c r="S30">
        <v>65251.843569999997</v>
      </c>
      <c r="T30">
        <v>66038.009319999997</v>
      </c>
      <c r="U30">
        <v>66829.950960000002</v>
      </c>
      <c r="V30">
        <v>67637.683290000001</v>
      </c>
      <c r="W30">
        <v>68435.327269999994</v>
      </c>
      <c r="X30">
        <v>69250.375490000006</v>
      </c>
      <c r="Y30">
        <v>70077.47481</v>
      </c>
      <c r="Z30">
        <v>70899.744070000001</v>
      </c>
      <c r="AA30">
        <v>71741.071840000004</v>
      </c>
      <c r="AB30">
        <v>72581.446840000004</v>
      </c>
      <c r="AC30">
        <v>73423.422430000006</v>
      </c>
      <c r="AD30">
        <v>74281.553539999994</v>
      </c>
      <c r="AE30">
        <v>75127.056700000001</v>
      </c>
      <c r="AF30">
        <v>75977.341060000006</v>
      </c>
      <c r="AG30">
        <v>76830.663830000005</v>
      </c>
      <c r="AH30">
        <v>77687.661930000002</v>
      </c>
      <c r="AI30">
        <v>78547.551120000004</v>
      </c>
      <c r="AJ30">
        <v>79413.833549999996</v>
      </c>
      <c r="AK30">
        <v>80281.798980000007</v>
      </c>
    </row>
    <row r="31" spans="1:37" x14ac:dyDescent="0.25">
      <c r="A31" t="s">
        <v>178</v>
      </c>
      <c r="B31">
        <v>1527472.77</v>
      </c>
      <c r="C31">
        <v>1545738.5830000001</v>
      </c>
      <c r="D31">
        <v>1564839.2080000001</v>
      </c>
      <c r="E31">
        <v>1584685.841</v>
      </c>
      <c r="F31">
        <v>1605163.452</v>
      </c>
      <c r="G31">
        <v>1626167.233</v>
      </c>
      <c r="H31">
        <v>1653633.2819999999</v>
      </c>
      <c r="I31">
        <v>1677978.8529999999</v>
      </c>
      <c r="J31">
        <v>1701548.9709999999</v>
      </c>
      <c r="K31">
        <v>1724716.99</v>
      </c>
      <c r="L31">
        <v>1747436.057</v>
      </c>
      <c r="M31">
        <v>1770569.2379999999</v>
      </c>
      <c r="N31">
        <v>1793407.0970000001</v>
      </c>
      <c r="O31">
        <v>1816949.003</v>
      </c>
      <c r="P31">
        <v>1840143.9550000001</v>
      </c>
      <c r="Q31">
        <v>1864004.899</v>
      </c>
      <c r="R31">
        <v>1888949.7220000001</v>
      </c>
      <c r="S31">
        <v>1913057.13</v>
      </c>
      <c r="T31">
        <v>1936933.2039999999</v>
      </c>
      <c r="U31">
        <v>1960984.9550000001</v>
      </c>
      <c r="V31">
        <v>1985582.5009999999</v>
      </c>
      <c r="W31">
        <v>2009669.4569999999</v>
      </c>
      <c r="X31">
        <v>2034355.4890000001</v>
      </c>
      <c r="Y31">
        <v>2059403.57</v>
      </c>
      <c r="Z31">
        <v>2084146.8389999999</v>
      </c>
      <c r="AA31">
        <v>2109561.4939999999</v>
      </c>
      <c r="AB31">
        <v>2134844.9130000002</v>
      </c>
      <c r="AC31">
        <v>2160128.0159999998</v>
      </c>
      <c r="AD31">
        <v>2186009.5210000002</v>
      </c>
      <c r="AE31">
        <v>2211315.6889999998</v>
      </c>
      <c r="AF31">
        <v>2236768.176</v>
      </c>
      <c r="AG31">
        <v>2262287.0040000002</v>
      </c>
      <c r="AH31">
        <v>2287889.3470000001</v>
      </c>
      <c r="AI31">
        <v>2313533.446</v>
      </c>
      <c r="AJ31">
        <v>2339350.0389999999</v>
      </c>
      <c r="AK31">
        <v>2365140.1830000002</v>
      </c>
    </row>
    <row r="32" spans="1:37" x14ac:dyDescent="0.25">
      <c r="A32" t="s">
        <v>179</v>
      </c>
      <c r="B32">
        <v>39900.559999999998</v>
      </c>
      <c r="C32">
        <v>40445.071320000003</v>
      </c>
      <c r="D32">
        <v>41155.619440000002</v>
      </c>
      <c r="E32">
        <v>41970.882389999999</v>
      </c>
      <c r="F32">
        <v>42865.3465</v>
      </c>
      <c r="G32">
        <v>43822.897550000002</v>
      </c>
      <c r="H32">
        <v>45039.352899999998</v>
      </c>
      <c r="I32">
        <v>46167.24699</v>
      </c>
      <c r="J32">
        <v>47302.118710000002</v>
      </c>
      <c r="K32">
        <v>48450.273630000003</v>
      </c>
      <c r="L32">
        <v>49604.562940000003</v>
      </c>
      <c r="M32">
        <v>50793.972220000003</v>
      </c>
      <c r="N32">
        <v>51986.833480000001</v>
      </c>
      <c r="O32">
        <v>53222.512649999997</v>
      </c>
      <c r="P32">
        <v>54452.420120000002</v>
      </c>
      <c r="Q32">
        <v>55718.848259999999</v>
      </c>
      <c r="R32">
        <v>57035.934260000002</v>
      </c>
      <c r="S32">
        <v>58323.26827</v>
      </c>
      <c r="T32">
        <v>59608.340499999998</v>
      </c>
      <c r="U32">
        <v>60908.713459999999</v>
      </c>
      <c r="V32">
        <v>62237.828029999997</v>
      </c>
      <c r="W32">
        <v>63546.660190000002</v>
      </c>
      <c r="X32">
        <v>64886.951820000002</v>
      </c>
      <c r="Y32">
        <v>66246.530190000005</v>
      </c>
      <c r="Z32">
        <v>67592.603199999998</v>
      </c>
      <c r="AA32">
        <v>68971.874410000004</v>
      </c>
      <c r="AB32">
        <v>70347.913549999997</v>
      </c>
      <c r="AC32">
        <v>71724.384720000002</v>
      </c>
      <c r="AD32">
        <v>73127.018649999998</v>
      </c>
      <c r="AE32">
        <v>74506.336490000002</v>
      </c>
      <c r="AF32">
        <v>75896.433170000004</v>
      </c>
      <c r="AG32">
        <v>77290.065499999997</v>
      </c>
      <c r="AH32">
        <v>78687.397670000006</v>
      </c>
      <c r="AI32">
        <v>80085.612980000005</v>
      </c>
      <c r="AJ32">
        <v>81490.994000000006</v>
      </c>
      <c r="AK32">
        <v>82892.165229999999</v>
      </c>
    </row>
    <row r="33" spans="1:37" x14ac:dyDescent="0.25">
      <c r="A33" t="s">
        <v>180</v>
      </c>
      <c r="B33">
        <v>732.13</v>
      </c>
      <c r="C33">
        <v>732.76285940000002</v>
      </c>
      <c r="D33">
        <v>733.19167449999998</v>
      </c>
      <c r="E33">
        <v>733.91112750000002</v>
      </c>
      <c r="F33">
        <v>735.10540630000003</v>
      </c>
      <c r="G33">
        <v>736.79304439999999</v>
      </c>
      <c r="H33">
        <v>739.73761420000005</v>
      </c>
      <c r="I33">
        <v>743.3384585</v>
      </c>
      <c r="J33">
        <v>747.12030630000004</v>
      </c>
      <c r="K33">
        <v>750.76688669999999</v>
      </c>
      <c r="L33">
        <v>754.08281499999998</v>
      </c>
      <c r="M33">
        <v>757.08794460000001</v>
      </c>
      <c r="N33">
        <v>759.77072859999998</v>
      </c>
      <c r="O33">
        <v>762.26588370000002</v>
      </c>
      <c r="P33">
        <v>764.57639519999998</v>
      </c>
      <c r="Q33">
        <v>766.81272990000002</v>
      </c>
      <c r="R33">
        <v>769.13595190000001</v>
      </c>
      <c r="S33">
        <v>771.43199360000006</v>
      </c>
      <c r="T33">
        <v>773.62728560000005</v>
      </c>
      <c r="U33">
        <v>775.72593289999998</v>
      </c>
      <c r="V33">
        <v>777.79960170000004</v>
      </c>
      <c r="W33">
        <v>779.79029760000003</v>
      </c>
      <c r="X33">
        <v>781.76351320000003</v>
      </c>
      <c r="Y33">
        <v>783.76582619999999</v>
      </c>
      <c r="Z33">
        <v>785.74824000000001</v>
      </c>
      <c r="AA33">
        <v>787.76754570000003</v>
      </c>
      <c r="AB33">
        <v>789.79035139999996</v>
      </c>
      <c r="AC33">
        <v>791.78607869999996</v>
      </c>
      <c r="AD33">
        <v>793.79398040000001</v>
      </c>
      <c r="AE33">
        <v>795.73252520000005</v>
      </c>
      <c r="AF33">
        <v>797.59537920000002</v>
      </c>
      <c r="AG33">
        <v>799.38395230000003</v>
      </c>
      <c r="AH33">
        <v>801.10469390000003</v>
      </c>
      <c r="AI33">
        <v>802.75995209999996</v>
      </c>
      <c r="AJ33">
        <v>804.36529289999999</v>
      </c>
      <c r="AK33">
        <v>805.91368580000005</v>
      </c>
    </row>
    <row r="34" spans="1:37" x14ac:dyDescent="0.25">
      <c r="A34" t="s">
        <v>181</v>
      </c>
      <c r="B34">
        <v>90.76</v>
      </c>
      <c r="C34">
        <v>89.891836170000005</v>
      </c>
      <c r="D34">
        <v>88.694979369999999</v>
      </c>
      <c r="E34">
        <v>87.572211469999999</v>
      </c>
      <c r="F34">
        <v>86.680957329999998</v>
      </c>
      <c r="G34">
        <v>86.051825899999997</v>
      </c>
      <c r="H34">
        <v>86.71657338</v>
      </c>
      <c r="I34">
        <v>87.310256260000003</v>
      </c>
      <c r="J34">
        <v>87.716703100000004</v>
      </c>
      <c r="K34">
        <v>87.995696379999998</v>
      </c>
      <c r="L34">
        <v>88.165449120000005</v>
      </c>
      <c r="M34">
        <v>88.368482990000004</v>
      </c>
      <c r="N34">
        <v>88.526370659999998</v>
      </c>
      <c r="O34">
        <v>88.763200740000002</v>
      </c>
      <c r="P34">
        <v>88.948163350000002</v>
      </c>
      <c r="Q34">
        <v>89.193842970000006</v>
      </c>
      <c r="R34">
        <v>89.604718930000004</v>
      </c>
      <c r="S34">
        <v>89.907351489999996</v>
      </c>
      <c r="T34">
        <v>90.103622950000002</v>
      </c>
      <c r="U34">
        <v>90.270050870000006</v>
      </c>
      <c r="V34">
        <v>90.493518069999993</v>
      </c>
      <c r="W34">
        <v>90.643757969999996</v>
      </c>
      <c r="X34">
        <v>90.842183430000006</v>
      </c>
      <c r="Y34">
        <v>91.099589949999995</v>
      </c>
      <c r="Z34">
        <v>91.319787680000005</v>
      </c>
      <c r="AA34">
        <v>91.611905789999994</v>
      </c>
      <c r="AB34">
        <v>91.900314480000006</v>
      </c>
      <c r="AC34">
        <v>92.175842130000007</v>
      </c>
      <c r="AD34">
        <v>92.524832050000001</v>
      </c>
      <c r="AE34">
        <v>92.80421801</v>
      </c>
      <c r="AF34">
        <v>93.060880800000007</v>
      </c>
      <c r="AG34">
        <v>93.303149410000003</v>
      </c>
      <c r="AH34">
        <v>93.534374510000006</v>
      </c>
      <c r="AI34">
        <v>93.747845760000004</v>
      </c>
      <c r="AJ34">
        <v>93.956756209999995</v>
      </c>
      <c r="AK34">
        <v>94.137723390000005</v>
      </c>
    </row>
    <row r="35" spans="1:37" x14ac:dyDescent="0.25">
      <c r="A35" t="s">
        <v>182</v>
      </c>
      <c r="B35">
        <v>185.81</v>
      </c>
      <c r="C35">
        <v>186.2417945</v>
      </c>
      <c r="D35">
        <v>186.7109304</v>
      </c>
      <c r="E35">
        <v>187.24599119999999</v>
      </c>
      <c r="F35">
        <v>187.85182800000001</v>
      </c>
      <c r="G35">
        <v>188.52097119999999</v>
      </c>
      <c r="H35">
        <v>189.32458449999999</v>
      </c>
      <c r="I35">
        <v>190.1857411</v>
      </c>
      <c r="J35">
        <v>191.04109170000001</v>
      </c>
      <c r="K35">
        <v>191.85162819999999</v>
      </c>
      <c r="L35">
        <v>192.59726019999999</v>
      </c>
      <c r="M35">
        <v>193.28450280000001</v>
      </c>
      <c r="N35">
        <v>193.91843449999999</v>
      </c>
      <c r="O35">
        <v>194.52047239999999</v>
      </c>
      <c r="P35">
        <v>195.0965444</v>
      </c>
      <c r="Q35">
        <v>195.6635478</v>
      </c>
      <c r="R35">
        <v>196.24228669999999</v>
      </c>
      <c r="S35">
        <v>196.8190487</v>
      </c>
      <c r="T35">
        <v>197.38550509999999</v>
      </c>
      <c r="U35">
        <v>197.94269310000001</v>
      </c>
      <c r="V35">
        <v>198.49872809999999</v>
      </c>
      <c r="W35">
        <v>199.0466069</v>
      </c>
      <c r="X35">
        <v>199.59301500000001</v>
      </c>
      <c r="Y35">
        <v>200.14141720000001</v>
      </c>
      <c r="Z35">
        <v>200.68433569999999</v>
      </c>
      <c r="AA35">
        <v>201.2260292</v>
      </c>
      <c r="AB35">
        <v>201.76079089999999</v>
      </c>
      <c r="AC35">
        <v>202.2834618</v>
      </c>
      <c r="AD35">
        <v>202.7972427</v>
      </c>
      <c r="AE35">
        <v>203.2924007</v>
      </c>
      <c r="AF35">
        <v>203.76842490000001</v>
      </c>
      <c r="AG35">
        <v>204.22634529999999</v>
      </c>
      <c r="AH35">
        <v>204.6680437</v>
      </c>
      <c r="AI35">
        <v>205.0952259</v>
      </c>
      <c r="AJ35">
        <v>205.51108239999999</v>
      </c>
      <c r="AK35">
        <v>205.91618500000001</v>
      </c>
    </row>
    <row r="36" spans="1:37" x14ac:dyDescent="0.25">
      <c r="A36" t="s">
        <v>183</v>
      </c>
      <c r="B36">
        <v>98.04</v>
      </c>
      <c r="C36">
        <v>98.274095709999997</v>
      </c>
      <c r="D36">
        <v>98.539126620000005</v>
      </c>
      <c r="E36">
        <v>98.852874069999999</v>
      </c>
      <c r="F36">
        <v>99.217089279999996</v>
      </c>
      <c r="G36">
        <v>99.624974690000002</v>
      </c>
      <c r="H36">
        <v>102.2227803</v>
      </c>
      <c r="I36">
        <v>104.20762070000001</v>
      </c>
      <c r="J36">
        <v>105.5095798</v>
      </c>
      <c r="K36">
        <v>106.35645839999999</v>
      </c>
      <c r="L36">
        <v>106.85305719999999</v>
      </c>
      <c r="M36">
        <v>107.3397142</v>
      </c>
      <c r="N36">
        <v>107.6731101</v>
      </c>
      <c r="O36">
        <v>108.1317507</v>
      </c>
      <c r="P36">
        <v>108.4473768</v>
      </c>
      <c r="Q36">
        <v>108.8687335</v>
      </c>
      <c r="R36">
        <v>109.6053519</v>
      </c>
      <c r="S36">
        <v>110.0868766</v>
      </c>
      <c r="T36">
        <v>110.3445809</v>
      </c>
      <c r="U36">
        <v>110.5448906</v>
      </c>
      <c r="V36">
        <v>110.8629246</v>
      </c>
      <c r="W36">
        <v>111.02304460000001</v>
      </c>
      <c r="X36">
        <v>111.2859334</v>
      </c>
      <c r="Y36">
        <v>111.664366</v>
      </c>
      <c r="Z36">
        <v>111.95809869999999</v>
      </c>
      <c r="AA36">
        <v>112.40010839999999</v>
      </c>
      <c r="AB36">
        <v>112.8272035</v>
      </c>
      <c r="AC36">
        <v>113.2271348</v>
      </c>
      <c r="AD36">
        <v>113.7810006</v>
      </c>
      <c r="AE36">
        <v>114.18730480000001</v>
      </c>
      <c r="AF36">
        <v>114.5544203</v>
      </c>
      <c r="AG36">
        <v>114.89765730000001</v>
      </c>
      <c r="AH36">
        <v>115.22273370000001</v>
      </c>
      <c r="AI36">
        <v>115.5149682</v>
      </c>
      <c r="AJ36">
        <v>115.8014616</v>
      </c>
      <c r="AK36">
        <v>116.0325351</v>
      </c>
    </row>
    <row r="37" spans="1:37" x14ac:dyDescent="0.25">
      <c r="A37" t="s">
        <v>184</v>
      </c>
      <c r="B37">
        <v>58.86</v>
      </c>
      <c r="C37">
        <v>58.97918336</v>
      </c>
      <c r="D37">
        <v>59.106046419999998</v>
      </c>
      <c r="E37">
        <v>59.256405909999998</v>
      </c>
      <c r="F37">
        <v>59.434124250000004</v>
      </c>
      <c r="G37">
        <v>59.636898449999997</v>
      </c>
      <c r="H37">
        <v>59.962570380000003</v>
      </c>
      <c r="I37">
        <v>60.301572219999997</v>
      </c>
      <c r="J37">
        <v>60.620328030000003</v>
      </c>
      <c r="K37">
        <v>60.908219819999999</v>
      </c>
      <c r="L37">
        <v>61.16022968</v>
      </c>
      <c r="M37">
        <v>61.389594789999997</v>
      </c>
      <c r="N37">
        <v>61.594591289999997</v>
      </c>
      <c r="O37">
        <v>61.79146205</v>
      </c>
      <c r="P37">
        <v>61.974374939999997</v>
      </c>
      <c r="Q37">
        <v>62.156150490000002</v>
      </c>
      <c r="R37">
        <v>62.351596280000003</v>
      </c>
      <c r="S37">
        <v>62.538932850000002</v>
      </c>
      <c r="T37">
        <v>62.713913429999998</v>
      </c>
      <c r="U37">
        <v>62.881467139999998</v>
      </c>
      <c r="V37">
        <v>63.050716459999997</v>
      </c>
      <c r="W37">
        <v>63.211289319999999</v>
      </c>
      <c r="X37">
        <v>63.373271600000002</v>
      </c>
      <c r="Y37">
        <v>63.539612150000004</v>
      </c>
      <c r="Z37">
        <v>63.701770369999998</v>
      </c>
      <c r="AA37">
        <v>63.868400899999997</v>
      </c>
      <c r="AB37">
        <v>64.033220049999997</v>
      </c>
      <c r="AC37">
        <v>64.193699899999999</v>
      </c>
      <c r="AD37">
        <v>64.356790559999993</v>
      </c>
      <c r="AE37">
        <v>64.510187490000007</v>
      </c>
      <c r="AF37">
        <v>64.656252820000006</v>
      </c>
      <c r="AG37">
        <v>64.795963979999996</v>
      </c>
      <c r="AH37">
        <v>64.930222079999993</v>
      </c>
      <c r="AI37">
        <v>65.059109219999996</v>
      </c>
      <c r="AJ37">
        <v>65.184500240000006</v>
      </c>
      <c r="AK37">
        <v>65.304981740000002</v>
      </c>
    </row>
    <row r="38" spans="1:37" x14ac:dyDescent="0.25">
      <c r="A38" t="s">
        <v>185</v>
      </c>
      <c r="B38">
        <v>153.44</v>
      </c>
      <c r="C38">
        <v>153.77288759999999</v>
      </c>
      <c r="D38">
        <v>154.13814970000001</v>
      </c>
      <c r="E38">
        <v>154.5712249</v>
      </c>
      <c r="F38">
        <v>155.07809209999999</v>
      </c>
      <c r="G38">
        <v>155.64998009999999</v>
      </c>
      <c r="H38">
        <v>157.0752694</v>
      </c>
      <c r="I38">
        <v>158.32816149999999</v>
      </c>
      <c r="J38">
        <v>159.33954130000001</v>
      </c>
      <c r="K38">
        <v>160.162206</v>
      </c>
      <c r="L38">
        <v>160.82002019999999</v>
      </c>
      <c r="M38">
        <v>161.43558659999999</v>
      </c>
      <c r="N38">
        <v>161.96444149999999</v>
      </c>
      <c r="O38">
        <v>162.51628779999999</v>
      </c>
      <c r="P38">
        <v>163.00304990000001</v>
      </c>
      <c r="Q38">
        <v>163.52011880000001</v>
      </c>
      <c r="R38">
        <v>164.15295470000001</v>
      </c>
      <c r="S38">
        <v>164.69699170000001</v>
      </c>
      <c r="T38">
        <v>165.1562615</v>
      </c>
      <c r="U38">
        <v>165.58871329999999</v>
      </c>
      <c r="V38">
        <v>166.06064710000001</v>
      </c>
      <c r="W38">
        <v>166.4734555</v>
      </c>
      <c r="X38">
        <v>166.92063300000001</v>
      </c>
      <c r="Y38">
        <v>167.40972249999999</v>
      </c>
      <c r="Z38">
        <v>167.86687760000001</v>
      </c>
      <c r="AA38">
        <v>168.37451709999999</v>
      </c>
      <c r="AB38">
        <v>168.87322449999999</v>
      </c>
      <c r="AC38">
        <v>169.35491930000001</v>
      </c>
      <c r="AD38">
        <v>169.8840342</v>
      </c>
      <c r="AE38">
        <v>170.3510268</v>
      </c>
      <c r="AF38">
        <v>170.7925248</v>
      </c>
      <c r="AG38">
        <v>171.2148492</v>
      </c>
      <c r="AH38">
        <v>171.6214075</v>
      </c>
      <c r="AI38">
        <v>172.00832270000001</v>
      </c>
      <c r="AJ38">
        <v>172.38701259999999</v>
      </c>
      <c r="AK38">
        <v>172.74078220000001</v>
      </c>
    </row>
    <row r="39" spans="1:37" x14ac:dyDescent="0.25">
      <c r="A39" t="s">
        <v>186</v>
      </c>
      <c r="B39">
        <v>386.42</v>
      </c>
      <c r="C39">
        <v>387.12691690000003</v>
      </c>
      <c r="D39">
        <v>387.86956679999997</v>
      </c>
      <c r="E39">
        <v>388.78551970000001</v>
      </c>
      <c r="F39">
        <v>389.9111777</v>
      </c>
      <c r="G39">
        <v>391.23027050000002</v>
      </c>
      <c r="H39">
        <v>395.85326980000002</v>
      </c>
      <c r="I39">
        <v>399.70465000000002</v>
      </c>
      <c r="J39">
        <v>402.57900710000001</v>
      </c>
      <c r="K39">
        <v>404.74976450000003</v>
      </c>
      <c r="L39">
        <v>406.34465590000002</v>
      </c>
      <c r="M39">
        <v>407.85300640000003</v>
      </c>
      <c r="N39">
        <v>409.08444150000003</v>
      </c>
      <c r="O39">
        <v>410.45497110000002</v>
      </c>
      <c r="P39">
        <v>411.59761700000001</v>
      </c>
      <c r="Q39">
        <v>412.87936130000003</v>
      </c>
      <c r="R39">
        <v>414.62148500000001</v>
      </c>
      <c r="S39">
        <v>416.00686580000001</v>
      </c>
      <c r="T39">
        <v>417.06426169999997</v>
      </c>
      <c r="U39">
        <v>418.03096570000002</v>
      </c>
      <c r="V39">
        <v>419.16632800000002</v>
      </c>
      <c r="W39">
        <v>420.07718340000002</v>
      </c>
      <c r="X39">
        <v>421.13457140000003</v>
      </c>
      <c r="Y39">
        <v>422.3630397</v>
      </c>
      <c r="Z39">
        <v>423.47090930000002</v>
      </c>
      <c r="AA39">
        <v>424.78712680000001</v>
      </c>
      <c r="AB39">
        <v>426.07672430000002</v>
      </c>
      <c r="AC39">
        <v>427.31333430000001</v>
      </c>
      <c r="AD39">
        <v>428.7548127</v>
      </c>
      <c r="AE39">
        <v>429.96701539999998</v>
      </c>
      <c r="AF39">
        <v>431.09878049999998</v>
      </c>
      <c r="AG39">
        <v>432.17464890000002</v>
      </c>
      <c r="AH39">
        <v>433.20576699999998</v>
      </c>
      <c r="AI39">
        <v>434.17403660000002</v>
      </c>
      <c r="AJ39">
        <v>435.12161959999997</v>
      </c>
      <c r="AK39">
        <v>435.98006629999998</v>
      </c>
    </row>
    <row r="40" spans="1:37" x14ac:dyDescent="0.25">
      <c r="A40" t="s">
        <v>187</v>
      </c>
      <c r="B40">
        <v>1382.38</v>
      </c>
      <c r="C40">
        <v>1385.7349300000001</v>
      </c>
      <c r="D40">
        <v>1389.447954</v>
      </c>
      <c r="E40">
        <v>1393.693669</v>
      </c>
      <c r="F40">
        <v>1398.4832919999999</v>
      </c>
      <c r="G40">
        <v>1403.7452639999999</v>
      </c>
      <c r="H40">
        <v>1411.0911659999999</v>
      </c>
      <c r="I40">
        <v>1418.957566</v>
      </c>
      <c r="J40">
        <v>1426.6154369999999</v>
      </c>
      <c r="K40">
        <v>1433.7022830000001</v>
      </c>
      <c r="L40">
        <v>1440.036554</v>
      </c>
      <c r="M40">
        <v>1445.808186</v>
      </c>
      <c r="N40">
        <v>1451.0266610000001</v>
      </c>
      <c r="O40">
        <v>1455.9927479999999</v>
      </c>
      <c r="P40">
        <v>1460.663683</v>
      </c>
      <c r="Q40">
        <v>1465.2646749999999</v>
      </c>
      <c r="R40">
        <v>1470.083216</v>
      </c>
      <c r="S40">
        <v>1474.8003180000001</v>
      </c>
      <c r="T40">
        <v>1479.3005410000001</v>
      </c>
      <c r="U40">
        <v>1483.6294600000001</v>
      </c>
      <c r="V40">
        <v>1487.93786</v>
      </c>
      <c r="W40">
        <v>1492.07206</v>
      </c>
      <c r="X40">
        <v>1496.1851529999999</v>
      </c>
      <c r="Y40">
        <v>1500.343132</v>
      </c>
      <c r="Z40">
        <v>1504.4153510000001</v>
      </c>
      <c r="AA40">
        <v>1508.532324</v>
      </c>
      <c r="AB40">
        <v>1512.6002209999999</v>
      </c>
      <c r="AC40">
        <v>1516.5658450000001</v>
      </c>
      <c r="AD40">
        <v>1520.5298829999999</v>
      </c>
      <c r="AE40">
        <v>1524.3050720000001</v>
      </c>
      <c r="AF40">
        <v>1527.91239</v>
      </c>
      <c r="AG40">
        <v>1531.366004</v>
      </c>
      <c r="AH40">
        <v>1534.6844309999999</v>
      </c>
      <c r="AI40">
        <v>1537.874319</v>
      </c>
      <c r="AJ40">
        <v>1540.970959</v>
      </c>
      <c r="AK40">
        <v>1543.9569859999999</v>
      </c>
    </row>
    <row r="41" spans="1:37" x14ac:dyDescent="0.25">
      <c r="A41" t="s">
        <v>188</v>
      </c>
      <c r="B41">
        <v>1477.5777069999999</v>
      </c>
      <c r="C41">
        <v>1481.8037670000001</v>
      </c>
      <c r="D41">
        <v>1486.7097160000001</v>
      </c>
      <c r="E41">
        <v>1492.332101</v>
      </c>
      <c r="F41">
        <v>1498.598258</v>
      </c>
      <c r="G41">
        <v>1505.375579</v>
      </c>
      <c r="H41">
        <v>1514.6009570000001</v>
      </c>
      <c r="I41">
        <v>1524.5689379999999</v>
      </c>
      <c r="J41">
        <v>1534.196598</v>
      </c>
      <c r="K41">
        <v>1543.11213</v>
      </c>
      <c r="L41">
        <v>1551.2580230000001</v>
      </c>
      <c r="M41">
        <v>1558.9869080000001</v>
      </c>
      <c r="N41">
        <v>1566.3913580000001</v>
      </c>
      <c r="O41">
        <v>1573.809309</v>
      </c>
      <c r="P41">
        <v>1581.158739</v>
      </c>
      <c r="Q41">
        <v>1588.618635</v>
      </c>
      <c r="R41">
        <v>1596.4832160000001</v>
      </c>
      <c r="S41">
        <v>1604.3266060000001</v>
      </c>
      <c r="T41">
        <v>1611.9079630000001</v>
      </c>
      <c r="U41">
        <v>1619.2476349999999</v>
      </c>
      <c r="V41">
        <v>1626.5260559999999</v>
      </c>
      <c r="W41">
        <v>1633.5551089999999</v>
      </c>
      <c r="X41">
        <v>1640.4724799999999</v>
      </c>
      <c r="Y41">
        <v>1647.355879</v>
      </c>
      <c r="Z41">
        <v>1654.0267409999999</v>
      </c>
      <c r="AA41">
        <v>1660.6043500000001</v>
      </c>
      <c r="AB41">
        <v>1666.983581</v>
      </c>
      <c r="AC41">
        <v>1673.083218</v>
      </c>
      <c r="AD41">
        <v>1679.033653</v>
      </c>
      <c r="AE41">
        <v>1684.622926</v>
      </c>
      <c r="AF41">
        <v>1689.8526830000001</v>
      </c>
      <c r="AG41">
        <v>1694.7525109999999</v>
      </c>
      <c r="AH41">
        <v>1699.3540190000001</v>
      </c>
      <c r="AI41">
        <v>1703.6685359999999</v>
      </c>
      <c r="AJ41">
        <v>1707.7380029999999</v>
      </c>
      <c r="AK41">
        <v>1711.5423479999999</v>
      </c>
    </row>
    <row r="42" spans="1:37" x14ac:dyDescent="0.25">
      <c r="A42" t="s">
        <v>189</v>
      </c>
      <c r="B42">
        <v>116.2003323</v>
      </c>
      <c r="C42">
        <v>116.5382379</v>
      </c>
      <c r="D42">
        <v>116.9286396</v>
      </c>
      <c r="E42">
        <v>117.3704918</v>
      </c>
      <c r="F42">
        <v>117.85666089999999</v>
      </c>
      <c r="G42">
        <v>118.3767158</v>
      </c>
      <c r="H42">
        <v>143.89449930000001</v>
      </c>
      <c r="I42">
        <v>159.53830619999999</v>
      </c>
      <c r="J42">
        <v>167.47002380000001</v>
      </c>
      <c r="K42">
        <v>170.7136136</v>
      </c>
      <c r="L42">
        <v>167.68555989999999</v>
      </c>
      <c r="M42">
        <v>167.06984069999999</v>
      </c>
      <c r="N42">
        <v>166.49960490000001</v>
      </c>
      <c r="O42">
        <v>166.12751510000001</v>
      </c>
      <c r="P42">
        <v>165.9891135</v>
      </c>
      <c r="Q42">
        <v>165.74763899999999</v>
      </c>
      <c r="R42">
        <v>162.92887630000001</v>
      </c>
      <c r="S42">
        <v>161.82905650000001</v>
      </c>
      <c r="T42">
        <v>161.7319669</v>
      </c>
      <c r="U42">
        <v>162.1780234</v>
      </c>
      <c r="V42">
        <v>162.26895949999999</v>
      </c>
      <c r="W42">
        <v>161.5574776</v>
      </c>
      <c r="X42">
        <v>161.63415380000001</v>
      </c>
      <c r="Y42">
        <v>162.1226418</v>
      </c>
      <c r="Z42">
        <v>162.7691657</v>
      </c>
      <c r="AA42">
        <v>164.4232835</v>
      </c>
      <c r="AB42">
        <v>164.48990079999999</v>
      </c>
      <c r="AC42">
        <v>164.70382190000001</v>
      </c>
      <c r="AD42">
        <v>164.98768440000001</v>
      </c>
      <c r="AE42">
        <v>165.26417789999999</v>
      </c>
      <c r="AF42">
        <v>165.5005338</v>
      </c>
      <c r="AG42">
        <v>165.685833</v>
      </c>
      <c r="AH42">
        <v>165.8189404</v>
      </c>
      <c r="AI42">
        <v>165.90400819999999</v>
      </c>
      <c r="AJ42">
        <v>165.9484588</v>
      </c>
      <c r="AK42">
        <v>165.95597530000001</v>
      </c>
    </row>
    <row r="43" spans="1:37" x14ac:dyDescent="0.25">
      <c r="A43" t="s">
        <v>190</v>
      </c>
      <c r="B43">
        <v>4.1490195969999997</v>
      </c>
      <c r="C43">
        <v>4.1610763789999998</v>
      </c>
      <c r="D43">
        <v>4.174993551</v>
      </c>
      <c r="E43">
        <v>4.1907392100000003</v>
      </c>
      <c r="F43">
        <v>4.2080700780000004</v>
      </c>
      <c r="G43">
        <v>4.2266249550000001</v>
      </c>
      <c r="H43">
        <v>7.693369562</v>
      </c>
      <c r="I43">
        <v>10.51043671</v>
      </c>
      <c r="J43">
        <v>12.11599537</v>
      </c>
      <c r="K43">
        <v>12.74988486</v>
      </c>
      <c r="L43">
        <v>12.82822118</v>
      </c>
      <c r="M43">
        <v>12.65923752</v>
      </c>
      <c r="N43">
        <v>11.811741140000001</v>
      </c>
      <c r="O43">
        <v>11.28597383</v>
      </c>
      <c r="P43">
        <v>10.168535500000001</v>
      </c>
      <c r="Q43">
        <v>9.6015463360000002</v>
      </c>
      <c r="R43">
        <v>15.143376140000001</v>
      </c>
      <c r="S43">
        <v>17.974976210000001</v>
      </c>
      <c r="T43">
        <v>19.353530790000001</v>
      </c>
      <c r="U43">
        <v>19.799743029999998</v>
      </c>
      <c r="V43">
        <v>19.76226526</v>
      </c>
      <c r="W43">
        <v>19.520197289999999</v>
      </c>
      <c r="X43">
        <v>19.988928489999999</v>
      </c>
      <c r="Y43">
        <v>20.096736870000001</v>
      </c>
      <c r="Z43">
        <v>20.01046637</v>
      </c>
      <c r="AA43">
        <v>19.83976333</v>
      </c>
      <c r="AB43">
        <v>19.64314577</v>
      </c>
      <c r="AC43">
        <v>20.198926400000001</v>
      </c>
      <c r="AD43">
        <v>20.41173899</v>
      </c>
      <c r="AE43">
        <v>20.418044200000001</v>
      </c>
      <c r="AF43">
        <v>20.31709798</v>
      </c>
      <c r="AG43">
        <v>20.16771924</v>
      </c>
      <c r="AH43">
        <v>20.000916369999999</v>
      </c>
      <c r="AI43">
        <v>19.831840369999998</v>
      </c>
      <c r="AJ43">
        <v>19.667150469999999</v>
      </c>
      <c r="AK43">
        <v>19.508292999999998</v>
      </c>
    </row>
    <row r="44" spans="1:37" x14ac:dyDescent="0.25">
      <c r="A44" t="s">
        <v>191</v>
      </c>
      <c r="B44">
        <v>6.7676251570000003</v>
      </c>
      <c r="C44">
        <v>6.7872921970000002</v>
      </c>
      <c r="D44">
        <v>6.809998094</v>
      </c>
      <c r="E44">
        <v>6.8356897449999998</v>
      </c>
      <c r="F44">
        <v>6.8639674279999996</v>
      </c>
      <c r="G44">
        <v>6.8942389229999996</v>
      </c>
      <c r="H44">
        <v>11.30971497</v>
      </c>
      <c r="I44">
        <v>14.6236938</v>
      </c>
      <c r="J44">
        <v>16.411576100000001</v>
      </c>
      <c r="K44">
        <v>17.062183820000001</v>
      </c>
      <c r="L44">
        <v>17.557367769999999</v>
      </c>
      <c r="M44">
        <v>17.52847216</v>
      </c>
      <c r="N44">
        <v>17.207519820000002</v>
      </c>
      <c r="O44">
        <v>16.818547809999998</v>
      </c>
      <c r="P44">
        <v>16.372745599999998</v>
      </c>
      <c r="Q44">
        <v>16.150752399999998</v>
      </c>
      <c r="R44">
        <v>17.527570399999998</v>
      </c>
      <c r="S44">
        <v>18.020092399999999</v>
      </c>
      <c r="T44">
        <v>18.0433582</v>
      </c>
      <c r="U44">
        <v>17.813641990000001</v>
      </c>
      <c r="V44">
        <v>17.470378669999999</v>
      </c>
      <c r="W44">
        <v>17.08658767</v>
      </c>
      <c r="X44">
        <v>16.762082840000001</v>
      </c>
      <c r="Y44">
        <v>16.433304979999999</v>
      </c>
      <c r="Z44">
        <v>16.12168909</v>
      </c>
      <c r="AA44">
        <v>16.12486547</v>
      </c>
      <c r="AB44">
        <v>16.023671700000001</v>
      </c>
      <c r="AC44">
        <v>15.93021993</v>
      </c>
      <c r="AD44">
        <v>15.79722804</v>
      </c>
      <c r="AE44">
        <v>15.653699680000001</v>
      </c>
      <c r="AF44">
        <v>15.51532752</v>
      </c>
      <c r="AG44">
        <v>15.388544019999999</v>
      </c>
      <c r="AH44">
        <v>15.27536845</v>
      </c>
      <c r="AI44">
        <v>15.174428499999999</v>
      </c>
      <c r="AJ44">
        <v>15.08420821</v>
      </c>
      <c r="AK44">
        <v>15.00244923</v>
      </c>
    </row>
    <row r="45" spans="1:37" x14ac:dyDescent="0.25">
      <c r="A45" t="s">
        <v>192</v>
      </c>
      <c r="B45">
        <v>29.858123169999999</v>
      </c>
      <c r="C45">
        <v>29.944892169999999</v>
      </c>
      <c r="D45">
        <v>30.045030279999999</v>
      </c>
      <c r="E45">
        <v>30.158324480000001</v>
      </c>
      <c r="F45">
        <v>30.283065910000001</v>
      </c>
      <c r="G45">
        <v>30.41669585</v>
      </c>
      <c r="H45">
        <v>36.680430090000002</v>
      </c>
      <c r="I45">
        <v>40.65552856</v>
      </c>
      <c r="J45">
        <v>42.804659299999997</v>
      </c>
      <c r="K45">
        <v>43.809975530000003</v>
      </c>
      <c r="L45">
        <v>44.762993369999997</v>
      </c>
      <c r="M45">
        <v>45.308615639999999</v>
      </c>
      <c r="N45">
        <v>45.567971350000001</v>
      </c>
      <c r="O45">
        <v>45.695983329999997</v>
      </c>
      <c r="P45">
        <v>45.387981760000002</v>
      </c>
      <c r="Q45">
        <v>46.56205293</v>
      </c>
      <c r="R45">
        <v>45.456666949999999</v>
      </c>
      <c r="S45">
        <v>44.736688289999996</v>
      </c>
      <c r="T45">
        <v>44.264466779999999</v>
      </c>
      <c r="U45">
        <v>43.932916749999997</v>
      </c>
      <c r="V45">
        <v>45.068631410000002</v>
      </c>
      <c r="W45">
        <v>45.600385269999997</v>
      </c>
      <c r="X45">
        <v>45.760387629999997</v>
      </c>
      <c r="Y45">
        <v>45.728267199999998</v>
      </c>
      <c r="Z45">
        <v>45.61330804</v>
      </c>
      <c r="AA45">
        <v>47.170731799999999</v>
      </c>
      <c r="AB45">
        <v>47.709281820000001</v>
      </c>
      <c r="AC45">
        <v>47.890400649999997</v>
      </c>
      <c r="AD45">
        <v>47.902766659999998</v>
      </c>
      <c r="AE45">
        <v>47.846926779999997</v>
      </c>
      <c r="AF45">
        <v>47.775868129999999</v>
      </c>
      <c r="AG45">
        <v>47.712993849999997</v>
      </c>
      <c r="AH45">
        <v>47.667682259999999</v>
      </c>
      <c r="AI45">
        <v>47.64051955</v>
      </c>
      <c r="AJ45">
        <v>47.628430000000002</v>
      </c>
      <c r="AK45">
        <v>47.627694259999998</v>
      </c>
    </row>
    <row r="46" spans="1:37" x14ac:dyDescent="0.25">
      <c r="A46" t="s">
        <v>193</v>
      </c>
      <c r="B46">
        <v>30.262143210000001</v>
      </c>
      <c r="C46">
        <v>30.350161809999999</v>
      </c>
      <c r="D46">
        <v>30.45186481</v>
      </c>
      <c r="E46">
        <v>30.56697252</v>
      </c>
      <c r="F46">
        <v>30.693614910000001</v>
      </c>
      <c r="G46">
        <v>30.829064290000002</v>
      </c>
      <c r="H46">
        <v>34.081507989999999</v>
      </c>
      <c r="I46">
        <v>35.991560219999997</v>
      </c>
      <c r="J46">
        <v>36.981141809999997</v>
      </c>
      <c r="K46">
        <v>37.434622259999998</v>
      </c>
      <c r="L46">
        <v>39.002090770000002</v>
      </c>
      <c r="M46">
        <v>40.548583600000001</v>
      </c>
      <c r="N46">
        <v>41.118049059999997</v>
      </c>
      <c r="O46">
        <v>41.319752029999997</v>
      </c>
      <c r="P46">
        <v>41.285304429999997</v>
      </c>
      <c r="Q46">
        <v>40.790307319999997</v>
      </c>
      <c r="R46">
        <v>42.806824970000001</v>
      </c>
      <c r="S46">
        <v>43.465603850000001</v>
      </c>
      <c r="T46">
        <v>43.694284969999998</v>
      </c>
      <c r="U46">
        <v>43.70699561</v>
      </c>
      <c r="V46">
        <v>44.041782429999998</v>
      </c>
      <c r="W46">
        <v>44.142143179999998</v>
      </c>
      <c r="X46">
        <v>44.34670036</v>
      </c>
      <c r="Y46">
        <v>44.391198950000003</v>
      </c>
      <c r="Z46">
        <v>44.352613140000003</v>
      </c>
      <c r="AA46">
        <v>46.356258169999997</v>
      </c>
      <c r="AB46">
        <v>47.375252750000001</v>
      </c>
      <c r="AC46">
        <v>48.011603659999999</v>
      </c>
      <c r="AD46">
        <v>49.568841509999999</v>
      </c>
      <c r="AE46">
        <v>50.25753048</v>
      </c>
      <c r="AF46">
        <v>50.44525848</v>
      </c>
      <c r="AG46">
        <v>50.380294499999998</v>
      </c>
      <c r="AH46">
        <v>50.205008470000003</v>
      </c>
      <c r="AI46">
        <v>49.993259440000003</v>
      </c>
      <c r="AJ46">
        <v>49.779938549999997</v>
      </c>
      <c r="AK46">
        <v>49.578046100000002</v>
      </c>
    </row>
    <row r="47" spans="1:37" x14ac:dyDescent="0.25">
      <c r="A47" t="s">
        <v>194</v>
      </c>
      <c r="B47">
        <v>7.5293592230000002</v>
      </c>
      <c r="C47">
        <v>7.5512516180000002</v>
      </c>
      <c r="D47">
        <v>7.5765600119999998</v>
      </c>
      <c r="E47">
        <v>7.6052151659999998</v>
      </c>
      <c r="F47">
        <v>7.6367451610000003</v>
      </c>
      <c r="G47">
        <v>7.6704630629999997</v>
      </c>
      <c r="H47">
        <v>7.7518534429999999</v>
      </c>
      <c r="I47">
        <v>7.8184271900000004</v>
      </c>
      <c r="J47">
        <v>7.8718828209999998</v>
      </c>
      <c r="K47">
        <v>7.9156957539999997</v>
      </c>
      <c r="L47">
        <v>7.9528543120000004</v>
      </c>
      <c r="M47">
        <v>7.9868674439999996</v>
      </c>
      <c r="N47">
        <v>8.0186687489999997</v>
      </c>
      <c r="O47">
        <v>8.0505280250000002</v>
      </c>
      <c r="P47">
        <v>8.0824004659999993</v>
      </c>
      <c r="Q47">
        <v>8.1146721020000001</v>
      </c>
      <c r="R47">
        <v>8.1489018309999999</v>
      </c>
      <c r="S47">
        <v>8.1829541979999991</v>
      </c>
      <c r="T47">
        <v>8.2155770530000005</v>
      </c>
      <c r="U47">
        <v>8.2467971720000008</v>
      </c>
      <c r="V47">
        <v>8.2778976639999993</v>
      </c>
      <c r="W47">
        <v>8.3077717900000003</v>
      </c>
      <c r="X47">
        <v>8.3373484540000007</v>
      </c>
      <c r="Y47">
        <v>8.3668851249999996</v>
      </c>
      <c r="Z47">
        <v>8.3957144719999999</v>
      </c>
      <c r="AA47">
        <v>8.4244114020000005</v>
      </c>
      <c r="AB47">
        <v>8.4522679350000001</v>
      </c>
      <c r="AC47">
        <v>8.479000246</v>
      </c>
      <c r="AD47">
        <v>8.5052581719999996</v>
      </c>
      <c r="AE47">
        <v>8.5300922230000005</v>
      </c>
      <c r="AF47">
        <v>8.5532790530000007</v>
      </c>
      <c r="AG47">
        <v>8.575074356</v>
      </c>
      <c r="AH47">
        <v>8.5956981970000008</v>
      </c>
      <c r="AI47">
        <v>8.6148132759999996</v>
      </c>
      <c r="AJ47">
        <v>8.6328432769999992</v>
      </c>
      <c r="AK47">
        <v>8.6496240130000004</v>
      </c>
    </row>
    <row r="48" spans="1:37" x14ac:dyDescent="0.25">
      <c r="A48" t="s">
        <v>195</v>
      </c>
      <c r="B48">
        <v>10.62723211</v>
      </c>
      <c r="C48">
        <v>10.658019299999999</v>
      </c>
      <c r="D48">
        <v>10.693462719999999</v>
      </c>
      <c r="E48">
        <v>10.73353464</v>
      </c>
      <c r="F48">
        <v>10.77770546</v>
      </c>
      <c r="G48">
        <v>10.825137789999999</v>
      </c>
      <c r="H48">
        <v>13.024607509999999</v>
      </c>
      <c r="I48">
        <v>14.398273619999999</v>
      </c>
      <c r="J48">
        <v>15.11852859</v>
      </c>
      <c r="K48">
        <v>15.4507219</v>
      </c>
      <c r="L48">
        <v>15.39220173</v>
      </c>
      <c r="M48">
        <v>15.339307099999999</v>
      </c>
      <c r="N48">
        <v>15.302024680000001</v>
      </c>
      <c r="O48">
        <v>15.272768770000001</v>
      </c>
      <c r="P48">
        <v>15.25131275</v>
      </c>
      <c r="Q48">
        <v>15.51267782</v>
      </c>
      <c r="R48">
        <v>15.24641271</v>
      </c>
      <c r="S48">
        <v>15.142543529999999</v>
      </c>
      <c r="T48">
        <v>15.101462440000001</v>
      </c>
      <c r="U48">
        <v>15.101992839999999</v>
      </c>
      <c r="V48">
        <v>15.15820839</v>
      </c>
      <c r="W48">
        <v>15.213067240000001</v>
      </c>
      <c r="X48">
        <v>15.274023010000001</v>
      </c>
      <c r="Y48">
        <v>15.314290400000001</v>
      </c>
      <c r="Z48">
        <v>15.33650244</v>
      </c>
      <c r="AA48">
        <v>15.15815993</v>
      </c>
      <c r="AB48">
        <v>15.20081886</v>
      </c>
      <c r="AC48">
        <v>15.228994930000001</v>
      </c>
      <c r="AD48">
        <v>16.80207412</v>
      </c>
      <c r="AE48">
        <v>17.693818870000001</v>
      </c>
      <c r="AF48">
        <v>18.110577769999999</v>
      </c>
      <c r="AG48">
        <v>18.253247349999999</v>
      </c>
      <c r="AH48">
        <v>18.256316300000002</v>
      </c>
      <c r="AI48">
        <v>18.197509629999999</v>
      </c>
      <c r="AJ48">
        <v>18.121848100000001</v>
      </c>
      <c r="AK48">
        <v>18.041945219999999</v>
      </c>
    </row>
    <row r="49" spans="1:37" x14ac:dyDescent="0.25">
      <c r="A49" t="s">
        <v>196</v>
      </c>
      <c r="B49">
        <v>5.209427507</v>
      </c>
      <c r="C49">
        <v>5.2245725390000004</v>
      </c>
      <c r="D49">
        <v>5.2420628420000002</v>
      </c>
      <c r="E49">
        <v>5.2618572769999998</v>
      </c>
      <c r="F49">
        <v>5.2836469350000002</v>
      </c>
      <c r="G49">
        <v>5.3069743279999999</v>
      </c>
      <c r="H49">
        <v>12.95646678</v>
      </c>
      <c r="I49">
        <v>20.270338630000001</v>
      </c>
      <c r="J49">
        <v>25.866859049999999</v>
      </c>
      <c r="K49">
        <v>29.20108711</v>
      </c>
      <c r="L49">
        <v>30.604269769999998</v>
      </c>
      <c r="M49">
        <v>31.755711779999999</v>
      </c>
      <c r="N49">
        <v>30.928766299999999</v>
      </c>
      <c r="O49">
        <v>33.381120510000002</v>
      </c>
      <c r="P49">
        <v>33.230387229999998</v>
      </c>
      <c r="Q49">
        <v>34.568231500000003</v>
      </c>
      <c r="R49">
        <v>34.762204590000003</v>
      </c>
      <c r="S49">
        <v>33.110437230000002</v>
      </c>
      <c r="T49">
        <v>29.115091830000001</v>
      </c>
      <c r="U49">
        <v>25.679946780000002</v>
      </c>
      <c r="V49">
        <v>24.589532250000001</v>
      </c>
      <c r="W49">
        <v>21.15981099</v>
      </c>
      <c r="X49">
        <v>19.655856759999999</v>
      </c>
      <c r="Y49">
        <v>20.468881249999999</v>
      </c>
      <c r="Z49">
        <v>19.506706609999998</v>
      </c>
      <c r="AA49">
        <v>19.01906915</v>
      </c>
      <c r="AB49">
        <v>19.947791389999999</v>
      </c>
      <c r="AC49">
        <v>20.4617401</v>
      </c>
      <c r="AD49">
        <v>21.26910518</v>
      </c>
      <c r="AE49">
        <v>21.023275890000001</v>
      </c>
      <c r="AF49">
        <v>21.918088300000001</v>
      </c>
      <c r="AG49">
        <v>23.35252036</v>
      </c>
      <c r="AH49">
        <v>25.044083409999999</v>
      </c>
      <c r="AI49">
        <v>26.472258839999999</v>
      </c>
      <c r="AJ49">
        <v>28.073128069999999</v>
      </c>
      <c r="AK49">
        <v>28.706891989999999</v>
      </c>
    </row>
    <row r="50" spans="1:37" x14ac:dyDescent="0.25">
      <c r="A50" t="s">
        <v>197</v>
      </c>
      <c r="B50">
        <v>79.9959688</v>
      </c>
      <c r="C50">
        <v>80.228550130000002</v>
      </c>
      <c r="D50">
        <v>80.497165929999994</v>
      </c>
      <c r="E50">
        <v>80.801274879999994</v>
      </c>
      <c r="F50">
        <v>81.136262029999997</v>
      </c>
      <c r="G50">
        <v>81.495205119999994</v>
      </c>
      <c r="H50">
        <v>104.9210248</v>
      </c>
      <c r="I50">
        <v>119.4950638</v>
      </c>
      <c r="J50">
        <v>128.0437331</v>
      </c>
      <c r="K50">
        <v>132.40526689999999</v>
      </c>
      <c r="L50">
        <v>132.70905809999999</v>
      </c>
      <c r="M50">
        <v>133.8258246</v>
      </c>
      <c r="N50">
        <v>132.8704238</v>
      </c>
      <c r="O50">
        <v>135.4309907</v>
      </c>
      <c r="P50">
        <v>135.15596249999999</v>
      </c>
      <c r="Q50">
        <v>135.93595719999999</v>
      </c>
      <c r="R50">
        <v>143.10251170000001</v>
      </c>
      <c r="S50">
        <v>144.98964520000001</v>
      </c>
      <c r="T50">
        <v>142.4960413</v>
      </c>
      <c r="U50">
        <v>139.33665199999999</v>
      </c>
      <c r="V50">
        <v>138.5647242</v>
      </c>
      <c r="W50">
        <v>134.58772819999999</v>
      </c>
      <c r="X50">
        <v>132.7002415</v>
      </c>
      <c r="Y50">
        <v>133.43756329999999</v>
      </c>
      <c r="Z50">
        <v>132.2011277</v>
      </c>
      <c r="AA50">
        <v>133.3135729</v>
      </c>
      <c r="AB50">
        <v>134.92137070000001</v>
      </c>
      <c r="AC50">
        <v>135.84546080000001</v>
      </c>
      <c r="AD50">
        <v>137.56390210000001</v>
      </c>
      <c r="AE50">
        <v>137.63543329999999</v>
      </c>
      <c r="AF50">
        <v>138.696752</v>
      </c>
      <c r="AG50">
        <v>140.21657289999999</v>
      </c>
      <c r="AH50">
        <v>141.93765189999999</v>
      </c>
      <c r="AI50">
        <v>143.31766590000001</v>
      </c>
      <c r="AJ50">
        <v>144.88457589999999</v>
      </c>
      <c r="AK50">
        <v>145.3915432</v>
      </c>
    </row>
    <row r="51" spans="1:37" x14ac:dyDescent="0.25">
      <c r="A51" t="s">
        <v>198</v>
      </c>
      <c r="B51">
        <v>2.4530615299999998</v>
      </c>
      <c r="C51">
        <v>2.460191907</v>
      </c>
      <c r="D51">
        <v>2.4684255579999999</v>
      </c>
      <c r="E51">
        <v>2.4777446300000001</v>
      </c>
      <c r="F51">
        <v>2.488006162</v>
      </c>
      <c r="G51">
        <v>2.4989969140000001</v>
      </c>
      <c r="H51">
        <v>2.4621396450000002</v>
      </c>
      <c r="I51">
        <v>2.4512806619999998</v>
      </c>
      <c r="J51">
        <v>2.454470369</v>
      </c>
      <c r="K51">
        <v>2.4643341080000001</v>
      </c>
      <c r="L51">
        <v>2.476839542</v>
      </c>
      <c r="M51">
        <v>2.4903617709999999</v>
      </c>
      <c r="N51">
        <v>2.5039473459999999</v>
      </c>
      <c r="O51">
        <v>2.5175815830000001</v>
      </c>
      <c r="P51">
        <v>2.5309434610000001</v>
      </c>
      <c r="Q51">
        <v>2.5442407839999999</v>
      </c>
      <c r="R51">
        <v>2.6292332319999998</v>
      </c>
      <c r="S51">
        <v>2.680827195</v>
      </c>
      <c r="T51">
        <v>2.7111109469999999</v>
      </c>
      <c r="U51">
        <v>2.7294816439999998</v>
      </c>
      <c r="V51">
        <v>2.7419803260000002</v>
      </c>
      <c r="W51">
        <v>2.7515756470000001</v>
      </c>
      <c r="X51">
        <v>2.7601576799999998</v>
      </c>
      <c r="Y51">
        <v>2.7686441359999998</v>
      </c>
      <c r="Z51">
        <v>2.7770884260000002</v>
      </c>
      <c r="AA51">
        <v>2.7857366190000001</v>
      </c>
      <c r="AB51">
        <v>2.7478528249999998</v>
      </c>
      <c r="AC51">
        <v>2.7323444430000001</v>
      </c>
      <c r="AD51">
        <v>2.7300765980000001</v>
      </c>
      <c r="AE51">
        <v>2.7344769050000002</v>
      </c>
      <c r="AF51">
        <v>2.7418754320000001</v>
      </c>
      <c r="AG51">
        <v>2.7502970910000002</v>
      </c>
      <c r="AH51">
        <v>2.7587427390000001</v>
      </c>
      <c r="AI51">
        <v>2.7667324679999998</v>
      </c>
      <c r="AJ51">
        <v>2.7741269499999999</v>
      </c>
      <c r="AK51">
        <v>2.7811094359999999</v>
      </c>
    </row>
    <row r="52" spans="1:37" x14ac:dyDescent="0.25">
      <c r="A52" t="s">
        <v>199</v>
      </c>
      <c r="B52">
        <v>869</v>
      </c>
      <c r="C52">
        <v>871.43102180000005</v>
      </c>
      <c r="D52">
        <v>874.18771690000005</v>
      </c>
      <c r="E52">
        <v>877.26966760000005</v>
      </c>
      <c r="F52">
        <v>880.6382069</v>
      </c>
      <c r="G52">
        <v>884.23615670000004</v>
      </c>
      <c r="H52">
        <v>889.32439420000003</v>
      </c>
      <c r="I52">
        <v>894.62565670000004</v>
      </c>
      <c r="J52">
        <v>899.66171120000001</v>
      </c>
      <c r="K52">
        <v>904.24250189999998</v>
      </c>
      <c r="L52">
        <v>908.27995820000001</v>
      </c>
      <c r="M52">
        <v>911.94172000000003</v>
      </c>
      <c r="N52">
        <v>915.22639500000002</v>
      </c>
      <c r="O52">
        <v>918.35646540000005</v>
      </c>
      <c r="P52">
        <v>921.27907070000003</v>
      </c>
      <c r="Q52">
        <v>924.16290430000004</v>
      </c>
      <c r="R52">
        <v>927.21305270000005</v>
      </c>
      <c r="S52">
        <v>930.16901140000004</v>
      </c>
      <c r="T52">
        <v>932.95892049999998</v>
      </c>
      <c r="U52">
        <v>935.63260490000005</v>
      </c>
      <c r="V52">
        <v>938.30746969999996</v>
      </c>
      <c r="W52">
        <v>940.85760289999996</v>
      </c>
      <c r="X52">
        <v>943.40631059999998</v>
      </c>
      <c r="Y52">
        <v>945.99875440000005</v>
      </c>
      <c r="Z52">
        <v>948.52979010000001</v>
      </c>
      <c r="AA52">
        <v>951.10581590000004</v>
      </c>
      <c r="AB52">
        <v>953.65156569999999</v>
      </c>
      <c r="AC52">
        <v>956.13049239999998</v>
      </c>
      <c r="AD52">
        <v>958.62714070000004</v>
      </c>
      <c r="AE52">
        <v>960.99096970000005</v>
      </c>
      <c r="AF52">
        <v>963.24503890000005</v>
      </c>
      <c r="AG52">
        <v>965.40099420000001</v>
      </c>
      <c r="AH52">
        <v>967.47141329999999</v>
      </c>
      <c r="AI52">
        <v>969.45883549999996</v>
      </c>
      <c r="AJ52">
        <v>971.38837530000001</v>
      </c>
      <c r="AK52">
        <v>973.24368240000001</v>
      </c>
    </row>
    <row r="53" spans="1:37" x14ac:dyDescent="0.25">
      <c r="A53" t="s">
        <v>200</v>
      </c>
      <c r="B53">
        <v>21503.46</v>
      </c>
      <c r="C53">
        <v>21561.858670000001</v>
      </c>
      <c r="D53">
        <v>21627.352419999999</v>
      </c>
      <c r="E53">
        <v>21700.521379999998</v>
      </c>
      <c r="F53">
        <v>21780.809580000001</v>
      </c>
      <c r="G53">
        <v>21867.095570000001</v>
      </c>
      <c r="H53">
        <v>22005.821970000001</v>
      </c>
      <c r="I53">
        <v>22149.681489999999</v>
      </c>
      <c r="J53">
        <v>22286.239409999998</v>
      </c>
      <c r="K53">
        <v>22411.677800000001</v>
      </c>
      <c r="L53">
        <v>22523.722590000001</v>
      </c>
      <c r="M53">
        <v>22627.91907</v>
      </c>
      <c r="N53">
        <v>22722.686959999999</v>
      </c>
      <c r="O53">
        <v>22814.743429999999</v>
      </c>
      <c r="P53">
        <v>22900.693210000001</v>
      </c>
      <c r="Q53">
        <v>22985.938539999999</v>
      </c>
      <c r="R53">
        <v>23077.0105</v>
      </c>
      <c r="S53">
        <v>23163.909029999999</v>
      </c>
      <c r="T53">
        <v>23244.6829</v>
      </c>
      <c r="U53">
        <v>23321.36132</v>
      </c>
      <c r="V53">
        <v>23397.965359999998</v>
      </c>
      <c r="W53">
        <v>23469.607599999999</v>
      </c>
      <c r="X53">
        <v>23540.935939999999</v>
      </c>
      <c r="Y53">
        <v>23613.361509999999</v>
      </c>
      <c r="Z53">
        <v>23683.12528</v>
      </c>
      <c r="AA53">
        <v>23754.46543</v>
      </c>
      <c r="AB53">
        <v>23824.700799999999</v>
      </c>
      <c r="AC53">
        <v>23892.910889999999</v>
      </c>
      <c r="AD53">
        <v>23962.447390000001</v>
      </c>
      <c r="AE53">
        <v>24027.746640000001</v>
      </c>
      <c r="AF53">
        <v>24089.95321</v>
      </c>
      <c r="AG53">
        <v>24149.412769999999</v>
      </c>
      <c r="AH53">
        <v>24206.430970000001</v>
      </c>
      <c r="AI53">
        <v>24260.91836</v>
      </c>
      <c r="AJ53">
        <v>24313.614239999999</v>
      </c>
      <c r="AK53">
        <v>24363.733380000001</v>
      </c>
    </row>
    <row r="54" spans="1:37" x14ac:dyDescent="0.25">
      <c r="A54" t="s">
        <v>201</v>
      </c>
      <c r="B54">
        <v>159.94999999999999</v>
      </c>
      <c r="C54">
        <v>160.5157768</v>
      </c>
      <c r="D54">
        <v>161.51022380000001</v>
      </c>
      <c r="E54">
        <v>162.97398960000001</v>
      </c>
      <c r="F54">
        <v>164.84847120000001</v>
      </c>
      <c r="G54">
        <v>167.04478610000001</v>
      </c>
      <c r="H54">
        <v>169.8727949</v>
      </c>
      <c r="I54">
        <v>172.90356980000001</v>
      </c>
      <c r="J54">
        <v>175.96433529999999</v>
      </c>
      <c r="K54">
        <v>178.97868639999999</v>
      </c>
      <c r="L54">
        <v>181.9023181</v>
      </c>
      <c r="M54">
        <v>184.77174389999999</v>
      </c>
      <c r="N54">
        <v>187.5673151</v>
      </c>
      <c r="O54">
        <v>190.34804320000001</v>
      </c>
      <c r="P54">
        <v>193.0756299</v>
      </c>
      <c r="Q54">
        <v>195.79461789999999</v>
      </c>
      <c r="R54">
        <v>198.56808269999999</v>
      </c>
      <c r="S54">
        <v>201.29794720000001</v>
      </c>
      <c r="T54">
        <v>203.95343879999999</v>
      </c>
      <c r="U54">
        <v>206.55288959999999</v>
      </c>
      <c r="V54">
        <v>209.13861679999999</v>
      </c>
      <c r="W54">
        <v>211.6585441</v>
      </c>
      <c r="X54">
        <v>214.15773909999999</v>
      </c>
      <c r="Y54">
        <v>216.65468630000001</v>
      </c>
      <c r="Z54">
        <v>219.10508050000001</v>
      </c>
      <c r="AA54">
        <v>221.5504243</v>
      </c>
      <c r="AB54">
        <v>223.9663726</v>
      </c>
      <c r="AC54">
        <v>226.3368834</v>
      </c>
      <c r="AD54">
        <v>228.69302339999999</v>
      </c>
      <c r="AE54">
        <v>230.9813154</v>
      </c>
      <c r="AF54">
        <v>233.2128506</v>
      </c>
      <c r="AG54">
        <v>235.3901635</v>
      </c>
      <c r="AH54">
        <v>237.51533480000001</v>
      </c>
      <c r="AI54">
        <v>239.58575529999999</v>
      </c>
      <c r="AJ54">
        <v>241.60916539999999</v>
      </c>
      <c r="AK54">
        <v>243.57486650000001</v>
      </c>
    </row>
    <row r="55" spans="1:37" x14ac:dyDescent="0.25">
      <c r="A55" t="s">
        <v>202</v>
      </c>
      <c r="B55">
        <v>81737</v>
      </c>
      <c r="C55">
        <v>82459.628760000007</v>
      </c>
      <c r="D55">
        <v>83267.781690000003</v>
      </c>
      <c r="E55">
        <v>84154.046709999995</v>
      </c>
      <c r="F55">
        <v>85104.918220000007</v>
      </c>
      <c r="G55">
        <v>86107.886379999996</v>
      </c>
      <c r="H55">
        <v>87294.84676</v>
      </c>
      <c r="I55">
        <v>88480.351240000004</v>
      </c>
      <c r="J55">
        <v>89648.186379999999</v>
      </c>
      <c r="K55">
        <v>90797.151849999995</v>
      </c>
      <c r="L55">
        <v>91927.964569999996</v>
      </c>
      <c r="M55">
        <v>93064.233689999994</v>
      </c>
      <c r="N55">
        <v>94198.67409</v>
      </c>
      <c r="O55">
        <v>95353.892340000006</v>
      </c>
      <c r="P55">
        <v>96512.320600000006</v>
      </c>
      <c r="Q55">
        <v>97692.10226</v>
      </c>
      <c r="R55">
        <v>98909.541519999999</v>
      </c>
      <c r="S55">
        <v>100123.2496</v>
      </c>
      <c r="T55">
        <v>101332.3236</v>
      </c>
      <c r="U55">
        <v>102546.1672</v>
      </c>
      <c r="V55">
        <v>103777.6689</v>
      </c>
      <c r="W55">
        <v>105006.0165</v>
      </c>
      <c r="X55">
        <v>106250.5938</v>
      </c>
      <c r="Y55">
        <v>107512.0102</v>
      </c>
      <c r="Z55">
        <v>108774.1204</v>
      </c>
      <c r="AA55">
        <v>110054.4715</v>
      </c>
      <c r="AB55">
        <v>111339.1039</v>
      </c>
      <c r="AC55">
        <v>112626.1992</v>
      </c>
      <c r="AD55">
        <v>113928.5817</v>
      </c>
      <c r="AE55">
        <v>115224.1933</v>
      </c>
      <c r="AF55">
        <v>116522.72500000001</v>
      </c>
      <c r="AG55">
        <v>117825.6559</v>
      </c>
      <c r="AH55">
        <v>119134.414</v>
      </c>
      <c r="AI55">
        <v>120448.88039999999</v>
      </c>
      <c r="AJ55">
        <v>121772.4623</v>
      </c>
      <c r="AK55">
        <v>123101.787</v>
      </c>
    </row>
    <row r="56" spans="1:37" x14ac:dyDescent="0.25">
      <c r="A56" t="s">
        <v>203</v>
      </c>
      <c r="B56">
        <v>16601</v>
      </c>
      <c r="C56">
        <v>16457.584589999999</v>
      </c>
      <c r="D56">
        <v>16377.809069999999</v>
      </c>
      <c r="E56">
        <v>16360.26901</v>
      </c>
      <c r="F56">
        <v>16393.361499999999</v>
      </c>
      <c r="G56">
        <v>16466.351040000001</v>
      </c>
      <c r="H56">
        <v>16910.414540000002</v>
      </c>
      <c r="I56">
        <v>17123.310420000002</v>
      </c>
      <c r="J56">
        <v>17298.105920000002</v>
      </c>
      <c r="K56">
        <v>17471.40624</v>
      </c>
      <c r="L56">
        <v>17636.80229</v>
      </c>
      <c r="M56">
        <v>17837.065630000001</v>
      </c>
      <c r="N56">
        <v>18020.83037</v>
      </c>
      <c r="O56">
        <v>18243.239969999999</v>
      </c>
      <c r="P56">
        <v>18437.785189999999</v>
      </c>
      <c r="Q56">
        <v>18665.976500000001</v>
      </c>
      <c r="R56">
        <v>18944.289390000002</v>
      </c>
      <c r="S56">
        <v>19158.699560000001</v>
      </c>
      <c r="T56">
        <v>19358.908909999998</v>
      </c>
      <c r="U56">
        <v>19570.35439</v>
      </c>
      <c r="V56">
        <v>19809.646519999998</v>
      </c>
      <c r="W56">
        <v>20013.44816</v>
      </c>
      <c r="X56">
        <v>20250.579750000001</v>
      </c>
      <c r="Y56">
        <v>20502.201499999999</v>
      </c>
      <c r="Z56">
        <v>20730.850409999999</v>
      </c>
      <c r="AA56">
        <v>20996.33525</v>
      </c>
      <c r="AB56">
        <v>21248.922589999998</v>
      </c>
      <c r="AC56">
        <v>21500.220219999999</v>
      </c>
      <c r="AD56">
        <v>21785.578440000001</v>
      </c>
      <c r="AE56">
        <v>22032.091390000001</v>
      </c>
      <c r="AF56">
        <v>22286.902389999999</v>
      </c>
      <c r="AG56">
        <v>22543.228459999998</v>
      </c>
      <c r="AH56">
        <v>22800.551479999998</v>
      </c>
      <c r="AI56">
        <v>23055.377659999998</v>
      </c>
      <c r="AJ56">
        <v>23314.41504</v>
      </c>
      <c r="AK56">
        <v>23565.185669999999</v>
      </c>
    </row>
    <row r="57" spans="1:37" x14ac:dyDescent="0.25">
      <c r="A57" t="s">
        <v>204</v>
      </c>
      <c r="B57">
        <v>125598</v>
      </c>
      <c r="C57">
        <v>127012.46400000001</v>
      </c>
      <c r="D57">
        <v>128507.0122</v>
      </c>
      <c r="E57">
        <v>130072.6047</v>
      </c>
      <c r="F57">
        <v>131697.97829999999</v>
      </c>
      <c r="G57">
        <v>133372.57430000001</v>
      </c>
      <c r="H57">
        <v>135170.6741</v>
      </c>
      <c r="I57">
        <v>136963.73939999999</v>
      </c>
      <c r="J57">
        <v>138736.21170000001</v>
      </c>
      <c r="K57">
        <v>140490.39069999999</v>
      </c>
      <c r="L57">
        <v>142231.39869999999</v>
      </c>
      <c r="M57">
        <v>143978.32250000001</v>
      </c>
      <c r="N57">
        <v>145730.15539999999</v>
      </c>
      <c r="O57">
        <v>147504.48319999999</v>
      </c>
      <c r="P57">
        <v>149291.4951</v>
      </c>
      <c r="Q57">
        <v>151104.8885</v>
      </c>
      <c r="R57">
        <v>152955.54800000001</v>
      </c>
      <c r="S57">
        <v>154812.78529999999</v>
      </c>
      <c r="T57">
        <v>156677.33799999999</v>
      </c>
      <c r="U57">
        <v>158556.9283</v>
      </c>
      <c r="V57">
        <v>160460.022</v>
      </c>
      <c r="W57">
        <v>162372.12609999999</v>
      </c>
      <c r="X57">
        <v>164305.8357</v>
      </c>
      <c r="Y57">
        <v>166259.44459999999</v>
      </c>
      <c r="Z57">
        <v>168220.71030000001</v>
      </c>
      <c r="AA57">
        <v>170199.8762</v>
      </c>
      <c r="AB57">
        <v>172186.30929999999</v>
      </c>
      <c r="AC57">
        <v>174177.90400000001</v>
      </c>
      <c r="AD57">
        <v>176182.75030000001</v>
      </c>
      <c r="AE57">
        <v>178186.11610000001</v>
      </c>
      <c r="AF57">
        <v>180195.34599999999</v>
      </c>
      <c r="AG57">
        <v>182212.49119999999</v>
      </c>
      <c r="AH57">
        <v>184239.45540000001</v>
      </c>
      <c r="AI57">
        <v>186277.37040000001</v>
      </c>
      <c r="AJ57">
        <v>188329.5674</v>
      </c>
      <c r="AK57">
        <v>190394.81419999999</v>
      </c>
    </row>
    <row r="58" spans="1:37" x14ac:dyDescent="0.25">
      <c r="A58" t="s">
        <v>205</v>
      </c>
      <c r="B58">
        <v>22100</v>
      </c>
      <c r="C58">
        <v>22350.644779999999</v>
      </c>
      <c r="D58">
        <v>22617.82129</v>
      </c>
      <c r="E58">
        <v>22900.32734</v>
      </c>
      <c r="F58">
        <v>23195.74566</v>
      </c>
      <c r="G58">
        <v>23501.615030000001</v>
      </c>
      <c r="H58">
        <v>24675.703979999998</v>
      </c>
      <c r="I58">
        <v>25169.782739999999</v>
      </c>
      <c r="J58">
        <v>25544.960179999998</v>
      </c>
      <c r="K58">
        <v>25893.61004</v>
      </c>
      <c r="L58">
        <v>26200.481790000002</v>
      </c>
      <c r="M58">
        <v>26577.600279999999</v>
      </c>
      <c r="N58">
        <v>26893.104520000001</v>
      </c>
      <c r="O58">
        <v>27293.604609999999</v>
      </c>
      <c r="P58">
        <v>27607.593410000001</v>
      </c>
      <c r="Q58">
        <v>27999.063109999999</v>
      </c>
      <c r="R58">
        <v>28505.480169999999</v>
      </c>
      <c r="S58">
        <v>28836.541539999998</v>
      </c>
      <c r="T58">
        <v>29131.79105</v>
      </c>
      <c r="U58">
        <v>29453.55804</v>
      </c>
      <c r="V58">
        <v>29841.163649999999</v>
      </c>
      <c r="W58">
        <v>30132.12959</v>
      </c>
      <c r="X58">
        <v>30507.828689999998</v>
      </c>
      <c r="Y58">
        <v>30914.49408</v>
      </c>
      <c r="Z58">
        <v>31258.515329999998</v>
      </c>
      <c r="AA58">
        <v>31696.141759999999</v>
      </c>
      <c r="AB58">
        <v>32095.911820000001</v>
      </c>
      <c r="AC58">
        <v>32492.026669999999</v>
      </c>
      <c r="AD58">
        <v>32974.15079</v>
      </c>
      <c r="AE58">
        <v>33353.02362</v>
      </c>
      <c r="AF58">
        <v>33755.421170000001</v>
      </c>
      <c r="AG58">
        <v>34160.203439999997</v>
      </c>
      <c r="AH58">
        <v>34565.969929999999</v>
      </c>
      <c r="AI58">
        <v>34963.701260000002</v>
      </c>
      <c r="AJ58">
        <v>35370.594349999999</v>
      </c>
      <c r="AK58">
        <v>35754.13723</v>
      </c>
    </row>
    <row r="59" spans="1:37" x14ac:dyDescent="0.25">
      <c r="A59" t="s">
        <v>206</v>
      </c>
      <c r="B59">
        <v>16305</v>
      </c>
      <c r="C59">
        <v>16480.095079999999</v>
      </c>
      <c r="D59">
        <v>16667.24914</v>
      </c>
      <c r="E59">
        <v>16865.232179999999</v>
      </c>
      <c r="F59">
        <v>17072.25027</v>
      </c>
      <c r="G59">
        <v>17286.625540000001</v>
      </c>
      <c r="H59">
        <v>17555.753499999999</v>
      </c>
      <c r="I59">
        <v>17803.339370000002</v>
      </c>
      <c r="J59">
        <v>18041.809270000002</v>
      </c>
      <c r="K59">
        <v>18274.788359999999</v>
      </c>
      <c r="L59">
        <v>18502.403699999999</v>
      </c>
      <c r="M59">
        <v>18732.106110000001</v>
      </c>
      <c r="N59">
        <v>18959.08742</v>
      </c>
      <c r="O59">
        <v>19191.526430000002</v>
      </c>
      <c r="P59">
        <v>19421.782429999999</v>
      </c>
      <c r="Q59">
        <v>19657.7641</v>
      </c>
      <c r="R59">
        <v>19903.527290000002</v>
      </c>
      <c r="S59">
        <v>20143.690259999999</v>
      </c>
      <c r="T59">
        <v>20382.09391</v>
      </c>
      <c r="U59">
        <v>20622.476709999999</v>
      </c>
      <c r="V59">
        <v>20868.256740000001</v>
      </c>
      <c r="W59">
        <v>21111.201809999999</v>
      </c>
      <c r="X59">
        <v>21359.751789999998</v>
      </c>
      <c r="Y59">
        <v>21612.57143</v>
      </c>
      <c r="Z59">
        <v>21864.087769999998</v>
      </c>
      <c r="AA59">
        <v>22121.691780000001</v>
      </c>
      <c r="AB59">
        <v>22379.29063</v>
      </c>
      <c r="AC59">
        <v>22637.38852</v>
      </c>
      <c r="AD59">
        <v>22900.804209999998</v>
      </c>
      <c r="AE59">
        <v>23160.299159999999</v>
      </c>
      <c r="AF59">
        <v>23421.055690000001</v>
      </c>
      <c r="AG59">
        <v>23682.86692</v>
      </c>
      <c r="AH59">
        <v>23945.931270000001</v>
      </c>
      <c r="AI59">
        <v>24209.99451</v>
      </c>
      <c r="AJ59">
        <v>24476.163420000001</v>
      </c>
      <c r="AK59">
        <v>24742.976500000001</v>
      </c>
    </row>
    <row r="60" spans="1:37" x14ac:dyDescent="0.25">
      <c r="A60" t="s">
        <v>207</v>
      </c>
      <c r="B60">
        <v>29076</v>
      </c>
      <c r="C60">
        <v>29395.418079999999</v>
      </c>
      <c r="D60">
        <v>29737.132180000001</v>
      </c>
      <c r="E60">
        <v>30099.035090000001</v>
      </c>
      <c r="F60">
        <v>30477.724149999998</v>
      </c>
      <c r="G60">
        <v>30870.004959999998</v>
      </c>
      <c r="H60">
        <v>31539.300790000001</v>
      </c>
      <c r="I60">
        <v>32013.781849999999</v>
      </c>
      <c r="J60">
        <v>32449.030030000002</v>
      </c>
      <c r="K60">
        <v>32871.881200000003</v>
      </c>
      <c r="L60">
        <v>33278.706819999999</v>
      </c>
      <c r="M60">
        <v>33705.666429999997</v>
      </c>
      <c r="N60">
        <v>34114.64746</v>
      </c>
      <c r="O60">
        <v>34551.443670000001</v>
      </c>
      <c r="P60">
        <v>34964.935799999999</v>
      </c>
      <c r="Q60">
        <v>35405.025410000002</v>
      </c>
      <c r="R60">
        <v>35885.147709999997</v>
      </c>
      <c r="S60">
        <v>36316.017140000004</v>
      </c>
      <c r="T60">
        <v>36737.319629999998</v>
      </c>
      <c r="U60">
        <v>37168.769010000004</v>
      </c>
      <c r="V60">
        <v>37623.726949999997</v>
      </c>
      <c r="W60">
        <v>38052.604339999998</v>
      </c>
      <c r="X60">
        <v>38510.030469999998</v>
      </c>
      <c r="Y60">
        <v>38980.733079999998</v>
      </c>
      <c r="Z60">
        <v>39435.186300000001</v>
      </c>
      <c r="AA60">
        <v>39920.40468</v>
      </c>
      <c r="AB60">
        <v>40396.662729999996</v>
      </c>
      <c r="AC60">
        <v>40873.072110000001</v>
      </c>
      <c r="AD60">
        <v>41377.160040000002</v>
      </c>
      <c r="AE60">
        <v>41851.532090000001</v>
      </c>
      <c r="AF60">
        <v>42333.806470000003</v>
      </c>
      <c r="AG60">
        <v>42818.417809999999</v>
      </c>
      <c r="AH60">
        <v>43305.295599999998</v>
      </c>
      <c r="AI60">
        <v>43792.006329999997</v>
      </c>
      <c r="AJ60">
        <v>44284.150430000002</v>
      </c>
      <c r="AK60">
        <v>44772.091899999999</v>
      </c>
    </row>
    <row r="61" spans="1:37" x14ac:dyDescent="0.25">
      <c r="A61" t="s">
        <v>208</v>
      </c>
      <c r="B61">
        <v>80224</v>
      </c>
      <c r="C61">
        <v>81059.149189999996</v>
      </c>
      <c r="D61">
        <v>81961.527130000002</v>
      </c>
      <c r="E61">
        <v>82926.084319999994</v>
      </c>
      <c r="F61">
        <v>83942.415129999994</v>
      </c>
      <c r="G61">
        <v>85000.46776</v>
      </c>
      <c r="H61">
        <v>87239.477570000003</v>
      </c>
      <c r="I61">
        <v>88605.768379999994</v>
      </c>
      <c r="J61">
        <v>89802.208180000001</v>
      </c>
      <c r="K61">
        <v>90954.308260000005</v>
      </c>
      <c r="L61">
        <v>92045.845920000007</v>
      </c>
      <c r="M61">
        <v>93229.656529999993</v>
      </c>
      <c r="N61">
        <v>94335.594280000005</v>
      </c>
      <c r="O61">
        <v>95559.448260000005</v>
      </c>
      <c r="P61">
        <v>96676.900840000002</v>
      </c>
      <c r="Q61">
        <v>97904.407709999999</v>
      </c>
      <c r="R61">
        <v>99296.432939999999</v>
      </c>
      <c r="S61">
        <v>100465.93309999999</v>
      </c>
      <c r="T61">
        <v>101590.9567</v>
      </c>
      <c r="U61">
        <v>102757.1832</v>
      </c>
      <c r="V61">
        <v>104019.9378</v>
      </c>
      <c r="W61">
        <v>105163.62760000001</v>
      </c>
      <c r="X61">
        <v>106426.3112</v>
      </c>
      <c r="Y61">
        <v>107739.6768</v>
      </c>
      <c r="Z61">
        <v>108976.9532</v>
      </c>
      <c r="AA61">
        <v>110343.1933</v>
      </c>
      <c r="AB61">
        <v>111665.5275</v>
      </c>
      <c r="AC61">
        <v>112985.6933</v>
      </c>
      <c r="AD61">
        <v>114423.16310000001</v>
      </c>
      <c r="AE61">
        <v>115727.9108</v>
      </c>
      <c r="AF61">
        <v>117064.8757</v>
      </c>
      <c r="AG61">
        <v>118408.8409</v>
      </c>
      <c r="AH61">
        <v>119758.6186</v>
      </c>
      <c r="AI61">
        <v>121102.9513</v>
      </c>
      <c r="AJ61">
        <v>122465.3774</v>
      </c>
      <c r="AK61">
        <v>123803.59480000001</v>
      </c>
    </row>
    <row r="62" spans="1:37" x14ac:dyDescent="0.25">
      <c r="A62" t="s">
        <v>209</v>
      </c>
      <c r="B62">
        <v>371088</v>
      </c>
      <c r="C62">
        <v>375324.68170000002</v>
      </c>
      <c r="D62">
        <v>379796.12949999998</v>
      </c>
      <c r="E62">
        <v>384476.86989999999</v>
      </c>
      <c r="F62">
        <v>389334.70010000002</v>
      </c>
      <c r="G62">
        <v>394339.23180000001</v>
      </c>
      <c r="H62">
        <v>400246.06069999997</v>
      </c>
      <c r="I62">
        <v>405954.81829999998</v>
      </c>
      <c r="J62">
        <v>411530.72889999999</v>
      </c>
      <c r="K62">
        <v>416992.48790000001</v>
      </c>
      <c r="L62">
        <v>422342.59409999999</v>
      </c>
      <c r="M62">
        <v>427707.1458</v>
      </c>
      <c r="N62">
        <v>433029.93109999999</v>
      </c>
      <c r="O62">
        <v>438442.43280000001</v>
      </c>
      <c r="P62">
        <v>443837.15470000001</v>
      </c>
      <c r="Q62">
        <v>449330.65269999998</v>
      </c>
      <c r="R62">
        <v>455003.33590000001</v>
      </c>
      <c r="S62">
        <v>460619.34860000003</v>
      </c>
      <c r="T62">
        <v>466208.05699999997</v>
      </c>
      <c r="U62">
        <v>471823.5197</v>
      </c>
      <c r="V62">
        <v>477528.94949999999</v>
      </c>
      <c r="W62">
        <v>483201.6643</v>
      </c>
      <c r="X62">
        <v>488963.71059999999</v>
      </c>
      <c r="Y62">
        <v>494805.70289999997</v>
      </c>
      <c r="Z62">
        <v>500639.63329999999</v>
      </c>
      <c r="AA62">
        <v>506573.79580000002</v>
      </c>
      <c r="AB62">
        <v>512520.35279999999</v>
      </c>
      <c r="AC62">
        <v>518479.04080000002</v>
      </c>
      <c r="AD62">
        <v>524522.42509999999</v>
      </c>
      <c r="AE62">
        <v>530516.94240000006</v>
      </c>
      <c r="AF62">
        <v>536531.03449999995</v>
      </c>
      <c r="AG62">
        <v>542565.7317</v>
      </c>
      <c r="AH62">
        <v>548626.69579999999</v>
      </c>
      <c r="AI62">
        <v>554711.71380000003</v>
      </c>
      <c r="AJ62">
        <v>560839.23199999996</v>
      </c>
      <c r="AK62">
        <v>566988.24750000006</v>
      </c>
    </row>
    <row r="63" spans="1:37" x14ac:dyDescent="0.25">
      <c r="A63" t="s">
        <v>210</v>
      </c>
      <c r="B63">
        <v>226052.06109999999</v>
      </c>
      <c r="C63">
        <v>228794.97330000001</v>
      </c>
      <c r="D63">
        <v>231676.07010000001</v>
      </c>
      <c r="E63">
        <v>234692.12040000001</v>
      </c>
      <c r="F63">
        <v>237824.4767</v>
      </c>
      <c r="G63">
        <v>241052.25820000001</v>
      </c>
      <c r="H63">
        <v>244912.80669999999</v>
      </c>
      <c r="I63">
        <v>248695.764</v>
      </c>
      <c r="J63">
        <v>252354.8309</v>
      </c>
      <c r="K63">
        <v>255937.54319999999</v>
      </c>
      <c r="L63">
        <v>259472.15410000001</v>
      </c>
      <c r="M63">
        <v>263055.58620000002</v>
      </c>
      <c r="N63">
        <v>266656.81569999998</v>
      </c>
      <c r="O63">
        <v>270354.30790000001</v>
      </c>
      <c r="P63">
        <v>274074.39309999999</v>
      </c>
      <c r="Q63">
        <v>277880.73879999999</v>
      </c>
      <c r="R63">
        <v>281833.19410000002</v>
      </c>
      <c r="S63">
        <v>285766.00900000002</v>
      </c>
      <c r="T63">
        <v>289673.83439999999</v>
      </c>
      <c r="U63">
        <v>293597.48599999998</v>
      </c>
      <c r="V63">
        <v>297585.473</v>
      </c>
      <c r="W63">
        <v>301551.42359999998</v>
      </c>
      <c r="X63">
        <v>305565.59009999997</v>
      </c>
      <c r="Y63">
        <v>309629.01650000003</v>
      </c>
      <c r="Z63">
        <v>313673.60749999998</v>
      </c>
      <c r="AA63">
        <v>317764.93569999997</v>
      </c>
      <c r="AB63">
        <v>321849.61900000001</v>
      </c>
      <c r="AC63">
        <v>325918.22289999999</v>
      </c>
      <c r="AD63">
        <v>330024.98959999997</v>
      </c>
      <c r="AE63">
        <v>334078.15299999999</v>
      </c>
      <c r="AF63">
        <v>338112.30129999999</v>
      </c>
      <c r="AG63">
        <v>342134.52730000002</v>
      </c>
      <c r="AH63">
        <v>346148.37479999999</v>
      </c>
      <c r="AI63">
        <v>350150.76809999999</v>
      </c>
      <c r="AJ63">
        <v>354152.92609999998</v>
      </c>
      <c r="AK63">
        <v>358139.82299999997</v>
      </c>
    </row>
    <row r="64" spans="1:37" x14ac:dyDescent="0.25">
      <c r="A64" t="s">
        <v>211</v>
      </c>
      <c r="B64">
        <v>16341.668299999999</v>
      </c>
      <c r="C64">
        <v>16541.30457</v>
      </c>
      <c r="D64">
        <v>16750.099119999999</v>
      </c>
      <c r="E64">
        <v>16967.673220000001</v>
      </c>
      <c r="F64">
        <v>17192.76714</v>
      </c>
      <c r="G64">
        <v>17423.980879999999</v>
      </c>
      <c r="H64">
        <v>24262.556929999999</v>
      </c>
      <c r="I64">
        <v>24720.424910000002</v>
      </c>
      <c r="J64">
        <v>25023.161459999999</v>
      </c>
      <c r="K64">
        <v>25300.178980000001</v>
      </c>
      <c r="L64">
        <v>24627.283029999999</v>
      </c>
      <c r="M64">
        <v>25275.34893</v>
      </c>
      <c r="N64">
        <v>25574.714199999999</v>
      </c>
      <c r="O64">
        <v>25884.31493</v>
      </c>
      <c r="P64">
        <v>26204.091520000002</v>
      </c>
      <c r="Q64">
        <v>26448.560239999999</v>
      </c>
      <c r="R64">
        <v>26005.662349999999</v>
      </c>
      <c r="S64">
        <v>26347.737860000001</v>
      </c>
      <c r="T64">
        <v>26712.139029999998</v>
      </c>
      <c r="U64">
        <v>27085.63652</v>
      </c>
      <c r="V64">
        <v>27288.63855</v>
      </c>
      <c r="W64">
        <v>27321.494330000001</v>
      </c>
      <c r="X64">
        <v>27692.217130000001</v>
      </c>
      <c r="Y64">
        <v>28067.79306</v>
      </c>
      <c r="Z64">
        <v>28435.51873</v>
      </c>
      <c r="AA64">
        <v>29084.862130000001</v>
      </c>
      <c r="AB64">
        <v>29126.855159999999</v>
      </c>
      <c r="AC64">
        <v>29460.52072</v>
      </c>
      <c r="AD64">
        <v>29792.917799999999</v>
      </c>
      <c r="AE64">
        <v>30114.31885</v>
      </c>
      <c r="AF64">
        <v>30427.18231</v>
      </c>
      <c r="AG64">
        <v>30733.063579999998</v>
      </c>
      <c r="AH64">
        <v>31032.912950000002</v>
      </c>
      <c r="AI64">
        <v>31327.794539999999</v>
      </c>
      <c r="AJ64">
        <v>31619.04362</v>
      </c>
      <c r="AK64">
        <v>31906.417689999998</v>
      </c>
    </row>
    <row r="65" spans="1:37" x14ac:dyDescent="0.25">
      <c r="A65" t="s">
        <v>212</v>
      </c>
      <c r="B65">
        <v>825.24186699999996</v>
      </c>
      <c r="C65">
        <v>835.32481770000004</v>
      </c>
      <c r="D65">
        <v>845.87061789999996</v>
      </c>
      <c r="E65">
        <v>856.86012949999997</v>
      </c>
      <c r="F65">
        <v>868.22982190000005</v>
      </c>
      <c r="G65">
        <v>879.90901250000002</v>
      </c>
      <c r="H65">
        <v>2400.565803</v>
      </c>
      <c r="I65">
        <v>2472.4474319999999</v>
      </c>
      <c r="J65">
        <v>2497.7839479999998</v>
      </c>
      <c r="K65">
        <v>2514.1911530000002</v>
      </c>
      <c r="L65">
        <v>2528.976283</v>
      </c>
      <c r="M65">
        <v>2543.7607280000002</v>
      </c>
      <c r="N65">
        <v>2355.1335450000001</v>
      </c>
      <c r="O65">
        <v>2365.0844179999999</v>
      </c>
      <c r="P65">
        <v>2098.589121</v>
      </c>
      <c r="Q65">
        <v>2106.9005470000002</v>
      </c>
      <c r="R65">
        <v>4757.178285</v>
      </c>
      <c r="S65">
        <v>4352.3727129999997</v>
      </c>
      <c r="T65">
        <v>4375.2032559999998</v>
      </c>
      <c r="U65">
        <v>4394.8202629999996</v>
      </c>
      <c r="V65">
        <v>4413.5807000000004</v>
      </c>
      <c r="W65">
        <v>4431.7980310000003</v>
      </c>
      <c r="X65">
        <v>4750.1201410000003</v>
      </c>
      <c r="Y65">
        <v>4777.0217389999998</v>
      </c>
      <c r="Z65">
        <v>4796.125822</v>
      </c>
      <c r="AA65">
        <v>4813.2917509999997</v>
      </c>
      <c r="AB65">
        <v>4829.5331500000002</v>
      </c>
      <c r="AC65">
        <v>5160.870124</v>
      </c>
      <c r="AD65">
        <v>5185.4491330000001</v>
      </c>
      <c r="AE65">
        <v>5201.7189550000003</v>
      </c>
      <c r="AF65">
        <v>5215.9234100000003</v>
      </c>
      <c r="AG65">
        <v>5229.3748679999999</v>
      </c>
      <c r="AH65">
        <v>5242.2546190000003</v>
      </c>
      <c r="AI65">
        <v>5254.7470300000004</v>
      </c>
      <c r="AJ65">
        <v>5267.0426870000001</v>
      </c>
      <c r="AK65">
        <v>5278.9083019999998</v>
      </c>
    </row>
    <row r="66" spans="1:37" x14ac:dyDescent="0.25">
      <c r="A66" t="s">
        <v>213</v>
      </c>
      <c r="B66">
        <v>1273.4428519999999</v>
      </c>
      <c r="C66">
        <v>1289.001143</v>
      </c>
      <c r="D66">
        <v>1305.2739489999999</v>
      </c>
      <c r="E66">
        <v>1322.2315209999999</v>
      </c>
      <c r="F66">
        <v>1339.775801</v>
      </c>
      <c r="G66">
        <v>1357.7976880000001</v>
      </c>
      <c r="H66">
        <v>3115.2729039999999</v>
      </c>
      <c r="I66">
        <v>3193.1119859999999</v>
      </c>
      <c r="J66">
        <v>3216.5036</v>
      </c>
      <c r="K66">
        <v>3227.4082069999999</v>
      </c>
      <c r="L66">
        <v>3387.1576300000002</v>
      </c>
      <c r="M66">
        <v>3394.1507339999998</v>
      </c>
      <c r="N66">
        <v>3379.083834</v>
      </c>
      <c r="O66">
        <v>3373.2540519999998</v>
      </c>
      <c r="P66">
        <v>3344.9283289999998</v>
      </c>
      <c r="Q66">
        <v>3391.9566709999999</v>
      </c>
      <c r="R66">
        <v>3978.9205659999998</v>
      </c>
      <c r="S66">
        <v>3933.840768</v>
      </c>
      <c r="T66">
        <v>3905.1469790000001</v>
      </c>
      <c r="U66">
        <v>3871.0439339999998</v>
      </c>
      <c r="V66">
        <v>3835.7607819999998</v>
      </c>
      <c r="W66">
        <v>3799.1600800000001</v>
      </c>
      <c r="X66">
        <v>3785.745715</v>
      </c>
      <c r="Y66">
        <v>3754.7248690000001</v>
      </c>
      <c r="Z66">
        <v>3727.4492639999999</v>
      </c>
      <c r="AA66">
        <v>3817.3311039999999</v>
      </c>
      <c r="AB66">
        <v>3803.9535970000002</v>
      </c>
      <c r="AC66">
        <v>3815.9479120000001</v>
      </c>
      <c r="AD66">
        <v>3810.8320100000001</v>
      </c>
      <c r="AE66">
        <v>3809.424896</v>
      </c>
      <c r="AF66">
        <v>3811.8433730000002</v>
      </c>
      <c r="AG66">
        <v>3817.5554109999998</v>
      </c>
      <c r="AH66">
        <v>3826.2594450000001</v>
      </c>
      <c r="AI66">
        <v>3837.1721170000001</v>
      </c>
      <c r="AJ66">
        <v>3850.116771</v>
      </c>
      <c r="AK66">
        <v>3864.5791049999998</v>
      </c>
    </row>
    <row r="67" spans="1:37" x14ac:dyDescent="0.25">
      <c r="A67" t="s">
        <v>214</v>
      </c>
      <c r="B67">
        <v>4210.3877249999996</v>
      </c>
      <c r="C67">
        <v>4261.841958</v>
      </c>
      <c r="D67">
        <v>4315.6610890000002</v>
      </c>
      <c r="E67">
        <v>4371.7469209999999</v>
      </c>
      <c r="F67">
        <v>4429.7761250000003</v>
      </c>
      <c r="G67">
        <v>4489.3882659999999</v>
      </c>
      <c r="H67">
        <v>6168.4895999999999</v>
      </c>
      <c r="I67">
        <v>6322.3014489999996</v>
      </c>
      <c r="J67">
        <v>6429.8244219999997</v>
      </c>
      <c r="K67">
        <v>6525.3507680000002</v>
      </c>
      <c r="L67">
        <v>6758.3945160000003</v>
      </c>
      <c r="M67">
        <v>6890.6178099999997</v>
      </c>
      <c r="N67">
        <v>6997.5601409999999</v>
      </c>
      <c r="O67">
        <v>7100.988558</v>
      </c>
      <c r="P67">
        <v>7100.765343</v>
      </c>
      <c r="Q67">
        <v>7545.5675739999997</v>
      </c>
      <c r="R67">
        <v>7178.1475760000003</v>
      </c>
      <c r="S67">
        <v>7216.3873759999997</v>
      </c>
      <c r="T67">
        <v>7258.5944140000001</v>
      </c>
      <c r="U67">
        <v>7299.3499439999996</v>
      </c>
      <c r="V67">
        <v>7732.0942709999999</v>
      </c>
      <c r="W67">
        <v>7785.0591290000002</v>
      </c>
      <c r="X67">
        <v>7830.3530099999998</v>
      </c>
      <c r="Y67">
        <v>7877.2182110000003</v>
      </c>
      <c r="Z67">
        <v>7927.3559530000002</v>
      </c>
      <c r="AA67">
        <v>8482.9002959999998</v>
      </c>
      <c r="AB67">
        <v>8485.7561129999995</v>
      </c>
      <c r="AC67">
        <v>8550.0274389999995</v>
      </c>
      <c r="AD67">
        <v>8618.8098950000003</v>
      </c>
      <c r="AE67">
        <v>8690.7214760000006</v>
      </c>
      <c r="AF67">
        <v>8765.9265219999997</v>
      </c>
      <c r="AG67">
        <v>8843.8302559999993</v>
      </c>
      <c r="AH67">
        <v>8924.387154</v>
      </c>
      <c r="AI67">
        <v>9007.0061559999995</v>
      </c>
      <c r="AJ67">
        <v>9091.2050620000009</v>
      </c>
      <c r="AK67">
        <v>9176.7363549999991</v>
      </c>
    </row>
    <row r="68" spans="1:37" x14ac:dyDescent="0.25">
      <c r="A68" t="s">
        <v>215</v>
      </c>
      <c r="B68">
        <v>4200.5016580000001</v>
      </c>
      <c r="C68">
        <v>4251.8177429999996</v>
      </c>
      <c r="D68">
        <v>4305.4863029999997</v>
      </c>
      <c r="E68">
        <v>4361.4108059999999</v>
      </c>
      <c r="F68">
        <v>4419.267417</v>
      </c>
      <c r="G68">
        <v>4478.6963699999997</v>
      </c>
      <c r="H68">
        <v>5324.2565720000002</v>
      </c>
      <c r="I68">
        <v>5414.1425920000001</v>
      </c>
      <c r="J68">
        <v>5486.1432400000003</v>
      </c>
      <c r="K68">
        <v>5553.9183059999996</v>
      </c>
      <c r="L68">
        <v>5971.4517370000003</v>
      </c>
      <c r="M68">
        <v>6240.4948100000001</v>
      </c>
      <c r="N68">
        <v>6270.9543409999997</v>
      </c>
      <c r="O68">
        <v>6339.8188069999997</v>
      </c>
      <c r="P68">
        <v>6391.7328879999995</v>
      </c>
      <c r="Q68">
        <v>6348.8506950000001</v>
      </c>
      <c r="R68">
        <v>7031.8898369999997</v>
      </c>
      <c r="S68">
        <v>7002.1227740000004</v>
      </c>
      <c r="T68">
        <v>7059.482188</v>
      </c>
      <c r="U68">
        <v>7116.9073390000003</v>
      </c>
      <c r="V68">
        <v>7289.2947780000004</v>
      </c>
      <c r="W68">
        <v>7349.9759350000004</v>
      </c>
      <c r="X68">
        <v>7472.3809739999997</v>
      </c>
      <c r="Y68">
        <v>7533.8406569999997</v>
      </c>
      <c r="Z68">
        <v>7593.8548790000004</v>
      </c>
      <c r="AA68">
        <v>8261.8130689999998</v>
      </c>
      <c r="AB68">
        <v>8337.0693210000009</v>
      </c>
      <c r="AC68">
        <v>8466.6996510000008</v>
      </c>
      <c r="AD68">
        <v>8933.7728750000006</v>
      </c>
      <c r="AE68">
        <v>9004.6166759999996</v>
      </c>
      <c r="AF68">
        <v>9067.0611179999996</v>
      </c>
      <c r="AG68">
        <v>9128.1096959999995</v>
      </c>
      <c r="AH68">
        <v>9188.9362160000001</v>
      </c>
      <c r="AI68">
        <v>9249.6769260000001</v>
      </c>
      <c r="AJ68">
        <v>9310.4339039999995</v>
      </c>
      <c r="AK68">
        <v>9370.9578330000004</v>
      </c>
    </row>
    <row r="69" spans="1:37" x14ac:dyDescent="0.25">
      <c r="A69" t="s">
        <v>216</v>
      </c>
      <c r="B69">
        <v>1720.17561</v>
      </c>
      <c r="C69">
        <v>1741.1832340000001</v>
      </c>
      <c r="D69">
        <v>1763.155573</v>
      </c>
      <c r="E69">
        <v>1786.051854</v>
      </c>
      <c r="F69">
        <v>1809.7393279999999</v>
      </c>
      <c r="G69">
        <v>1834.0705390000001</v>
      </c>
      <c r="H69">
        <v>1877.495981</v>
      </c>
      <c r="I69">
        <v>1905.7968430000001</v>
      </c>
      <c r="J69">
        <v>1932.6993319999999</v>
      </c>
      <c r="K69">
        <v>1958.9667119999999</v>
      </c>
      <c r="L69">
        <v>1984.8989979999999</v>
      </c>
      <c r="M69">
        <v>2011.2062430000001</v>
      </c>
      <c r="N69">
        <v>2037.482133</v>
      </c>
      <c r="O69">
        <v>2064.4748589999999</v>
      </c>
      <c r="P69">
        <v>2091.6875020000002</v>
      </c>
      <c r="Q69">
        <v>2119.319058</v>
      </c>
      <c r="R69">
        <v>2147.9852919999998</v>
      </c>
      <c r="S69">
        <v>2176.435219</v>
      </c>
      <c r="T69">
        <v>2204.6135690000001</v>
      </c>
      <c r="U69">
        <v>2232.8054900000002</v>
      </c>
      <c r="V69">
        <v>2261.5667090000002</v>
      </c>
      <c r="W69">
        <v>2290.093296</v>
      </c>
      <c r="X69">
        <v>2319.0656349999999</v>
      </c>
      <c r="Y69">
        <v>2348.3810229999999</v>
      </c>
      <c r="Z69">
        <v>2377.673065</v>
      </c>
      <c r="AA69">
        <v>2407.3736399999998</v>
      </c>
      <c r="AB69">
        <v>2437.0077219999998</v>
      </c>
      <c r="AC69">
        <v>2466.6101779999999</v>
      </c>
      <c r="AD69">
        <v>2496.5574350000002</v>
      </c>
      <c r="AE69">
        <v>2526.2208970000002</v>
      </c>
      <c r="AF69">
        <v>2555.7189579999999</v>
      </c>
      <c r="AG69">
        <v>2585.2181</v>
      </c>
      <c r="AH69">
        <v>2614.7498150000001</v>
      </c>
      <c r="AI69">
        <v>2644.0766359999998</v>
      </c>
      <c r="AJ69">
        <v>2673.492784</v>
      </c>
      <c r="AK69">
        <v>2702.7950729999998</v>
      </c>
    </row>
    <row r="70" spans="1:37" x14ac:dyDescent="0.25">
      <c r="A70" t="s">
        <v>217</v>
      </c>
      <c r="B70">
        <v>4598.1956099999998</v>
      </c>
      <c r="C70">
        <v>4654.3733620000003</v>
      </c>
      <c r="D70">
        <v>4713.1372359999996</v>
      </c>
      <c r="E70">
        <v>4774.3774139999996</v>
      </c>
      <c r="F70">
        <v>4837.7414129999997</v>
      </c>
      <c r="G70">
        <v>4902.8358870000002</v>
      </c>
      <c r="H70">
        <v>6710.1793090000001</v>
      </c>
      <c r="I70">
        <v>6858.8149030000004</v>
      </c>
      <c r="J70">
        <v>6956.547826</v>
      </c>
      <c r="K70">
        <v>7054.9015200000003</v>
      </c>
      <c r="L70">
        <v>7010.1263689999996</v>
      </c>
      <c r="M70">
        <v>7109.7811659999998</v>
      </c>
      <c r="N70">
        <v>7206.0354429999998</v>
      </c>
      <c r="O70">
        <v>7292.7335519999997</v>
      </c>
      <c r="P70">
        <v>7375.5503220000001</v>
      </c>
      <c r="Q70">
        <v>7682.1063569999997</v>
      </c>
      <c r="R70">
        <v>7437.5060309999999</v>
      </c>
      <c r="S70">
        <v>7542.6374459999997</v>
      </c>
      <c r="T70">
        <v>7626.1463610000001</v>
      </c>
      <c r="U70">
        <v>7716.1656210000001</v>
      </c>
      <c r="V70">
        <v>7836.0376930000002</v>
      </c>
      <c r="W70">
        <v>7931.9974730000004</v>
      </c>
      <c r="X70">
        <v>8036.1213159999998</v>
      </c>
      <c r="Y70">
        <v>8121.2162710000002</v>
      </c>
      <c r="Z70">
        <v>8201.0373589999999</v>
      </c>
      <c r="AA70">
        <v>8110.2221950000003</v>
      </c>
      <c r="AB70">
        <v>8306.7632630000007</v>
      </c>
      <c r="AC70">
        <v>8387.4535429999996</v>
      </c>
      <c r="AD70">
        <v>9954.3045490000004</v>
      </c>
      <c r="AE70">
        <v>10086.91555</v>
      </c>
      <c r="AF70">
        <v>10175.059020000001</v>
      </c>
      <c r="AG70">
        <v>10254.53227</v>
      </c>
      <c r="AH70">
        <v>10331.89626</v>
      </c>
      <c r="AI70">
        <v>10408.50426</v>
      </c>
      <c r="AJ70">
        <v>10488.84223</v>
      </c>
      <c r="AK70">
        <v>10564.630090000001</v>
      </c>
    </row>
    <row r="71" spans="1:37" x14ac:dyDescent="0.25">
      <c r="A71" t="s">
        <v>218</v>
      </c>
      <c r="B71">
        <v>755.45210880000002</v>
      </c>
      <c r="C71">
        <v>764.68243440000003</v>
      </c>
      <c r="D71">
        <v>774.33631460000004</v>
      </c>
      <c r="E71">
        <v>784.39627989999997</v>
      </c>
      <c r="F71">
        <v>794.80421039999999</v>
      </c>
      <c r="G71">
        <v>805.49543700000004</v>
      </c>
      <c r="H71">
        <v>3583.4207879999999</v>
      </c>
      <c r="I71">
        <v>3620.4354069999999</v>
      </c>
      <c r="J71">
        <v>3915.7094769999999</v>
      </c>
      <c r="K71">
        <v>4130.4260670000003</v>
      </c>
      <c r="L71">
        <v>4258.2728440000001</v>
      </c>
      <c r="M71">
        <v>4566.2817459999997</v>
      </c>
      <c r="N71">
        <v>4409.9641609999999</v>
      </c>
      <c r="O71">
        <v>5295.6387439999999</v>
      </c>
      <c r="P71">
        <v>5065.3481030000003</v>
      </c>
      <c r="Q71">
        <v>5570.595104</v>
      </c>
      <c r="R71">
        <v>5557.8871859999999</v>
      </c>
      <c r="S71">
        <v>5203.699533</v>
      </c>
      <c r="T71">
        <v>4451.3312079999996</v>
      </c>
      <c r="U71">
        <v>4074.2247609999999</v>
      </c>
      <c r="V71">
        <v>4238.3618640000004</v>
      </c>
      <c r="W71">
        <v>3429.9286569999999</v>
      </c>
      <c r="X71">
        <v>3446.4083059999998</v>
      </c>
      <c r="Y71">
        <v>3912.8616499999998</v>
      </c>
      <c r="Z71">
        <v>3483.2673810000001</v>
      </c>
      <c r="AA71">
        <v>3484.0907139999999</v>
      </c>
      <c r="AB71">
        <v>3860.459609</v>
      </c>
      <c r="AC71">
        <v>3881.4209500000002</v>
      </c>
      <c r="AD71">
        <v>4078.8706980000002</v>
      </c>
      <c r="AE71">
        <v>3905.082856</v>
      </c>
      <c r="AF71">
        <v>4269.0090339999997</v>
      </c>
      <c r="AG71">
        <v>4625.2235780000001</v>
      </c>
      <c r="AH71">
        <v>4983.5209290000003</v>
      </c>
      <c r="AI71">
        <v>5224.2938160000003</v>
      </c>
      <c r="AJ71">
        <v>5583.7485189999998</v>
      </c>
      <c r="AK71">
        <v>5606.0532119999998</v>
      </c>
    </row>
    <row r="72" spans="1:37" x14ac:dyDescent="0.25">
      <c r="A72" t="s">
        <v>219</v>
      </c>
      <c r="B72">
        <v>10641.225189999999</v>
      </c>
      <c r="C72">
        <v>10771.25532</v>
      </c>
      <c r="D72">
        <v>10907.253290000001</v>
      </c>
      <c r="E72">
        <v>11048.973190000001</v>
      </c>
      <c r="F72">
        <v>11195.598770000001</v>
      </c>
      <c r="G72">
        <v>11346.22049</v>
      </c>
      <c r="H72">
        <v>17384.810399999998</v>
      </c>
      <c r="I72">
        <v>17653.92556</v>
      </c>
      <c r="J72">
        <v>18122.46716</v>
      </c>
      <c r="K72">
        <v>18495.04998</v>
      </c>
      <c r="L72">
        <v>18449.99596</v>
      </c>
      <c r="M72">
        <v>19048.580249999999</v>
      </c>
      <c r="N72">
        <v>19017.030030000002</v>
      </c>
      <c r="O72">
        <v>20059.07098</v>
      </c>
      <c r="P72">
        <v>19946.125250000001</v>
      </c>
      <c r="Q72">
        <v>20442.638999999999</v>
      </c>
      <c r="R72">
        <v>22434.15437</v>
      </c>
      <c r="S72">
        <v>22224.252960000002</v>
      </c>
      <c r="T72">
        <v>21637.963250000001</v>
      </c>
      <c r="U72">
        <v>21417.242160000002</v>
      </c>
      <c r="V72">
        <v>21860.512900000002</v>
      </c>
      <c r="W72">
        <v>21124.62067</v>
      </c>
      <c r="X72">
        <v>21337.849579999998</v>
      </c>
      <c r="Y72">
        <v>21967.02203</v>
      </c>
      <c r="Z72">
        <v>21696.371370000001</v>
      </c>
      <c r="AA72">
        <v>22357.702959999999</v>
      </c>
      <c r="AB72">
        <v>22834.393049999999</v>
      </c>
      <c r="AC72">
        <v>23065.48359</v>
      </c>
      <c r="AD72">
        <v>23638.23271</v>
      </c>
      <c r="AE72">
        <v>23635.472839999999</v>
      </c>
      <c r="AF72">
        <v>24167.773160000001</v>
      </c>
      <c r="AG72">
        <v>24692.207740000002</v>
      </c>
      <c r="AH72">
        <v>25218.854039999998</v>
      </c>
      <c r="AI72">
        <v>25627.074339999999</v>
      </c>
      <c r="AJ72">
        <v>26155.06378</v>
      </c>
      <c r="AK72">
        <v>26343.228790000001</v>
      </c>
    </row>
    <row r="73" spans="1:37" x14ac:dyDescent="0.25">
      <c r="A73" t="s">
        <v>220</v>
      </c>
      <c r="B73">
        <v>450.64803169999999</v>
      </c>
      <c r="C73">
        <v>456.15435070000001</v>
      </c>
      <c r="D73">
        <v>461.9135503</v>
      </c>
      <c r="E73">
        <v>467.9151248</v>
      </c>
      <c r="F73">
        <v>474.12445029999998</v>
      </c>
      <c r="G73">
        <v>480.5029629</v>
      </c>
      <c r="H73">
        <v>471.46896509999999</v>
      </c>
      <c r="I73">
        <v>478.34391149999999</v>
      </c>
      <c r="J73">
        <v>485.34501779999999</v>
      </c>
      <c r="K73">
        <v>492.26286019999998</v>
      </c>
      <c r="L73">
        <v>499.1091404</v>
      </c>
      <c r="M73">
        <v>506.05622</v>
      </c>
      <c r="N73">
        <v>513.05468089999999</v>
      </c>
      <c r="O73">
        <v>520.24297620000004</v>
      </c>
      <c r="P73">
        <v>527.4916571</v>
      </c>
      <c r="Q73">
        <v>534.90945290000002</v>
      </c>
      <c r="R73">
        <v>568.03580710000006</v>
      </c>
      <c r="S73">
        <v>576.45916039999997</v>
      </c>
      <c r="T73">
        <v>584.24722129999998</v>
      </c>
      <c r="U73">
        <v>591.96047980000003</v>
      </c>
      <c r="V73">
        <v>599.77397819999999</v>
      </c>
      <c r="W73">
        <v>607.55259309999997</v>
      </c>
      <c r="X73">
        <v>615.41949980000004</v>
      </c>
      <c r="Y73">
        <v>623.37545150000005</v>
      </c>
      <c r="Z73">
        <v>631.29644680000001</v>
      </c>
      <c r="AA73">
        <v>639.29279550000001</v>
      </c>
      <c r="AB73">
        <v>629.40475460000005</v>
      </c>
      <c r="AC73">
        <v>636.82265029999996</v>
      </c>
      <c r="AD73">
        <v>644.7072412</v>
      </c>
      <c r="AE73">
        <v>652.56126659999995</v>
      </c>
      <c r="AF73">
        <v>660.38330980000001</v>
      </c>
      <c r="AG73">
        <v>668.17650060000005</v>
      </c>
      <c r="AH73">
        <v>675.94617579999999</v>
      </c>
      <c r="AI73">
        <v>683.6878385</v>
      </c>
      <c r="AJ73">
        <v>691.42226979999998</v>
      </c>
      <c r="AK73">
        <v>699.23481189999995</v>
      </c>
    </row>
    <row r="74" spans="1:37" x14ac:dyDescent="0.25">
      <c r="A74" t="s">
        <v>221</v>
      </c>
      <c r="B74">
        <v>120950</v>
      </c>
      <c r="C74">
        <v>122405.71580000001</v>
      </c>
      <c r="D74">
        <v>123924.2363</v>
      </c>
      <c r="E74">
        <v>125499.00870000001</v>
      </c>
      <c r="F74">
        <v>127121.7375</v>
      </c>
      <c r="G74">
        <v>128784.4583</v>
      </c>
      <c r="H74">
        <v>130793.0733</v>
      </c>
      <c r="I74">
        <v>132686.57620000001</v>
      </c>
      <c r="J74">
        <v>134519.76579999999</v>
      </c>
      <c r="K74">
        <v>136310.99609999999</v>
      </c>
      <c r="L74">
        <v>138062.78479999999</v>
      </c>
      <c r="M74">
        <v>139824.67509999999</v>
      </c>
      <c r="N74">
        <v>141569.6771</v>
      </c>
      <c r="O74">
        <v>143349.61189999999</v>
      </c>
      <c r="P74">
        <v>145117.7549</v>
      </c>
      <c r="Q74">
        <v>146922.20680000001</v>
      </c>
      <c r="R74">
        <v>148791.65100000001</v>
      </c>
      <c r="S74">
        <v>150629.9222</v>
      </c>
      <c r="T74">
        <v>152454.98199999999</v>
      </c>
      <c r="U74">
        <v>154289.95269999999</v>
      </c>
      <c r="V74">
        <v>156158.62469999999</v>
      </c>
      <c r="W74">
        <v>158009.83780000001</v>
      </c>
      <c r="X74">
        <v>159895.1581</v>
      </c>
      <c r="Y74">
        <v>161808.69130000001</v>
      </c>
      <c r="Z74">
        <v>163714.80059999999</v>
      </c>
      <c r="AA74">
        <v>165659.11470000001</v>
      </c>
      <c r="AB74">
        <v>167604.7879</v>
      </c>
      <c r="AC74">
        <v>169553.43179999999</v>
      </c>
      <c r="AD74">
        <v>171535.4449</v>
      </c>
      <c r="AE74">
        <v>173494.4374</v>
      </c>
      <c r="AF74">
        <v>175460.79319999999</v>
      </c>
      <c r="AG74">
        <v>177434.12100000001</v>
      </c>
      <c r="AH74">
        <v>179416.1176</v>
      </c>
      <c r="AI74">
        <v>181405.3861</v>
      </c>
      <c r="AJ74">
        <v>183409.0693</v>
      </c>
      <c r="AK74">
        <v>185418.10219999999</v>
      </c>
    </row>
    <row r="75" spans="1:37" x14ac:dyDescent="0.25">
      <c r="A75" t="s">
        <v>222</v>
      </c>
      <c r="B75">
        <v>2573413.25</v>
      </c>
      <c r="C75">
        <v>2604131.1540000001</v>
      </c>
      <c r="D75">
        <v>2636269.0419999999</v>
      </c>
      <c r="E75">
        <v>2669686.0669999998</v>
      </c>
      <c r="F75">
        <v>2704183.6090000002</v>
      </c>
      <c r="G75">
        <v>2739576.591</v>
      </c>
      <c r="H75">
        <v>2785318.5580000002</v>
      </c>
      <c r="I75">
        <v>2826697.2880000002</v>
      </c>
      <c r="J75">
        <v>2866565.4619999998</v>
      </c>
      <c r="K75">
        <v>2905643.3870000001</v>
      </c>
      <c r="L75">
        <v>2943936.943</v>
      </c>
      <c r="M75">
        <v>2982843.1660000002</v>
      </c>
      <c r="N75">
        <v>3021323.66</v>
      </c>
      <c r="O75">
        <v>3060914.6290000002</v>
      </c>
      <c r="P75">
        <v>3100027.67</v>
      </c>
      <c r="Q75">
        <v>3140183.3909999998</v>
      </c>
      <c r="R75">
        <v>3182132.9640000002</v>
      </c>
      <c r="S75">
        <v>3222859.4160000002</v>
      </c>
      <c r="T75">
        <v>3263141.909</v>
      </c>
      <c r="U75">
        <v>3303667.682</v>
      </c>
      <c r="V75">
        <v>3345077.071</v>
      </c>
      <c r="W75">
        <v>3385727.5329999998</v>
      </c>
      <c r="X75">
        <v>3427288.662</v>
      </c>
      <c r="Y75">
        <v>3469477.9750000001</v>
      </c>
      <c r="Z75">
        <v>3511219.2450000001</v>
      </c>
      <c r="AA75">
        <v>3554000.1490000002</v>
      </c>
      <c r="AB75">
        <v>3596627.5109999999</v>
      </c>
      <c r="AC75">
        <v>3639242.2790000001</v>
      </c>
      <c r="AD75">
        <v>3682804.1740000001</v>
      </c>
      <c r="AE75">
        <v>3725501.44</v>
      </c>
      <c r="AF75">
        <v>3768377.8420000002</v>
      </c>
      <c r="AG75">
        <v>3811365.0129999998</v>
      </c>
      <c r="AH75">
        <v>3854492.5109999999</v>
      </c>
      <c r="AI75">
        <v>3897695.7710000002</v>
      </c>
      <c r="AJ75">
        <v>3941179.51</v>
      </c>
      <c r="AK75">
        <v>3984638.6809999999</v>
      </c>
    </row>
    <row r="76" spans="1:37" x14ac:dyDescent="0.25">
      <c r="A76" t="s">
        <v>223</v>
      </c>
      <c r="B76">
        <v>144320</v>
      </c>
      <c r="C76">
        <v>146233.0085</v>
      </c>
      <c r="D76">
        <v>148693.21840000001</v>
      </c>
      <c r="E76">
        <v>151577.6005</v>
      </c>
      <c r="F76">
        <v>154784.79610000001</v>
      </c>
      <c r="G76">
        <v>158240.25260000001</v>
      </c>
      <c r="H76">
        <v>162517.59760000001</v>
      </c>
      <c r="I76">
        <v>166700.9816</v>
      </c>
      <c r="J76">
        <v>170886.4559</v>
      </c>
      <c r="K76">
        <v>175098.0779</v>
      </c>
      <c r="L76">
        <v>179323.40830000001</v>
      </c>
      <c r="M76">
        <v>183650.15760000001</v>
      </c>
      <c r="N76">
        <v>188003.71729999999</v>
      </c>
      <c r="O76">
        <v>192488.6286</v>
      </c>
      <c r="P76">
        <v>196980.50260000001</v>
      </c>
      <c r="Q76">
        <v>201581.10889999999</v>
      </c>
      <c r="R76">
        <v>206353.65849999999</v>
      </c>
      <c r="S76">
        <v>211071.84179999999</v>
      </c>
      <c r="T76">
        <v>215769.0888</v>
      </c>
      <c r="U76">
        <v>220501.5325</v>
      </c>
      <c r="V76">
        <v>225323.5245</v>
      </c>
      <c r="W76">
        <v>230100.91269999999</v>
      </c>
      <c r="X76">
        <v>234961.29990000001</v>
      </c>
      <c r="Y76">
        <v>239894.20869999999</v>
      </c>
      <c r="Z76">
        <v>244801.11979999999</v>
      </c>
      <c r="AA76">
        <v>249801.30360000001</v>
      </c>
      <c r="AB76">
        <v>254809.75779999999</v>
      </c>
      <c r="AC76">
        <v>259821.2433</v>
      </c>
      <c r="AD76">
        <v>264910.95490000001</v>
      </c>
      <c r="AE76">
        <v>269946.4952</v>
      </c>
      <c r="AF76">
        <v>275003.05170000001</v>
      </c>
      <c r="AG76">
        <v>280073.23560000001</v>
      </c>
      <c r="AH76">
        <v>285157.54200000002</v>
      </c>
      <c r="AI76">
        <v>290247.54190000001</v>
      </c>
      <c r="AJ76">
        <v>295360.24050000001</v>
      </c>
      <c r="AK76">
        <v>300464.76730000001</v>
      </c>
    </row>
    <row r="77" spans="1:37" x14ac:dyDescent="0.25">
      <c r="A77" t="s">
        <v>224</v>
      </c>
      <c r="B77">
        <v>11272.022290000001</v>
      </c>
      <c r="C77">
        <v>11381.182409999999</v>
      </c>
      <c r="D77">
        <v>11491.63098</v>
      </c>
      <c r="E77">
        <v>11609.681329999999</v>
      </c>
      <c r="F77">
        <v>11736.076859999999</v>
      </c>
      <c r="G77">
        <v>11869.94038</v>
      </c>
      <c r="H77">
        <v>12022.36217</v>
      </c>
      <c r="I77">
        <v>12180.31547</v>
      </c>
      <c r="J77">
        <v>12338.53788</v>
      </c>
      <c r="K77">
        <v>12495.74343</v>
      </c>
      <c r="L77">
        <v>12651.89488</v>
      </c>
      <c r="M77">
        <v>12809.16439</v>
      </c>
      <c r="N77">
        <v>12967.58279</v>
      </c>
      <c r="O77">
        <v>13129.04413</v>
      </c>
      <c r="P77">
        <v>13292.49329</v>
      </c>
      <c r="Q77">
        <v>13459.080690000001</v>
      </c>
      <c r="R77">
        <v>13630.468210000001</v>
      </c>
      <c r="S77">
        <v>13803.408240000001</v>
      </c>
      <c r="T77">
        <v>13976.786630000001</v>
      </c>
      <c r="U77">
        <v>14151.081340000001</v>
      </c>
      <c r="V77">
        <v>14327.490889999999</v>
      </c>
      <c r="W77">
        <v>14504.46492</v>
      </c>
      <c r="X77">
        <v>14683.12549</v>
      </c>
      <c r="Y77">
        <v>14863.754290000001</v>
      </c>
      <c r="Z77">
        <v>15044.90834</v>
      </c>
      <c r="AA77">
        <v>15227.589250000001</v>
      </c>
      <c r="AB77">
        <v>15410.80955</v>
      </c>
      <c r="AC77">
        <v>15594.051450000001</v>
      </c>
      <c r="AD77">
        <v>15778.26816</v>
      </c>
      <c r="AE77">
        <v>15961.77715</v>
      </c>
      <c r="AF77">
        <v>16144.90645</v>
      </c>
      <c r="AG77">
        <v>16327.8948</v>
      </c>
      <c r="AH77">
        <v>16510.929520000002</v>
      </c>
      <c r="AI77">
        <v>16694.052189999999</v>
      </c>
      <c r="AJ77">
        <v>16877.573769999999</v>
      </c>
      <c r="AK77">
        <v>17061.299350000001</v>
      </c>
    </row>
    <row r="78" spans="1:37" x14ac:dyDescent="0.25">
      <c r="A78" t="s">
        <v>225</v>
      </c>
      <c r="B78">
        <v>1489.734381</v>
      </c>
      <c r="C78">
        <v>1485.9134799999999</v>
      </c>
      <c r="D78">
        <v>1478.4886349999999</v>
      </c>
      <c r="E78">
        <v>1473.3312490000001</v>
      </c>
      <c r="F78">
        <v>1471.64355</v>
      </c>
      <c r="G78">
        <v>1473.2364070000001</v>
      </c>
      <c r="H78">
        <v>1498.4669220000001</v>
      </c>
      <c r="I78">
        <v>1517.6059170000001</v>
      </c>
      <c r="J78">
        <v>1532.2786699999999</v>
      </c>
      <c r="K78">
        <v>1545.5276160000001</v>
      </c>
      <c r="L78">
        <v>1558.0106060000001</v>
      </c>
      <c r="M78">
        <v>1572.5461069999999</v>
      </c>
      <c r="N78">
        <v>1586.9808889999999</v>
      </c>
      <c r="O78">
        <v>1603.8979380000001</v>
      </c>
      <c r="P78">
        <v>1620.1613239999999</v>
      </c>
      <c r="Q78">
        <v>1638.3881100000001</v>
      </c>
      <c r="R78">
        <v>1660.4878409999999</v>
      </c>
      <c r="S78">
        <v>1680.2187240000001</v>
      </c>
      <c r="T78">
        <v>1698.406418</v>
      </c>
      <c r="U78">
        <v>1716.882783</v>
      </c>
      <c r="V78">
        <v>1737.2528440000001</v>
      </c>
      <c r="W78">
        <v>1756.2215349999999</v>
      </c>
      <c r="X78">
        <v>1776.7869330000001</v>
      </c>
      <c r="Y78">
        <v>1798.8529100000001</v>
      </c>
      <c r="Z78">
        <v>1820.1000959999999</v>
      </c>
      <c r="AA78">
        <v>1843.33861</v>
      </c>
      <c r="AB78">
        <v>1866.5446360000001</v>
      </c>
      <c r="AC78">
        <v>1889.704174</v>
      </c>
      <c r="AD78">
        <v>1914.972141</v>
      </c>
      <c r="AE78">
        <v>1938.676678</v>
      </c>
      <c r="AF78">
        <v>1962.382149</v>
      </c>
      <c r="AG78">
        <v>1986.226856</v>
      </c>
      <c r="AH78">
        <v>2010.2061249999999</v>
      </c>
      <c r="AI78">
        <v>2034.0971489999999</v>
      </c>
      <c r="AJ78">
        <v>2058.221708</v>
      </c>
      <c r="AK78">
        <v>2081.9244079999999</v>
      </c>
    </row>
    <row r="79" spans="1:37" x14ac:dyDescent="0.25">
      <c r="A79" t="s">
        <v>226</v>
      </c>
      <c r="B79">
        <v>13636.092360000001</v>
      </c>
      <c r="C79">
        <v>13791.07418</v>
      </c>
      <c r="D79">
        <v>13952.099679999999</v>
      </c>
      <c r="E79">
        <v>14120.61572</v>
      </c>
      <c r="F79">
        <v>14296.194159999999</v>
      </c>
      <c r="G79">
        <v>14477.89248</v>
      </c>
      <c r="H79">
        <v>14669.80148</v>
      </c>
      <c r="I79">
        <v>14864.256820000001</v>
      </c>
      <c r="J79">
        <v>15058.091490000001</v>
      </c>
      <c r="K79">
        <v>15250.89986</v>
      </c>
      <c r="L79">
        <v>15443.199280000001</v>
      </c>
      <c r="M79">
        <v>15636.51404</v>
      </c>
      <c r="N79">
        <v>15831.227989999999</v>
      </c>
      <c r="O79">
        <v>16028.51621</v>
      </c>
      <c r="P79">
        <v>16227.9717</v>
      </c>
      <c r="Q79">
        <v>16430.268929999998</v>
      </c>
      <c r="R79">
        <v>16636.168430000002</v>
      </c>
      <c r="S79">
        <v>16843.71528</v>
      </c>
      <c r="T79">
        <v>17052.383020000001</v>
      </c>
      <c r="U79">
        <v>17262.551319999999</v>
      </c>
      <c r="V79">
        <v>17474.823509999998</v>
      </c>
      <c r="W79">
        <v>17688.347129999998</v>
      </c>
      <c r="X79">
        <v>17903.623500000002</v>
      </c>
      <c r="Y79">
        <v>18120.556779999999</v>
      </c>
      <c r="Z79">
        <v>18338.208340000001</v>
      </c>
      <c r="AA79">
        <v>18556.886109999999</v>
      </c>
      <c r="AB79">
        <v>18775.906920000001</v>
      </c>
      <c r="AC79">
        <v>18994.897150000001</v>
      </c>
      <c r="AD79">
        <v>19214.268759999999</v>
      </c>
      <c r="AE79">
        <v>19433.16203</v>
      </c>
      <c r="AF79">
        <v>19651.84748</v>
      </c>
      <c r="AG79">
        <v>19870.580180000001</v>
      </c>
      <c r="AH79">
        <v>20089.587469999999</v>
      </c>
      <c r="AI79">
        <v>20309.0458</v>
      </c>
      <c r="AJ79">
        <v>20529.263660000001</v>
      </c>
      <c r="AK79">
        <v>20750.29594</v>
      </c>
    </row>
    <row r="80" spans="1:37" x14ac:dyDescent="0.25">
      <c r="A80" t="s">
        <v>227</v>
      </c>
      <c r="B80">
        <v>1576.0656630000001</v>
      </c>
      <c r="C80">
        <v>1594.0673300000001</v>
      </c>
      <c r="D80">
        <v>1612.9201660000001</v>
      </c>
      <c r="E80">
        <v>1632.833212</v>
      </c>
      <c r="F80">
        <v>1653.7523200000001</v>
      </c>
      <c r="G80">
        <v>1675.5403590000001</v>
      </c>
      <c r="H80">
        <v>1740.5508359999999</v>
      </c>
      <c r="I80">
        <v>1788.049205</v>
      </c>
      <c r="J80">
        <v>1823.6717149999999</v>
      </c>
      <c r="K80">
        <v>1854.1861899999999</v>
      </c>
      <c r="L80">
        <v>1880.994913</v>
      </c>
      <c r="M80">
        <v>1910.0429790000001</v>
      </c>
      <c r="N80">
        <v>1936.8036090000001</v>
      </c>
      <c r="O80">
        <v>1966.954264</v>
      </c>
      <c r="P80">
        <v>1993.9263120000001</v>
      </c>
      <c r="Q80">
        <v>2023.567877</v>
      </c>
      <c r="R80">
        <v>2059.879985</v>
      </c>
      <c r="S80">
        <v>2089.700789</v>
      </c>
      <c r="T80">
        <v>2115.3155790000001</v>
      </c>
      <c r="U80">
        <v>2140.6655089999999</v>
      </c>
      <c r="V80">
        <v>2169.0733089999999</v>
      </c>
      <c r="W80">
        <v>2193.4895780000002</v>
      </c>
      <c r="X80">
        <v>2220.5751019999998</v>
      </c>
      <c r="Y80">
        <v>2250.0046889999999</v>
      </c>
      <c r="Z80">
        <v>2276.9222300000001</v>
      </c>
      <c r="AA80">
        <v>2307.5352979999998</v>
      </c>
      <c r="AB80">
        <v>2337.4260290000002</v>
      </c>
      <c r="AC80">
        <v>2366.751186</v>
      </c>
      <c r="AD80">
        <v>2400.1416239999999</v>
      </c>
      <c r="AE80">
        <v>2429.6727780000001</v>
      </c>
      <c r="AF80">
        <v>2458.93136</v>
      </c>
      <c r="AG80">
        <v>2488.130208</v>
      </c>
      <c r="AH80">
        <v>2517.2432050000002</v>
      </c>
      <c r="AI80">
        <v>2545.8034899999998</v>
      </c>
      <c r="AJ80">
        <v>2574.5140630000001</v>
      </c>
      <c r="AK80">
        <v>2601.9774269999998</v>
      </c>
    </row>
    <row r="81" spans="1:37" x14ac:dyDescent="0.25">
      <c r="A81" t="s">
        <v>228</v>
      </c>
      <c r="B81">
        <v>953.41672679999999</v>
      </c>
      <c r="C81">
        <v>963.91684759999998</v>
      </c>
      <c r="D81">
        <v>974.78945320000003</v>
      </c>
      <c r="E81">
        <v>986.22617790000004</v>
      </c>
      <c r="F81">
        <v>998.20902460000002</v>
      </c>
      <c r="G81">
        <v>1010.662681</v>
      </c>
      <c r="H81">
        <v>1025.367354</v>
      </c>
      <c r="I81">
        <v>1039.925935</v>
      </c>
      <c r="J81">
        <v>1054.0687840000001</v>
      </c>
      <c r="K81">
        <v>1067.9096999999999</v>
      </c>
      <c r="L81">
        <v>1081.519321</v>
      </c>
      <c r="M81">
        <v>1095.21497</v>
      </c>
      <c r="N81">
        <v>1108.907794</v>
      </c>
      <c r="O81">
        <v>1122.8709570000001</v>
      </c>
      <c r="P81">
        <v>1136.8849150000001</v>
      </c>
      <c r="Q81">
        <v>1151.1719410000001</v>
      </c>
      <c r="R81">
        <v>1165.9471289999999</v>
      </c>
      <c r="S81">
        <v>1180.671218</v>
      </c>
      <c r="T81">
        <v>1195.320074</v>
      </c>
      <c r="U81">
        <v>1210.035106</v>
      </c>
      <c r="V81">
        <v>1224.986531</v>
      </c>
      <c r="W81">
        <v>1239.9014850000001</v>
      </c>
      <c r="X81">
        <v>1255.011495</v>
      </c>
      <c r="Y81">
        <v>1270.3298359999999</v>
      </c>
      <c r="Z81">
        <v>1285.635293</v>
      </c>
      <c r="AA81">
        <v>1301.137338</v>
      </c>
      <c r="AB81">
        <v>1316.6629170000001</v>
      </c>
      <c r="AC81">
        <v>1332.1732380000001</v>
      </c>
      <c r="AD81">
        <v>1347.8448129999999</v>
      </c>
      <c r="AE81">
        <v>1363.3733689999999</v>
      </c>
      <c r="AF81">
        <v>1378.863558</v>
      </c>
      <c r="AG81">
        <v>1394.343754</v>
      </c>
      <c r="AH81">
        <v>1409.829561</v>
      </c>
      <c r="AI81">
        <v>1425.31592</v>
      </c>
      <c r="AJ81">
        <v>1440.8442749999999</v>
      </c>
      <c r="AK81">
        <v>1456.372073</v>
      </c>
    </row>
    <row r="82" spans="1:37" x14ac:dyDescent="0.25">
      <c r="A82" t="s">
        <v>229</v>
      </c>
      <c r="B82">
        <v>2073.5604269999999</v>
      </c>
      <c r="C82">
        <v>2096.7634130000001</v>
      </c>
      <c r="D82">
        <v>2120.9591970000001</v>
      </c>
      <c r="E82">
        <v>2146.5033720000001</v>
      </c>
      <c r="F82">
        <v>2173.324955</v>
      </c>
      <c r="G82">
        <v>2201.237067</v>
      </c>
      <c r="H82">
        <v>2242.979656</v>
      </c>
      <c r="I82">
        <v>2279.9335350000001</v>
      </c>
      <c r="J82">
        <v>2313.318816</v>
      </c>
      <c r="K82">
        <v>2345.0549860000001</v>
      </c>
      <c r="L82">
        <v>2375.6385879999998</v>
      </c>
      <c r="M82">
        <v>2406.987768</v>
      </c>
      <c r="N82">
        <v>2437.8682669999998</v>
      </c>
      <c r="O82">
        <v>2470.0473430000002</v>
      </c>
      <c r="P82">
        <v>2501.6007610000001</v>
      </c>
      <c r="Q82">
        <v>2534.2709239999999</v>
      </c>
      <c r="R82">
        <v>2569.289381</v>
      </c>
      <c r="S82">
        <v>2602.6724129999998</v>
      </c>
      <c r="T82">
        <v>2634.997856</v>
      </c>
      <c r="U82">
        <v>2667.444743</v>
      </c>
      <c r="V82">
        <v>2701.0437160000001</v>
      </c>
      <c r="W82">
        <v>2733.6902260000002</v>
      </c>
      <c r="X82">
        <v>2767.3303030000002</v>
      </c>
      <c r="Y82">
        <v>2801.8697050000001</v>
      </c>
      <c r="Z82">
        <v>2835.8046800000002</v>
      </c>
      <c r="AA82">
        <v>2870.9281620000002</v>
      </c>
      <c r="AB82">
        <v>2905.9035309999999</v>
      </c>
      <c r="AC82">
        <v>2940.7175569999999</v>
      </c>
      <c r="AD82">
        <v>2976.7377000000001</v>
      </c>
      <c r="AE82">
        <v>3011.6073459999998</v>
      </c>
      <c r="AF82">
        <v>3046.3725089999998</v>
      </c>
      <c r="AG82">
        <v>3081.1298980000001</v>
      </c>
      <c r="AH82">
        <v>3115.9006159999999</v>
      </c>
      <c r="AI82">
        <v>3150.5722599999999</v>
      </c>
      <c r="AJ82">
        <v>3185.3822570000002</v>
      </c>
      <c r="AK82">
        <v>3219.9398329999999</v>
      </c>
    </row>
    <row r="83" spans="1:37" x14ac:dyDescent="0.25">
      <c r="A83" t="s">
        <v>230</v>
      </c>
      <c r="B83">
        <v>5039.3115479999997</v>
      </c>
      <c r="C83">
        <v>5093.6490899999999</v>
      </c>
      <c r="D83">
        <v>5149.870688</v>
      </c>
      <c r="E83">
        <v>5209.412225</v>
      </c>
      <c r="F83">
        <v>5272.2584660000002</v>
      </c>
      <c r="G83">
        <v>5337.9709059999996</v>
      </c>
      <c r="H83">
        <v>5455.655737</v>
      </c>
      <c r="I83">
        <v>5553.9680829999998</v>
      </c>
      <c r="J83">
        <v>5638.3361029999996</v>
      </c>
      <c r="K83">
        <v>5716.5484820000001</v>
      </c>
      <c r="L83">
        <v>5790.5055869999997</v>
      </c>
      <c r="M83">
        <v>5867.3820580000001</v>
      </c>
      <c r="N83">
        <v>5942.2107820000001</v>
      </c>
      <c r="O83">
        <v>6021.6435970000002</v>
      </c>
      <c r="P83">
        <v>6098.2028840000003</v>
      </c>
      <c r="Q83">
        <v>6178.592138</v>
      </c>
      <c r="R83">
        <v>6267.4979249999997</v>
      </c>
      <c r="S83">
        <v>6349.6524289999998</v>
      </c>
      <c r="T83">
        <v>6427.4550810000001</v>
      </c>
      <c r="U83">
        <v>6505.4916380000004</v>
      </c>
      <c r="V83">
        <v>6587.6795929999998</v>
      </c>
      <c r="W83">
        <v>6665.915747</v>
      </c>
      <c r="X83">
        <v>6747.7332429999997</v>
      </c>
      <c r="Y83">
        <v>6832.7694270000002</v>
      </c>
      <c r="Z83">
        <v>6915.3119610000003</v>
      </c>
      <c r="AA83">
        <v>7002.3392860000004</v>
      </c>
      <c r="AB83">
        <v>7088.744197</v>
      </c>
      <c r="AC83">
        <v>7174.5574660000002</v>
      </c>
      <c r="AD83">
        <v>7265.0701650000001</v>
      </c>
      <c r="AE83">
        <v>7351.1829989999997</v>
      </c>
      <c r="AF83">
        <v>7436.9328580000001</v>
      </c>
      <c r="AG83">
        <v>7522.6464329999999</v>
      </c>
      <c r="AH83">
        <v>7608.3459069999999</v>
      </c>
      <c r="AI83">
        <v>7693.5400479999998</v>
      </c>
      <c r="AJ83">
        <v>7779.0828110000002</v>
      </c>
      <c r="AK83">
        <v>7863.4172319999998</v>
      </c>
    </row>
    <row r="84" spans="1:37" x14ac:dyDescent="0.25">
      <c r="A84" t="s">
        <v>231</v>
      </c>
      <c r="B84">
        <v>32096.903760000001</v>
      </c>
      <c r="C84">
        <v>32465.202840000002</v>
      </c>
      <c r="D84">
        <v>32848.881269999998</v>
      </c>
      <c r="E84">
        <v>33250.559970000002</v>
      </c>
      <c r="F84">
        <v>33669.009969999999</v>
      </c>
      <c r="G84">
        <v>34101.971019999997</v>
      </c>
      <c r="H84">
        <v>34591.286059999999</v>
      </c>
      <c r="I84">
        <v>35087.359660000002</v>
      </c>
      <c r="J84">
        <v>35578.416259999998</v>
      </c>
      <c r="K84">
        <v>36062.900260000002</v>
      </c>
      <c r="L84">
        <v>36540.969010000001</v>
      </c>
      <c r="M84">
        <v>37019.875119999997</v>
      </c>
      <c r="N84">
        <v>37498.481829999997</v>
      </c>
      <c r="O84">
        <v>37983.469120000002</v>
      </c>
      <c r="P84">
        <v>38470.453300000001</v>
      </c>
      <c r="Q84">
        <v>38964.286569999997</v>
      </c>
      <c r="R84">
        <v>39470.777820000003</v>
      </c>
      <c r="S84">
        <v>39977.983339999999</v>
      </c>
      <c r="T84">
        <v>40483.676420000003</v>
      </c>
      <c r="U84">
        <v>40990.251559999997</v>
      </c>
      <c r="V84">
        <v>41501.887029999998</v>
      </c>
      <c r="W84">
        <v>42012.680659999998</v>
      </c>
      <c r="X84">
        <v>42527.508309999997</v>
      </c>
      <c r="Y84">
        <v>43047.179100000001</v>
      </c>
      <c r="Z84">
        <v>43566.707820000003</v>
      </c>
      <c r="AA84">
        <v>44090.563320000001</v>
      </c>
      <c r="AB84">
        <v>44615.085189999998</v>
      </c>
      <c r="AC84">
        <v>45139.045980000003</v>
      </c>
      <c r="AD84">
        <v>45666.272539999998</v>
      </c>
      <c r="AE84">
        <v>46190.339489999998</v>
      </c>
      <c r="AF84">
        <v>46713.164149999997</v>
      </c>
      <c r="AG84">
        <v>47235.512360000001</v>
      </c>
      <c r="AH84">
        <v>47757.968119999998</v>
      </c>
      <c r="AI84">
        <v>48280.627540000001</v>
      </c>
      <c r="AJ84">
        <v>48804.62227</v>
      </c>
      <c r="AK84">
        <v>49329.175779999998</v>
      </c>
    </row>
    <row r="85" spans="1:37" x14ac:dyDescent="0.25">
      <c r="A85" t="s">
        <v>232</v>
      </c>
      <c r="B85">
        <v>5622.4049590000004</v>
      </c>
      <c r="C85">
        <v>5689.8037009999998</v>
      </c>
      <c r="D85">
        <v>5760.9085729999997</v>
      </c>
      <c r="E85">
        <v>5835.70352</v>
      </c>
      <c r="F85">
        <v>5913.8108819999998</v>
      </c>
      <c r="G85">
        <v>5994.7207349999999</v>
      </c>
      <c r="H85">
        <v>6086.8032139999996</v>
      </c>
      <c r="I85">
        <v>6181.1760489999997</v>
      </c>
      <c r="J85">
        <v>6274.3826829999998</v>
      </c>
      <c r="K85">
        <v>6366.4079959999999</v>
      </c>
      <c r="L85">
        <v>6457.9159579999996</v>
      </c>
      <c r="M85">
        <v>6550.7535889999999</v>
      </c>
      <c r="N85">
        <v>6644.9920050000001</v>
      </c>
      <c r="O85">
        <v>6741.8353589999997</v>
      </c>
      <c r="P85">
        <v>6840.3896759999998</v>
      </c>
      <c r="Q85">
        <v>6941.3025289999996</v>
      </c>
      <c r="R85">
        <v>7045.652693</v>
      </c>
      <c r="S85">
        <v>7151.0047050000003</v>
      </c>
      <c r="T85">
        <v>7256.4589500000002</v>
      </c>
      <c r="U85">
        <v>7362.3763710000003</v>
      </c>
      <c r="V85">
        <v>7469.5934120000002</v>
      </c>
      <c r="W85">
        <v>7576.8944600000004</v>
      </c>
      <c r="X85">
        <v>7684.9486710000001</v>
      </c>
      <c r="Y85">
        <v>7793.8966950000004</v>
      </c>
      <c r="Z85">
        <v>7902.589156</v>
      </c>
      <c r="AA85">
        <v>8011.65553</v>
      </c>
      <c r="AB85">
        <v>8120.3760499999999</v>
      </c>
      <c r="AC85">
        <v>8228.3282940000008</v>
      </c>
      <c r="AD85">
        <v>8336.253213</v>
      </c>
      <c r="AE85">
        <v>8442.8621600000006</v>
      </c>
      <c r="AF85">
        <v>8548.2989080000007</v>
      </c>
      <c r="AG85">
        <v>8652.7253770000007</v>
      </c>
      <c r="AH85">
        <v>8756.2366810000003</v>
      </c>
      <c r="AI85">
        <v>8858.800964</v>
      </c>
      <c r="AJ85">
        <v>8960.5824900000007</v>
      </c>
      <c r="AK85">
        <v>9061.3846780000003</v>
      </c>
    </row>
    <row r="86" spans="1:37" x14ac:dyDescent="0.25">
      <c r="A86" t="s">
        <v>233</v>
      </c>
      <c r="B86">
        <v>490.27407890000001</v>
      </c>
      <c r="C86">
        <v>496.18442160000001</v>
      </c>
      <c r="D86">
        <v>502.41646270000001</v>
      </c>
      <c r="E86">
        <v>508.9517601</v>
      </c>
      <c r="F86">
        <v>515.75157439999998</v>
      </c>
      <c r="G86">
        <v>522.77023110000005</v>
      </c>
      <c r="H86">
        <v>661.56513919999998</v>
      </c>
      <c r="I86">
        <v>729.536877</v>
      </c>
      <c r="J86">
        <v>764.02755939999997</v>
      </c>
      <c r="K86">
        <v>786.33140249999997</v>
      </c>
      <c r="L86">
        <v>783.28868220000004</v>
      </c>
      <c r="M86">
        <v>799.80235500000003</v>
      </c>
      <c r="N86">
        <v>815.17880360000004</v>
      </c>
      <c r="O86">
        <v>829.89159140000004</v>
      </c>
      <c r="P86">
        <v>844.27453439999999</v>
      </c>
      <c r="Q86">
        <v>856.49848010000005</v>
      </c>
      <c r="R86">
        <v>851.88835300000005</v>
      </c>
      <c r="S86">
        <v>858.65130339999996</v>
      </c>
      <c r="T86">
        <v>869.49885070000005</v>
      </c>
      <c r="U86">
        <v>881.61726739999995</v>
      </c>
      <c r="V86">
        <v>890.05849750000004</v>
      </c>
      <c r="W86">
        <v>893.07317520000004</v>
      </c>
      <c r="X86">
        <v>901.58320230000004</v>
      </c>
      <c r="Y86">
        <v>911.89318690000005</v>
      </c>
      <c r="Z86">
        <v>922.45000470000002</v>
      </c>
      <c r="AA86">
        <v>939.30579739999996</v>
      </c>
      <c r="AB86">
        <v>944.61896750000005</v>
      </c>
      <c r="AC86">
        <v>952.27347850000001</v>
      </c>
      <c r="AD86">
        <v>960.6087321</v>
      </c>
      <c r="AE86">
        <v>968.78172280000001</v>
      </c>
      <c r="AF86">
        <v>976.59176090000005</v>
      </c>
      <c r="AG86">
        <v>984.01914509999995</v>
      </c>
      <c r="AH86">
        <v>991.08565610000005</v>
      </c>
      <c r="AI86">
        <v>997.8296785</v>
      </c>
      <c r="AJ86">
        <v>1004.299429</v>
      </c>
      <c r="AK86">
        <v>1010.515758</v>
      </c>
    </row>
    <row r="87" spans="1:37" x14ac:dyDescent="0.25">
      <c r="A87" t="s">
        <v>234</v>
      </c>
      <c r="B87">
        <v>35.158641019999997</v>
      </c>
      <c r="C87">
        <v>35.582540799999997</v>
      </c>
      <c r="D87">
        <v>36.029573810000002</v>
      </c>
      <c r="E87">
        <v>36.498440879999997</v>
      </c>
      <c r="F87">
        <v>36.986387350000001</v>
      </c>
      <c r="G87">
        <v>37.490148390000002</v>
      </c>
      <c r="H87">
        <v>75.881304400000005</v>
      </c>
      <c r="I87">
        <v>99.875323109999997</v>
      </c>
      <c r="J87">
        <v>111.8560222</v>
      </c>
      <c r="K87">
        <v>118.5626788</v>
      </c>
      <c r="L87">
        <v>123.1615153</v>
      </c>
      <c r="M87">
        <v>126.82441919999999</v>
      </c>
      <c r="N87">
        <v>122.6379328</v>
      </c>
      <c r="O87">
        <v>122.4768838</v>
      </c>
      <c r="P87">
        <v>113.23017160000001</v>
      </c>
      <c r="Q87">
        <v>110.7391336</v>
      </c>
      <c r="R87">
        <v>194.24197720000001</v>
      </c>
      <c r="S87">
        <v>223.45074969999999</v>
      </c>
      <c r="T87">
        <v>236.9439601</v>
      </c>
      <c r="U87">
        <v>244.622692</v>
      </c>
      <c r="V87">
        <v>249.82080640000001</v>
      </c>
      <c r="W87">
        <v>253.6902508</v>
      </c>
      <c r="X87">
        <v>268.64008849999999</v>
      </c>
      <c r="Y87">
        <v>275.80919619999997</v>
      </c>
      <c r="Z87">
        <v>279.45021709999997</v>
      </c>
      <c r="AA87">
        <v>281.45960120000001</v>
      </c>
      <c r="AB87">
        <v>282.51878599999998</v>
      </c>
      <c r="AC87">
        <v>295.6592642</v>
      </c>
      <c r="AD87">
        <v>300.59601909999998</v>
      </c>
      <c r="AE87">
        <v>301.99230449999999</v>
      </c>
      <c r="AF87">
        <v>301.8926654</v>
      </c>
      <c r="AG87">
        <v>301.0267106</v>
      </c>
      <c r="AH87">
        <v>299.6650616</v>
      </c>
      <c r="AI87">
        <v>297.93452830000001</v>
      </c>
      <c r="AJ87">
        <v>295.91459090000001</v>
      </c>
      <c r="AK87">
        <v>293.65177999999997</v>
      </c>
    </row>
    <row r="88" spans="1:37" x14ac:dyDescent="0.25">
      <c r="A88" t="s">
        <v>235</v>
      </c>
      <c r="B88">
        <v>52.566176640000002</v>
      </c>
      <c r="C88">
        <v>53.199931919999997</v>
      </c>
      <c r="D88">
        <v>53.868268229999998</v>
      </c>
      <c r="E88">
        <v>54.569235579999997</v>
      </c>
      <c r="F88">
        <v>55.29870691</v>
      </c>
      <c r="G88">
        <v>56.05179553</v>
      </c>
      <c r="H88">
        <v>100.5338799</v>
      </c>
      <c r="I88">
        <v>126.2781914</v>
      </c>
      <c r="J88">
        <v>138.6587035</v>
      </c>
      <c r="K88">
        <v>145.3428371</v>
      </c>
      <c r="L88">
        <v>154.6137799</v>
      </c>
      <c r="M88">
        <v>159.89797830000001</v>
      </c>
      <c r="N88">
        <v>162.7458968</v>
      </c>
      <c r="O88">
        <v>164.7900717</v>
      </c>
      <c r="P88">
        <v>165.517278</v>
      </c>
      <c r="Q88">
        <v>168.12417690000001</v>
      </c>
      <c r="R88">
        <v>189.56509890000001</v>
      </c>
      <c r="S88">
        <v>196.7566626</v>
      </c>
      <c r="T88">
        <v>198.82219860000001</v>
      </c>
      <c r="U88">
        <v>198.74998099999999</v>
      </c>
      <c r="V88">
        <v>197.6517834</v>
      </c>
      <c r="W88">
        <v>195.90927590000001</v>
      </c>
      <c r="X88">
        <v>194.55495260000001</v>
      </c>
      <c r="Y88">
        <v>192.51417230000001</v>
      </c>
      <c r="Z88">
        <v>190.20601540000001</v>
      </c>
      <c r="AA88">
        <v>191.80401520000001</v>
      </c>
      <c r="AB88">
        <v>191.04040979999999</v>
      </c>
      <c r="AC88">
        <v>190.2551876</v>
      </c>
      <c r="AD88">
        <v>188.81910869999999</v>
      </c>
      <c r="AE88">
        <v>187.23104509999999</v>
      </c>
      <c r="AF88">
        <v>185.67758499999999</v>
      </c>
      <c r="AG88">
        <v>184.21123119999999</v>
      </c>
      <c r="AH88">
        <v>182.84913850000001</v>
      </c>
      <c r="AI88">
        <v>181.58042649999999</v>
      </c>
      <c r="AJ88">
        <v>180.4033819</v>
      </c>
      <c r="AK88">
        <v>179.30795380000001</v>
      </c>
    </row>
    <row r="89" spans="1:37" x14ac:dyDescent="0.25">
      <c r="A89" t="s">
        <v>236</v>
      </c>
      <c r="B89">
        <v>267.98442990000001</v>
      </c>
      <c r="C89">
        <v>271.21555480000001</v>
      </c>
      <c r="D89">
        <v>274.6229644</v>
      </c>
      <c r="E89">
        <v>278.19689469999997</v>
      </c>
      <c r="F89">
        <v>281.91660489999998</v>
      </c>
      <c r="G89">
        <v>285.75740780000001</v>
      </c>
      <c r="H89">
        <v>358.27705659999998</v>
      </c>
      <c r="I89">
        <v>395.39793880000002</v>
      </c>
      <c r="J89">
        <v>415.52120289999999</v>
      </c>
      <c r="K89">
        <v>429.2371541</v>
      </c>
      <c r="L89">
        <v>447.07834539999999</v>
      </c>
      <c r="M89">
        <v>461.81066019999997</v>
      </c>
      <c r="N89">
        <v>474.13901420000002</v>
      </c>
      <c r="O89">
        <v>485.31092419999999</v>
      </c>
      <c r="P89">
        <v>490.89918299999999</v>
      </c>
      <c r="Q89">
        <v>515.61570670000003</v>
      </c>
      <c r="R89">
        <v>507.8412199</v>
      </c>
      <c r="S89">
        <v>507.78413810000001</v>
      </c>
      <c r="T89">
        <v>510.32231510000003</v>
      </c>
      <c r="U89">
        <v>513.29884010000001</v>
      </c>
      <c r="V89">
        <v>535.25591429999997</v>
      </c>
      <c r="W89">
        <v>545.57289160000005</v>
      </c>
      <c r="X89">
        <v>551.16411600000004</v>
      </c>
      <c r="Y89">
        <v>555.07660820000001</v>
      </c>
      <c r="Z89">
        <v>558.37221839999995</v>
      </c>
      <c r="AA89">
        <v>585.86070889999996</v>
      </c>
      <c r="AB89">
        <v>595.28811189999999</v>
      </c>
      <c r="AC89">
        <v>601.0482442</v>
      </c>
      <c r="AD89">
        <v>605.7129314</v>
      </c>
      <c r="AE89">
        <v>609.97957499999995</v>
      </c>
      <c r="AF89">
        <v>614.09486509999999</v>
      </c>
      <c r="AG89">
        <v>618.12915529999998</v>
      </c>
      <c r="AH89">
        <v>622.12133349999999</v>
      </c>
      <c r="AI89">
        <v>626.07354980000002</v>
      </c>
      <c r="AJ89">
        <v>629.97797649999995</v>
      </c>
      <c r="AK89">
        <v>633.83561480000003</v>
      </c>
    </row>
    <row r="90" spans="1:37" x14ac:dyDescent="0.25">
      <c r="A90" t="s">
        <v>237</v>
      </c>
      <c r="B90">
        <v>117.2718189</v>
      </c>
      <c r="C90">
        <v>118.6855359</v>
      </c>
      <c r="D90">
        <v>120.17612630000001</v>
      </c>
      <c r="E90">
        <v>121.73917520000001</v>
      </c>
      <c r="F90">
        <v>123.3654186</v>
      </c>
      <c r="G90">
        <v>125.04394000000001</v>
      </c>
      <c r="H90">
        <v>141.68847650000001</v>
      </c>
      <c r="I90">
        <v>149.89348559999999</v>
      </c>
      <c r="J90">
        <v>154.52026079999999</v>
      </c>
      <c r="K90">
        <v>157.87452469999999</v>
      </c>
      <c r="L90">
        <v>167.7177413</v>
      </c>
      <c r="M90">
        <v>177.14215859999999</v>
      </c>
      <c r="N90">
        <v>181.71973209999999</v>
      </c>
      <c r="O90">
        <v>185.3113529</v>
      </c>
      <c r="P90">
        <v>188.18254390000001</v>
      </c>
      <c r="Q90">
        <v>188.7568928</v>
      </c>
      <c r="R90">
        <v>203.2945871</v>
      </c>
      <c r="S90">
        <v>208.4588081</v>
      </c>
      <c r="T90">
        <v>211.8772754</v>
      </c>
      <c r="U90">
        <v>214.67355889999999</v>
      </c>
      <c r="V90">
        <v>219.58562000000001</v>
      </c>
      <c r="W90">
        <v>222.83940000000001</v>
      </c>
      <c r="X90">
        <v>226.7263715</v>
      </c>
      <c r="Y90">
        <v>229.48635329999999</v>
      </c>
      <c r="Z90">
        <v>231.7324581</v>
      </c>
      <c r="AA90">
        <v>246.5382836</v>
      </c>
      <c r="AB90">
        <v>253.53935300000001</v>
      </c>
      <c r="AC90">
        <v>258.79569229999998</v>
      </c>
      <c r="AD90">
        <v>270.6408237</v>
      </c>
      <c r="AE90">
        <v>276.4979611</v>
      </c>
      <c r="AF90">
        <v>279.94506089999999</v>
      </c>
      <c r="AG90">
        <v>282.4576007</v>
      </c>
      <c r="AH90">
        <v>284.53100130000001</v>
      </c>
      <c r="AI90">
        <v>286.33244289999999</v>
      </c>
      <c r="AJ90">
        <v>287.92618529999999</v>
      </c>
      <c r="AK90">
        <v>289.33805710000001</v>
      </c>
    </row>
    <row r="91" spans="1:37" x14ac:dyDescent="0.25">
      <c r="A91" t="s">
        <v>238</v>
      </c>
      <c r="B91">
        <v>26.68391973</v>
      </c>
      <c r="C91">
        <v>27.005360450000001</v>
      </c>
      <c r="D91">
        <v>27.344091129999999</v>
      </c>
      <c r="E91">
        <v>27.699147379999999</v>
      </c>
      <c r="F91">
        <v>28.068473520000001</v>
      </c>
      <c r="G91">
        <v>28.449632430000001</v>
      </c>
      <c r="H91">
        <v>29.03740895</v>
      </c>
      <c r="I91">
        <v>29.535510290000001</v>
      </c>
      <c r="J91">
        <v>29.987936250000001</v>
      </c>
      <c r="K91">
        <v>30.420820890000002</v>
      </c>
      <c r="L91">
        <v>30.846487230000001</v>
      </c>
      <c r="M91">
        <v>31.276295999999999</v>
      </c>
      <c r="N91">
        <v>31.70955794</v>
      </c>
      <c r="O91">
        <v>32.153178029999999</v>
      </c>
      <c r="P91">
        <v>32.60402311</v>
      </c>
      <c r="Q91">
        <v>33.06243585</v>
      </c>
      <c r="R91">
        <v>33.53424158</v>
      </c>
      <c r="S91">
        <v>34.008284170000003</v>
      </c>
      <c r="T91">
        <v>34.480339260000001</v>
      </c>
      <c r="U91">
        <v>34.95189611</v>
      </c>
      <c r="V91">
        <v>35.428885180000002</v>
      </c>
      <c r="W91">
        <v>35.904705880000002</v>
      </c>
      <c r="X91">
        <v>36.383862659999998</v>
      </c>
      <c r="Y91">
        <v>36.86633097</v>
      </c>
      <c r="Z91">
        <v>37.348155409999997</v>
      </c>
      <c r="AA91">
        <v>37.832181239999997</v>
      </c>
      <c r="AB91">
        <v>38.314275500000001</v>
      </c>
      <c r="AC91">
        <v>38.79343781</v>
      </c>
      <c r="AD91">
        <v>39.273197660000001</v>
      </c>
      <c r="AE91">
        <v>39.748315259999998</v>
      </c>
      <c r="AF91">
        <v>40.218271479999999</v>
      </c>
      <c r="AG91">
        <v>40.684696340000002</v>
      </c>
      <c r="AH91">
        <v>41.14845261</v>
      </c>
      <c r="AI91">
        <v>41.607231480000003</v>
      </c>
      <c r="AJ91">
        <v>42.063357230000001</v>
      </c>
      <c r="AK91">
        <v>42.515511150000002</v>
      </c>
    </row>
    <row r="92" spans="1:37" x14ac:dyDescent="0.25">
      <c r="A92" t="s">
        <v>239</v>
      </c>
      <c r="B92">
        <v>262.60183669999998</v>
      </c>
      <c r="C92">
        <v>265.76583590000001</v>
      </c>
      <c r="D92">
        <v>269.10098099999999</v>
      </c>
      <c r="E92">
        <v>272.59871829999997</v>
      </c>
      <c r="F92">
        <v>276.23983240000001</v>
      </c>
      <c r="G92">
        <v>280.00095649999997</v>
      </c>
      <c r="H92">
        <v>350.129367</v>
      </c>
      <c r="I92">
        <v>385.36142610000002</v>
      </c>
      <c r="J92">
        <v>403.86535689999999</v>
      </c>
      <c r="K92">
        <v>416.60603730000003</v>
      </c>
      <c r="L92">
        <v>421.31283089999999</v>
      </c>
      <c r="M92">
        <v>428.95585419999998</v>
      </c>
      <c r="N92">
        <v>437.30487970000001</v>
      </c>
      <c r="O92">
        <v>445.27294910000001</v>
      </c>
      <c r="P92">
        <v>452.743988</v>
      </c>
      <c r="Q92">
        <v>469.44585869999997</v>
      </c>
      <c r="R92">
        <v>465.61060400000002</v>
      </c>
      <c r="S92">
        <v>469.30800959999999</v>
      </c>
      <c r="T92">
        <v>474.52015349999999</v>
      </c>
      <c r="U92">
        <v>480.29536899999999</v>
      </c>
      <c r="V92">
        <v>487.40267619999997</v>
      </c>
      <c r="W92">
        <v>493.82493779999999</v>
      </c>
      <c r="X92">
        <v>500.24253909999999</v>
      </c>
      <c r="Y92">
        <v>505.7250712</v>
      </c>
      <c r="Z92">
        <v>510.53387600000002</v>
      </c>
      <c r="AA92">
        <v>507.5433261</v>
      </c>
      <c r="AB92">
        <v>514.11315090000005</v>
      </c>
      <c r="AC92">
        <v>518.92645059999995</v>
      </c>
      <c r="AD92">
        <v>585.58239000000003</v>
      </c>
      <c r="AE92">
        <v>616.20356079999999</v>
      </c>
      <c r="AF92">
        <v>631.09074759999999</v>
      </c>
      <c r="AG92">
        <v>640.22873860000004</v>
      </c>
      <c r="AH92">
        <v>647.13106010000001</v>
      </c>
      <c r="AI92">
        <v>652.97453229999996</v>
      </c>
      <c r="AJ92">
        <v>658.34257019999995</v>
      </c>
      <c r="AK92">
        <v>663.08727839999995</v>
      </c>
    </row>
    <row r="93" spans="1:37" x14ac:dyDescent="0.25">
      <c r="A93" t="s">
        <v>240</v>
      </c>
      <c r="B93">
        <v>32.753652549999998</v>
      </c>
      <c r="C93">
        <v>33.148442430000003</v>
      </c>
      <c r="D93">
        <v>33.564641629999997</v>
      </c>
      <c r="E93">
        <v>34.001063330000001</v>
      </c>
      <c r="F93">
        <v>34.45518131</v>
      </c>
      <c r="G93">
        <v>34.923992660000003</v>
      </c>
      <c r="H93">
        <v>99.422091769999994</v>
      </c>
      <c r="I93">
        <v>145.83846370000001</v>
      </c>
      <c r="J93">
        <v>178.40094479999999</v>
      </c>
      <c r="K93">
        <v>202.46392879999999</v>
      </c>
      <c r="L93">
        <v>220.19383400000001</v>
      </c>
      <c r="M93">
        <v>242.07003370000001</v>
      </c>
      <c r="N93">
        <v>247.78817240000001</v>
      </c>
      <c r="O93">
        <v>287.3040057</v>
      </c>
      <c r="P93">
        <v>296.50317799999999</v>
      </c>
      <c r="Q93">
        <v>323.07190009999999</v>
      </c>
      <c r="R93">
        <v>334.85317329999998</v>
      </c>
      <c r="S93">
        <v>325.549848</v>
      </c>
      <c r="T93">
        <v>289.91326120000002</v>
      </c>
      <c r="U93">
        <v>261.58573760000002</v>
      </c>
      <c r="V93">
        <v>258.44479740000003</v>
      </c>
      <c r="W93">
        <v>220.67071010000001</v>
      </c>
      <c r="X93">
        <v>207.5297727</v>
      </c>
      <c r="Y93">
        <v>219.5800624</v>
      </c>
      <c r="Z93">
        <v>204.22564990000001</v>
      </c>
      <c r="AA93">
        <v>196.7612489</v>
      </c>
      <c r="AB93">
        <v>206.18525149999999</v>
      </c>
      <c r="AC93">
        <v>208.03339</v>
      </c>
      <c r="AD93">
        <v>213.7419075</v>
      </c>
      <c r="AE93">
        <v>207.3260956</v>
      </c>
      <c r="AF93">
        <v>216.24604479999999</v>
      </c>
      <c r="AG93">
        <v>230.17445409999999</v>
      </c>
      <c r="AH93">
        <v>246.06671009999999</v>
      </c>
      <c r="AI93">
        <v>258.86058930000002</v>
      </c>
      <c r="AJ93">
        <v>274.82600129999997</v>
      </c>
      <c r="AK93">
        <v>280.52969990000003</v>
      </c>
    </row>
    <row r="94" spans="1:37" x14ac:dyDescent="0.25">
      <c r="A94" t="s">
        <v>241</v>
      </c>
      <c r="B94">
        <v>586.35909449999997</v>
      </c>
      <c r="C94">
        <v>593.42376449999995</v>
      </c>
      <c r="D94">
        <v>600.86837519999995</v>
      </c>
      <c r="E94">
        <v>608.67295960000001</v>
      </c>
      <c r="F94">
        <v>616.7940552</v>
      </c>
      <c r="G94">
        <v>625.17935880000005</v>
      </c>
      <c r="H94">
        <v>845.89753780000001</v>
      </c>
      <c r="I94">
        <v>953.62854189999996</v>
      </c>
      <c r="J94">
        <v>1017.637729</v>
      </c>
      <c r="K94">
        <v>1062.988386</v>
      </c>
      <c r="L94">
        <v>1084.6778750000001</v>
      </c>
      <c r="M94">
        <v>1123.683436</v>
      </c>
      <c r="N94">
        <v>1142.439603</v>
      </c>
      <c r="O94">
        <v>1198.0247380000001</v>
      </c>
      <c r="P94">
        <v>1218.2876200000001</v>
      </c>
      <c r="Q94">
        <v>1250.8052250000001</v>
      </c>
      <c r="R94">
        <v>1350.94562</v>
      </c>
      <c r="S94">
        <v>1382.7781680000001</v>
      </c>
      <c r="T94">
        <v>1371.578861</v>
      </c>
      <c r="U94">
        <v>1360.291467</v>
      </c>
      <c r="V94">
        <v>1376.9498369999999</v>
      </c>
      <c r="W94">
        <v>1350.087014</v>
      </c>
      <c r="X94">
        <v>1348.7769579999999</v>
      </c>
      <c r="Y94">
        <v>1373.6712219999999</v>
      </c>
      <c r="Z94">
        <v>1367.714322</v>
      </c>
      <c r="AA94">
        <v>1391.012213</v>
      </c>
      <c r="AB94">
        <v>1416.3443380000001</v>
      </c>
      <c r="AC94">
        <v>1431.4892170000001</v>
      </c>
      <c r="AD94">
        <v>1457.637041</v>
      </c>
      <c r="AE94">
        <v>1462.8337570000001</v>
      </c>
      <c r="AF94">
        <v>1483.3839089999999</v>
      </c>
      <c r="AG94">
        <v>1508.912566</v>
      </c>
      <c r="AH94">
        <v>1536.185616</v>
      </c>
      <c r="AI94">
        <v>1559.084296</v>
      </c>
      <c r="AJ94">
        <v>1585.5246030000001</v>
      </c>
      <c r="AK94">
        <v>1598.8759689999999</v>
      </c>
    </row>
    <row r="95" spans="1:37" x14ac:dyDescent="0.25">
      <c r="A95" t="s">
        <v>242</v>
      </c>
      <c r="B95">
        <v>23.019175390000001</v>
      </c>
      <c r="C95">
        <v>23.296595839999998</v>
      </c>
      <c r="D95">
        <v>23.589029610000001</v>
      </c>
      <c r="E95">
        <v>23.895661570000001</v>
      </c>
      <c r="F95">
        <v>24.214741740000001</v>
      </c>
      <c r="G95">
        <v>24.544179530000001</v>
      </c>
      <c r="H95">
        <v>24.32057374</v>
      </c>
      <c r="I95">
        <v>24.464233950000001</v>
      </c>
      <c r="J95">
        <v>24.736880370000002</v>
      </c>
      <c r="K95">
        <v>25.04979307</v>
      </c>
      <c r="L95">
        <v>25.377088820000001</v>
      </c>
      <c r="M95">
        <v>25.716738679999999</v>
      </c>
      <c r="N95">
        <v>26.0664607</v>
      </c>
      <c r="O95">
        <v>26.429668110000001</v>
      </c>
      <c r="P95">
        <v>26.802820390000001</v>
      </c>
      <c r="Q95">
        <v>27.187896219999999</v>
      </c>
      <c r="R95">
        <v>28.486104780000002</v>
      </c>
      <c r="S95">
        <v>29.259719799999999</v>
      </c>
      <c r="T95">
        <v>29.826500670000001</v>
      </c>
      <c r="U95">
        <v>30.324979720000002</v>
      </c>
      <c r="V95">
        <v>30.80407177</v>
      </c>
      <c r="W95">
        <v>31.27426462</v>
      </c>
      <c r="X95">
        <v>31.74250224</v>
      </c>
      <c r="Y95">
        <v>32.210605749999999</v>
      </c>
      <c r="Z95">
        <v>32.674721689999998</v>
      </c>
      <c r="AA95">
        <v>33.1369793</v>
      </c>
      <c r="AB95">
        <v>32.943880659999998</v>
      </c>
      <c r="AC95">
        <v>33.138580500000003</v>
      </c>
      <c r="AD95">
        <v>33.478232949999999</v>
      </c>
      <c r="AE95">
        <v>33.860361529999999</v>
      </c>
      <c r="AF95">
        <v>34.253450710000003</v>
      </c>
      <c r="AG95">
        <v>34.647913320000001</v>
      </c>
      <c r="AH95">
        <v>35.04091356</v>
      </c>
      <c r="AI95">
        <v>35.431379309999997</v>
      </c>
      <c r="AJ95">
        <v>35.819626270000001</v>
      </c>
      <c r="AK95">
        <v>36.208907310000001</v>
      </c>
    </row>
    <row r="96" spans="1:37" x14ac:dyDescent="0.25">
      <c r="A96" t="s">
        <v>243</v>
      </c>
      <c r="B96">
        <v>15654.468940000001</v>
      </c>
      <c r="C96">
        <v>15840.868189999999</v>
      </c>
      <c r="D96">
        <v>16036.020560000001</v>
      </c>
      <c r="E96">
        <v>16239.43046</v>
      </c>
      <c r="F96">
        <v>16450.096740000001</v>
      </c>
      <c r="G96">
        <v>16666.926189999998</v>
      </c>
      <c r="H96">
        <v>16915.212100000001</v>
      </c>
      <c r="I96">
        <v>17163.466659999998</v>
      </c>
      <c r="J96">
        <v>17406.60082</v>
      </c>
      <c r="K96">
        <v>17645.380499999999</v>
      </c>
      <c r="L96">
        <v>17880.643629999999</v>
      </c>
      <c r="M96">
        <v>18116.924220000001</v>
      </c>
      <c r="N96">
        <v>18353.207180000001</v>
      </c>
      <c r="O96">
        <v>18593.324199999999</v>
      </c>
      <c r="P96">
        <v>18834.253140000001</v>
      </c>
      <c r="Q96">
        <v>19078.90207</v>
      </c>
      <c r="R96">
        <v>19330.45693</v>
      </c>
      <c r="S96">
        <v>19581.482609999999</v>
      </c>
      <c r="T96">
        <v>19831.099109999999</v>
      </c>
      <c r="U96">
        <v>20081.047500000001</v>
      </c>
      <c r="V96">
        <v>20333.82359</v>
      </c>
      <c r="W96">
        <v>20585.7084</v>
      </c>
      <c r="X96">
        <v>20839.830689999999</v>
      </c>
      <c r="Y96">
        <v>21096.56956</v>
      </c>
      <c r="Z96">
        <v>21352.857080000002</v>
      </c>
      <c r="AA96">
        <v>21611.550039999998</v>
      </c>
      <c r="AB96">
        <v>21870.364140000001</v>
      </c>
      <c r="AC96">
        <v>22128.687910000001</v>
      </c>
      <c r="AD96">
        <v>22388.975839999999</v>
      </c>
      <c r="AE96">
        <v>22647.15223</v>
      </c>
      <c r="AF96">
        <v>22904.559310000001</v>
      </c>
      <c r="AG96">
        <v>23161.65004</v>
      </c>
      <c r="AH96">
        <v>23418.71645</v>
      </c>
      <c r="AI96">
        <v>23675.742900000001</v>
      </c>
      <c r="AJ96">
        <v>23933.355100000001</v>
      </c>
      <c r="AK96">
        <v>24190.997350000001</v>
      </c>
    </row>
    <row r="97" spans="1:37" x14ac:dyDescent="0.25">
      <c r="A97" t="s">
        <v>244</v>
      </c>
      <c r="B97">
        <v>364071.47810000001</v>
      </c>
      <c r="C97">
        <v>368403.7868</v>
      </c>
      <c r="D97">
        <v>372962.95520000003</v>
      </c>
      <c r="E97">
        <v>377737.77049999998</v>
      </c>
      <c r="F97">
        <v>382695.2672</v>
      </c>
      <c r="G97">
        <v>387800.17229999998</v>
      </c>
      <c r="H97">
        <v>393863.67670000001</v>
      </c>
      <c r="I97">
        <v>399773.03249999997</v>
      </c>
      <c r="J97">
        <v>405468.79450000002</v>
      </c>
      <c r="K97">
        <v>411046.18900000001</v>
      </c>
      <c r="L97">
        <v>416563.62449999998</v>
      </c>
      <c r="M97">
        <v>422176.31780000002</v>
      </c>
      <c r="N97">
        <v>427838.0882</v>
      </c>
      <c r="O97">
        <v>433666.44429999997</v>
      </c>
      <c r="P97">
        <v>439545.90240000002</v>
      </c>
      <c r="Q97">
        <v>445570.9424</v>
      </c>
      <c r="R97">
        <v>451826.97110000002</v>
      </c>
      <c r="S97">
        <v>458055.94760000001</v>
      </c>
      <c r="T97">
        <v>464252.49180000002</v>
      </c>
      <c r="U97">
        <v>470481.45880000002</v>
      </c>
      <c r="V97">
        <v>476815.1053</v>
      </c>
      <c r="W97">
        <v>483119.75650000002</v>
      </c>
      <c r="X97">
        <v>489500.84600000002</v>
      </c>
      <c r="Y97">
        <v>495955.79359999998</v>
      </c>
      <c r="Z97">
        <v>502378.06189999997</v>
      </c>
      <c r="AA97">
        <v>508865.2046</v>
      </c>
      <c r="AB97">
        <v>515333.63020000001</v>
      </c>
      <c r="AC97">
        <v>521768.82120000001</v>
      </c>
      <c r="AD97">
        <v>528254.70770000003</v>
      </c>
      <c r="AE97">
        <v>534649.09310000006</v>
      </c>
      <c r="AF97">
        <v>541006.07169999997</v>
      </c>
      <c r="AG97">
        <v>547337.8088</v>
      </c>
      <c r="AH97">
        <v>553650.05059999996</v>
      </c>
      <c r="AI97">
        <v>559938.44539999997</v>
      </c>
      <c r="AJ97">
        <v>566220.22199999995</v>
      </c>
      <c r="AK97">
        <v>572473.00580000004</v>
      </c>
    </row>
    <row r="98" spans="1:37" x14ac:dyDescent="0.25">
      <c r="A98" t="s">
        <v>245</v>
      </c>
      <c r="B98">
        <v>17266.867999999999</v>
      </c>
      <c r="C98">
        <v>17487.312959999999</v>
      </c>
      <c r="D98">
        <v>17762.592690000001</v>
      </c>
      <c r="E98">
        <v>18094.149460000001</v>
      </c>
      <c r="F98">
        <v>18474.99973</v>
      </c>
      <c r="G98">
        <v>18897.468359999999</v>
      </c>
      <c r="H98">
        <v>19405.80431</v>
      </c>
      <c r="I98">
        <v>19941.56192</v>
      </c>
      <c r="J98">
        <v>20492.980769999998</v>
      </c>
      <c r="K98">
        <v>21058.773420000001</v>
      </c>
      <c r="L98">
        <v>21637.60281</v>
      </c>
      <c r="M98">
        <v>22235.99799</v>
      </c>
      <c r="N98">
        <v>22849.775829999999</v>
      </c>
      <c r="O98">
        <v>23485.680100000001</v>
      </c>
      <c r="P98">
        <v>24135.339059999998</v>
      </c>
      <c r="Q98">
        <v>24803.814989999999</v>
      </c>
      <c r="R98">
        <v>25497.74538</v>
      </c>
      <c r="S98">
        <v>26199.958859999999</v>
      </c>
      <c r="T98">
        <v>26906.805079999998</v>
      </c>
      <c r="U98">
        <v>27621.302449999999</v>
      </c>
      <c r="V98">
        <v>28348.49726</v>
      </c>
      <c r="W98">
        <v>29078.025679999999</v>
      </c>
      <c r="X98">
        <v>29816.580129999998</v>
      </c>
      <c r="Y98">
        <v>30565.014279999999</v>
      </c>
      <c r="Z98">
        <v>31314.45996</v>
      </c>
      <c r="AA98">
        <v>32071.624230000001</v>
      </c>
      <c r="AB98">
        <v>32830.954030000001</v>
      </c>
      <c r="AC98">
        <v>33589.526839999999</v>
      </c>
      <c r="AD98">
        <v>34352.51326</v>
      </c>
      <c r="AE98">
        <v>35109.597410000002</v>
      </c>
      <c r="AF98">
        <v>35863.417240000002</v>
      </c>
      <c r="AG98">
        <v>36613.863530000002</v>
      </c>
      <c r="AH98">
        <v>37360.523800000003</v>
      </c>
      <c r="AI98">
        <v>38102.149490000003</v>
      </c>
      <c r="AJ98">
        <v>38839.511680000003</v>
      </c>
      <c r="AK98">
        <v>39569.83887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1.6909538397458235E-2</v>
      </c>
      <c r="D2">
        <v>4.6425409827377528E-2</v>
      </c>
      <c r="E2">
        <v>8.5868654158338664E-2</v>
      </c>
      <c r="F2">
        <v>0.1329912113535725</v>
      </c>
      <c r="G2">
        <v>0.18585207168955176</v>
      </c>
      <c r="H2">
        <v>1.1222821163647367</v>
      </c>
      <c r="I2">
        <v>1.2503587498857049</v>
      </c>
      <c r="J2">
        <v>1.3890455631776488</v>
      </c>
      <c r="K2">
        <v>1.4885666473377412</v>
      </c>
      <c r="L2">
        <v>1.5267909174581318</v>
      </c>
      <c r="M2">
        <v>1.6149757774400086</v>
      </c>
      <c r="N2">
        <v>1.6252044336685367</v>
      </c>
      <c r="O2">
        <v>1.7144413147939019</v>
      </c>
      <c r="P2">
        <v>1.7091058435025008</v>
      </c>
      <c r="Q2">
        <v>1.7777787444893223</v>
      </c>
      <c r="R2">
        <v>1.9480150243090577</v>
      </c>
      <c r="S2">
        <v>1.9387889009564896</v>
      </c>
      <c r="T2">
        <v>1.9197809329301041</v>
      </c>
      <c r="U2">
        <v>1.9186858735273704</v>
      </c>
      <c r="V2">
        <v>1.9668453761301663</v>
      </c>
      <c r="W2">
        <v>1.9259912995753581</v>
      </c>
      <c r="X2">
        <v>1.9643984720041363</v>
      </c>
      <c r="Y2">
        <v>2.0207766547823747</v>
      </c>
      <c r="Z2">
        <v>2.0250032658305939</v>
      </c>
      <c r="AA2">
        <v>2.1137305147265195</v>
      </c>
      <c r="AB2">
        <v>2.1621520189761823</v>
      </c>
      <c r="AC2">
        <v>2.2130557173477117</v>
      </c>
      <c r="AD2">
        <v>2.3203318566682674</v>
      </c>
      <c r="AE2">
        <v>2.3491241264508966</v>
      </c>
      <c r="AF2">
        <v>2.4056123059819523</v>
      </c>
      <c r="AG2">
        <v>2.4587645892091059</v>
      </c>
      <c r="AH2">
        <v>2.5102386971160406</v>
      </c>
      <c r="AI2">
        <v>2.5533125918570487</v>
      </c>
      <c r="AJ2">
        <v>2.6011206988038715</v>
      </c>
      <c r="AK2">
        <v>2.6283336034555571</v>
      </c>
    </row>
    <row r="3" spans="1:37" x14ac:dyDescent="0.25">
      <c r="A3" t="s">
        <v>247</v>
      </c>
      <c r="B3">
        <v>0</v>
      </c>
      <c r="C3">
        <v>5.8623804049640071E-3</v>
      </c>
      <c r="D3">
        <v>2.0895831450884472E-2</v>
      </c>
      <c r="E3">
        <v>4.5922485006899549E-2</v>
      </c>
      <c r="F3">
        <v>8.0164568130269842E-2</v>
      </c>
      <c r="G3">
        <v>0.12200923975893563</v>
      </c>
      <c r="H3">
        <v>0.6579908857183181</v>
      </c>
      <c r="I3">
        <v>1.1074919637456215</v>
      </c>
      <c r="J3">
        <v>1.4323501716429154</v>
      </c>
      <c r="K3">
        <v>1.6436017669414937</v>
      </c>
      <c r="L3">
        <v>1.7468275758586227</v>
      </c>
      <c r="M3">
        <v>1.8208430393167996</v>
      </c>
      <c r="N3">
        <v>1.8325446575113258</v>
      </c>
      <c r="O3">
        <v>1.8593055805308234</v>
      </c>
      <c r="P3">
        <v>1.8401104140520541</v>
      </c>
      <c r="Q3">
        <v>1.8385024628020608</v>
      </c>
      <c r="R3">
        <v>1.903003827686045</v>
      </c>
      <c r="S3">
        <v>1.9200455112935888</v>
      </c>
      <c r="T3">
        <v>1.8898106249459534</v>
      </c>
      <c r="U3">
        <v>1.8468862795806951</v>
      </c>
      <c r="V3">
        <v>1.8319608780256846</v>
      </c>
      <c r="W3">
        <v>1.7801315258941797</v>
      </c>
      <c r="X3">
        <v>1.7563036167860258</v>
      </c>
      <c r="Y3">
        <v>1.7647843656432682</v>
      </c>
      <c r="Z3">
        <v>1.7609519308481536</v>
      </c>
      <c r="AA3">
        <v>1.8024821269030156</v>
      </c>
      <c r="AB3">
        <v>1.8467528853573612</v>
      </c>
      <c r="AC3">
        <v>1.8922953394203246</v>
      </c>
      <c r="AD3">
        <v>1.9664299278081998</v>
      </c>
      <c r="AE3">
        <v>2.0189442148816239</v>
      </c>
      <c r="AF3">
        <v>2.0723151214105284</v>
      </c>
      <c r="AG3">
        <v>2.1248254297862257</v>
      </c>
      <c r="AH3">
        <v>2.1757656653084378</v>
      </c>
      <c r="AI3">
        <v>2.2204593773254899</v>
      </c>
      <c r="AJ3">
        <v>2.2642090753524524</v>
      </c>
      <c r="AK3">
        <v>2.2947740305219622</v>
      </c>
    </row>
    <row r="4" spans="1:37" x14ac:dyDescent="0.25">
      <c r="A4" t="s">
        <v>71</v>
      </c>
      <c r="B4">
        <v>0</v>
      </c>
      <c r="C4">
        <v>1.6098500000007334</v>
      </c>
      <c r="D4">
        <v>5.7540000000008149</v>
      </c>
      <c r="E4">
        <v>12.683929999999236</v>
      </c>
      <c r="F4">
        <v>22.214940000001661</v>
      </c>
      <c r="G4">
        <v>33.930299999999988</v>
      </c>
      <c r="H4">
        <v>183.66313000000082</v>
      </c>
      <c r="I4">
        <v>310.31429000000207</v>
      </c>
      <c r="J4">
        <v>402.90348000000085</v>
      </c>
      <c r="K4">
        <v>464.14600000000064</v>
      </c>
      <c r="L4">
        <v>495.24224999999933</v>
      </c>
      <c r="M4">
        <v>518.25641000000178</v>
      </c>
      <c r="N4">
        <v>523.62461999999869</v>
      </c>
      <c r="O4">
        <v>533.32817000000068</v>
      </c>
      <c r="P4">
        <v>529.84369000000152</v>
      </c>
      <c r="Q4">
        <v>531.38272000000143</v>
      </c>
      <c r="R4">
        <v>552.07567000000199</v>
      </c>
      <c r="S4">
        <v>559.06086000000141</v>
      </c>
      <c r="T4">
        <v>552.23463000000265</v>
      </c>
      <c r="U4">
        <v>541.58734999999797</v>
      </c>
      <c r="V4">
        <v>539.04904999999781</v>
      </c>
      <c r="W4">
        <v>525.53764999999839</v>
      </c>
      <c r="X4">
        <v>520.16661999999997</v>
      </c>
      <c r="Y4">
        <v>524.29156999999759</v>
      </c>
      <c r="Z4">
        <v>524.69917999999961</v>
      </c>
      <c r="AA4">
        <v>538.58747000000221</v>
      </c>
      <c r="AB4">
        <v>553.29421000000002</v>
      </c>
      <c r="AC4">
        <v>568.378639999999</v>
      </c>
      <c r="AD4">
        <v>592.06641000000309</v>
      </c>
      <c r="AE4">
        <v>609.26258000000234</v>
      </c>
      <c r="AF4">
        <v>626.7210699999996</v>
      </c>
      <c r="AG4">
        <v>643.92571999999927</v>
      </c>
      <c r="AH4">
        <v>660.66342000000077</v>
      </c>
      <c r="AI4">
        <v>675.51402000000235</v>
      </c>
      <c r="AJ4">
        <v>690.0891300000003</v>
      </c>
      <c r="AK4">
        <v>700.6556700000001</v>
      </c>
    </row>
    <row r="5" spans="1:37" x14ac:dyDescent="0.25">
      <c r="A5" t="s">
        <v>248</v>
      </c>
      <c r="B5">
        <v>0</v>
      </c>
      <c r="C5">
        <v>2.1105693343526077E-2</v>
      </c>
      <c r="D5">
        <v>6.0018885201973404E-2</v>
      </c>
      <c r="E5">
        <v>0.11261438358092235</v>
      </c>
      <c r="F5">
        <v>0.17531783727184891</v>
      </c>
      <c r="G5">
        <v>0.24526141645855315</v>
      </c>
      <c r="H5">
        <v>1.2231196649122644</v>
      </c>
      <c r="I5">
        <v>1.4683489651457826</v>
      </c>
      <c r="J5">
        <v>1.63823261162237</v>
      </c>
      <c r="K5">
        <v>1.7555275853249563</v>
      </c>
      <c r="L5">
        <v>1.8064770821927034</v>
      </c>
      <c r="M5">
        <v>1.9073370699894232</v>
      </c>
      <c r="N5">
        <v>1.9346623757489523</v>
      </c>
      <c r="O5">
        <v>2.0389427582726771</v>
      </c>
      <c r="P5">
        <v>2.0534315070028342</v>
      </c>
      <c r="Q5">
        <v>2.1381111657953644</v>
      </c>
      <c r="R5">
        <v>2.3292499973555536</v>
      </c>
      <c r="S5">
        <v>2.3510261579922975</v>
      </c>
      <c r="T5">
        <v>2.344349086001607</v>
      </c>
      <c r="U5">
        <v>2.3535106785667947</v>
      </c>
      <c r="V5">
        <v>2.4156744482529247</v>
      </c>
      <c r="W5">
        <v>2.3908331505286373</v>
      </c>
      <c r="X5">
        <v>2.4404306898903716</v>
      </c>
      <c r="Y5">
        <v>2.5147225031183273</v>
      </c>
      <c r="Z5">
        <v>2.537280222361793</v>
      </c>
      <c r="AA5">
        <v>2.6409935441840338</v>
      </c>
      <c r="AB5">
        <v>2.710952068852257</v>
      </c>
      <c r="AC5">
        <v>2.7797157283314888</v>
      </c>
      <c r="AD5">
        <v>2.9106151686686621</v>
      </c>
      <c r="AE5">
        <v>2.9618601605533534</v>
      </c>
      <c r="AF5">
        <v>3.0333692172335391</v>
      </c>
      <c r="AG5">
        <v>3.1027678448467544</v>
      </c>
      <c r="AH5">
        <v>3.1703442228709244</v>
      </c>
      <c r="AI5">
        <v>3.2290252378312179</v>
      </c>
      <c r="AJ5">
        <v>3.2917687024784259</v>
      </c>
      <c r="AK5">
        <v>3.3335371244773482</v>
      </c>
    </row>
    <row r="6" spans="1:37" x14ac:dyDescent="0.25">
      <c r="A6" t="s">
        <v>58</v>
      </c>
      <c r="B6">
        <v>0</v>
      </c>
      <c r="C6">
        <v>1.3814219616814505E-2</v>
      </c>
      <c r="D6">
        <v>4.3708592756375175E-2</v>
      </c>
      <c r="E6">
        <v>8.7700982665528393E-2</v>
      </c>
      <c r="F6">
        <v>0.14301921558133035</v>
      </c>
      <c r="G6">
        <v>0.20720984247011298</v>
      </c>
      <c r="H6">
        <v>0.62301039033376693</v>
      </c>
      <c r="I6">
        <v>0.91305872624529716</v>
      </c>
      <c r="J6">
        <v>1.0995273218286306</v>
      </c>
      <c r="K6">
        <v>1.2261267353506744</v>
      </c>
      <c r="L6">
        <v>1.3100256020759593</v>
      </c>
      <c r="M6">
        <v>1.405521678342514</v>
      </c>
      <c r="N6">
        <v>1.483968887773357</v>
      </c>
      <c r="O6">
        <v>1.5961526466435449</v>
      </c>
      <c r="P6">
        <v>1.686381817321303</v>
      </c>
      <c r="Q6">
        <v>1.8031750861031703</v>
      </c>
      <c r="R6">
        <v>1.9729940112650279</v>
      </c>
      <c r="S6">
        <v>2.0949492229700883</v>
      </c>
      <c r="T6">
        <v>2.1800369103258221</v>
      </c>
      <c r="U6">
        <v>2.259038202116681</v>
      </c>
      <c r="V6">
        <v>2.3605897902753803</v>
      </c>
      <c r="W6">
        <v>2.4296017221616228</v>
      </c>
      <c r="X6">
        <v>2.5176241449334169</v>
      </c>
      <c r="Y6">
        <v>2.6221104432756492</v>
      </c>
      <c r="Z6">
        <v>2.7059156828428632</v>
      </c>
      <c r="AA6">
        <v>2.8128542843475213</v>
      </c>
      <c r="AB6">
        <v>2.913215906676081</v>
      </c>
      <c r="AC6">
        <v>3.0056958846608639</v>
      </c>
      <c r="AD6">
        <v>3.1200749814625173</v>
      </c>
      <c r="AE6">
        <v>3.2053698547507281</v>
      </c>
      <c r="AF6">
        <v>3.2857501860931837</v>
      </c>
      <c r="AG6">
        <v>3.3619135090007024</v>
      </c>
      <c r="AH6">
        <v>3.434170522152491</v>
      </c>
      <c r="AI6">
        <v>3.4996653797169097</v>
      </c>
      <c r="AJ6">
        <v>3.5630772052607451</v>
      </c>
      <c r="AK6">
        <v>3.6154021594185348</v>
      </c>
    </row>
    <row r="7" spans="1:37" x14ac:dyDescent="0.25">
      <c r="A7" t="s">
        <v>465</v>
      </c>
      <c r="B7">
        <v>0</v>
      </c>
      <c r="C7">
        <v>336.55799999996088</v>
      </c>
      <c r="D7">
        <v>935.15399999986403</v>
      </c>
      <c r="E7">
        <v>1751.0130000000354</v>
      </c>
      <c r="F7">
        <v>2745.9729999999981</v>
      </c>
      <c r="G7">
        <v>3886.1610000000801</v>
      </c>
      <c r="H7">
        <v>23766.929999999702</v>
      </c>
      <c r="I7">
        <v>26819.070999999996</v>
      </c>
      <c r="J7">
        <v>30176.655000000261</v>
      </c>
      <c r="K7">
        <v>32754.319999999832</v>
      </c>
      <c r="L7">
        <v>34026.75699999975</v>
      </c>
      <c r="M7">
        <v>36453.555000000168</v>
      </c>
      <c r="N7">
        <v>37153.922999999952</v>
      </c>
      <c r="O7">
        <v>39694.569999999832</v>
      </c>
      <c r="P7">
        <v>40075.25</v>
      </c>
      <c r="Q7">
        <v>42215.177000000142</v>
      </c>
      <c r="R7">
        <v>46843.435000000056</v>
      </c>
      <c r="S7">
        <v>47209.580000000075</v>
      </c>
      <c r="T7">
        <v>47333.452000000048</v>
      </c>
      <c r="U7">
        <v>47896.818999999668</v>
      </c>
      <c r="V7">
        <v>49707.683999999892</v>
      </c>
      <c r="W7">
        <v>49273.922999999952</v>
      </c>
      <c r="X7">
        <v>50869.398000000045</v>
      </c>
      <c r="Y7">
        <v>52961.42799999984</v>
      </c>
      <c r="Z7">
        <v>53706.604000000283</v>
      </c>
      <c r="AA7">
        <v>56722.642999999691</v>
      </c>
      <c r="AB7">
        <v>58700.483000000007</v>
      </c>
      <c r="AC7">
        <v>60777.054999999702</v>
      </c>
      <c r="AD7">
        <v>64451.912000000011</v>
      </c>
      <c r="AE7">
        <v>65990.260000000242</v>
      </c>
      <c r="AF7">
        <v>68334.86400000006</v>
      </c>
      <c r="AG7">
        <v>70621.342000000179</v>
      </c>
      <c r="AH7">
        <v>72895.513999999966</v>
      </c>
      <c r="AI7">
        <v>74959.445999999996</v>
      </c>
      <c r="AJ7">
        <v>77195.908999999985</v>
      </c>
      <c r="AK7">
        <v>78850.49700000044</v>
      </c>
    </row>
    <row r="8" spans="1:37" x14ac:dyDescent="0.25">
      <c r="A8" t="s">
        <v>466</v>
      </c>
      <c r="B8">
        <v>0</v>
      </c>
      <c r="C8">
        <v>822.45699999993667</v>
      </c>
      <c r="D8">
        <v>2366.7069999999367</v>
      </c>
      <c r="E8">
        <v>4495.0659999996424</v>
      </c>
      <c r="F8">
        <v>7085.313000000082</v>
      </c>
      <c r="G8">
        <v>10037.469999999739</v>
      </c>
      <c r="H8">
        <v>50695.584999999963</v>
      </c>
      <c r="I8">
        <v>61639.754999999888</v>
      </c>
      <c r="J8">
        <v>69654.206000000238</v>
      </c>
      <c r="K8">
        <v>75599.844000000507</v>
      </c>
      <c r="L8">
        <v>78792.118000000715</v>
      </c>
      <c r="M8">
        <v>84257.271000000648</v>
      </c>
      <c r="N8">
        <v>86557.555999999866</v>
      </c>
      <c r="O8">
        <v>92387.661000000313</v>
      </c>
      <c r="P8">
        <v>94229.248000000603</v>
      </c>
      <c r="Q8">
        <v>99361.389999999665</v>
      </c>
      <c r="R8">
        <v>109614.45100000035</v>
      </c>
      <c r="S8">
        <v>112034.50500000082</v>
      </c>
      <c r="T8">
        <v>113118.47699999996</v>
      </c>
      <c r="U8">
        <v>114977.88999999966</v>
      </c>
      <c r="V8">
        <v>119478.08899999969</v>
      </c>
      <c r="W8">
        <v>119704.46700000018</v>
      </c>
      <c r="X8">
        <v>123678.40699999966</v>
      </c>
      <c r="Y8">
        <v>128983.55300000031</v>
      </c>
      <c r="Z8">
        <v>131697.06600000057</v>
      </c>
      <c r="AA8">
        <v>138702.02999999933</v>
      </c>
      <c r="AB8">
        <v>144041.91199999955</v>
      </c>
      <c r="AC8">
        <v>149404.00999999978</v>
      </c>
      <c r="AD8">
        <v>158229.62700000033</v>
      </c>
      <c r="AE8">
        <v>162838.94700000063</v>
      </c>
      <c r="AF8">
        <v>168641.36500000022</v>
      </c>
      <c r="AG8">
        <v>174418.46899999958</v>
      </c>
      <c r="AH8">
        <v>180184.81400000025</v>
      </c>
      <c r="AI8">
        <v>185533.08700000029</v>
      </c>
      <c r="AJ8">
        <v>191201.80300000031</v>
      </c>
      <c r="AK8">
        <v>195730.86199999973</v>
      </c>
    </row>
    <row r="9" spans="1:37" x14ac:dyDescent="0.25">
      <c r="A9" t="s">
        <v>467</v>
      </c>
      <c r="B9">
        <v>0</v>
      </c>
      <c r="C9">
        <v>66.052000000025146</v>
      </c>
      <c r="D9">
        <v>211.49810000002617</v>
      </c>
      <c r="E9">
        <v>429.62380000000121</v>
      </c>
      <c r="F9">
        <v>709.50149999995483</v>
      </c>
      <c r="G9">
        <v>1041.2019999999902</v>
      </c>
      <c r="H9">
        <v>3171.3309000000008</v>
      </c>
      <c r="I9">
        <v>4708.6602999999886</v>
      </c>
      <c r="J9">
        <v>5744.7438000000548</v>
      </c>
      <c r="K9">
        <v>6490.3794999999227</v>
      </c>
      <c r="L9">
        <v>7025.6042000000598</v>
      </c>
      <c r="M9">
        <v>7636.7356999999611</v>
      </c>
      <c r="N9">
        <v>8168.7897000000812</v>
      </c>
      <c r="O9">
        <v>8901.5696999999927</v>
      </c>
      <c r="P9">
        <v>9528.0335000000196</v>
      </c>
      <c r="Q9">
        <v>10321.312599999947</v>
      </c>
      <c r="R9">
        <v>11441.009400000097</v>
      </c>
      <c r="S9">
        <v>12306.689799999935</v>
      </c>
      <c r="T9">
        <v>12973.092000000062</v>
      </c>
      <c r="U9">
        <v>13617.339099999983</v>
      </c>
      <c r="V9">
        <v>14412.813399999985</v>
      </c>
      <c r="W9">
        <v>15024.023399999947</v>
      </c>
      <c r="X9">
        <v>15765.997999999905</v>
      </c>
      <c r="Y9">
        <v>16626.86930000002</v>
      </c>
      <c r="Z9">
        <v>17371.828400000115</v>
      </c>
      <c r="AA9">
        <v>18280.490099999937</v>
      </c>
      <c r="AB9">
        <v>19162.686400000006</v>
      </c>
      <c r="AC9">
        <v>20007.947500000009</v>
      </c>
      <c r="AD9">
        <v>21014.867199999979</v>
      </c>
      <c r="AE9">
        <v>21841.128099999973</v>
      </c>
      <c r="AF9">
        <v>22646.464000000036</v>
      </c>
      <c r="AG9">
        <v>23434.634000000078</v>
      </c>
      <c r="AH9">
        <v>24206.933300000033</v>
      </c>
      <c r="AI9">
        <v>24942.243200000026</v>
      </c>
      <c r="AJ9">
        <v>25672.876199999941</v>
      </c>
      <c r="AK9">
        <v>26332.946099999943</v>
      </c>
    </row>
    <row r="10" spans="1:37" x14ac:dyDescent="0.25">
      <c r="A10" t="s">
        <v>249</v>
      </c>
      <c r="B10">
        <v>0</v>
      </c>
      <c r="C10">
        <v>4.3073978990726403E-3</v>
      </c>
      <c r="D10">
        <v>1.3694911524764208E-2</v>
      </c>
      <c r="E10">
        <v>2.765323793043617E-2</v>
      </c>
      <c r="F10">
        <v>4.5193962624323625E-2</v>
      </c>
      <c r="G10">
        <v>6.5180247760432408E-2</v>
      </c>
      <c r="H10">
        <v>0.27039733523712695</v>
      </c>
      <c r="I10">
        <v>0.40277591551778347</v>
      </c>
      <c r="J10">
        <v>0.48050928422977979</v>
      </c>
      <c r="K10">
        <v>0.51282901259799285</v>
      </c>
      <c r="L10">
        <v>0.50492239485884216</v>
      </c>
      <c r="M10">
        <v>0.48814269991770409</v>
      </c>
      <c r="N10">
        <v>0.45147625620645115</v>
      </c>
      <c r="O10">
        <v>0.42428266262324321</v>
      </c>
      <c r="P10">
        <v>0.38340916610561937</v>
      </c>
      <c r="Q10">
        <v>0.35398521483493983</v>
      </c>
      <c r="R10">
        <v>0.35283429676971068</v>
      </c>
      <c r="S10">
        <v>0.33104793728169213</v>
      </c>
      <c r="T10">
        <v>0.29566821569531054</v>
      </c>
      <c r="U10">
        <v>0.25925059191811428</v>
      </c>
      <c r="V10">
        <v>0.23566907224072953</v>
      </c>
      <c r="W10">
        <v>0.20140596437581149</v>
      </c>
      <c r="X10">
        <v>0.18132182347387893</v>
      </c>
      <c r="Y10">
        <v>0.17418379159219732</v>
      </c>
      <c r="Z10">
        <v>0.163568453219054</v>
      </c>
      <c r="AA10">
        <v>0.17034795775985323</v>
      </c>
      <c r="AB10">
        <v>0.17778923753815068</v>
      </c>
      <c r="AC10">
        <v>0.18596687030061343</v>
      </c>
      <c r="AD10">
        <v>0.20719219793052801</v>
      </c>
      <c r="AE10">
        <v>0.21707672485931084</v>
      </c>
      <c r="AF10">
        <v>0.22701763529668906</v>
      </c>
      <c r="AG10">
        <v>0.2362777152553841</v>
      </c>
      <c r="AH10">
        <v>0.24481387133352683</v>
      </c>
      <c r="AI10">
        <v>0.25112903497741534</v>
      </c>
      <c r="AJ10">
        <v>0.25736097797814939</v>
      </c>
      <c r="AK10">
        <v>0.25915601547894518</v>
      </c>
    </row>
    <row r="11" spans="1:37" x14ac:dyDescent="0.25">
      <c r="A11" t="s">
        <v>250</v>
      </c>
      <c r="B11">
        <v>0</v>
      </c>
      <c r="C11">
        <v>5.9914165893237836E-3</v>
      </c>
      <c r="D11">
        <v>1.9002898519904221E-2</v>
      </c>
      <c r="E11">
        <v>3.8264124822684487E-2</v>
      </c>
      <c r="F11">
        <v>6.2436792078512937E-2</v>
      </c>
      <c r="G11">
        <v>9.0080881660625778E-2</v>
      </c>
      <c r="H11">
        <v>2.445972303536581</v>
      </c>
      <c r="I11">
        <v>2.7037553972998785</v>
      </c>
      <c r="J11">
        <v>2.796038614143681</v>
      </c>
      <c r="K11">
        <v>2.8463327954045381</v>
      </c>
      <c r="L11">
        <v>2.7739820588816411</v>
      </c>
      <c r="M11">
        <v>2.8735020383619192</v>
      </c>
      <c r="N11">
        <v>2.7784678138016883</v>
      </c>
      <c r="O11">
        <v>2.8994373477943647</v>
      </c>
      <c r="P11">
        <v>2.7707485912998653</v>
      </c>
      <c r="Q11">
        <v>2.8457784042027701</v>
      </c>
      <c r="R11">
        <v>3.1743537651617526</v>
      </c>
      <c r="S11">
        <v>3.0396173423124617</v>
      </c>
      <c r="T11">
        <v>2.857421607726307</v>
      </c>
      <c r="U11">
        <v>2.7476003056835507</v>
      </c>
      <c r="V11">
        <v>2.7822222555512033</v>
      </c>
      <c r="W11">
        <v>2.5758253910490803</v>
      </c>
      <c r="X11">
        <v>2.5846509092355419</v>
      </c>
      <c r="Y11">
        <v>2.6449206337398001</v>
      </c>
      <c r="Z11">
        <v>2.5579736284933485</v>
      </c>
      <c r="AA11">
        <v>2.6920565384650041</v>
      </c>
      <c r="AB11">
        <v>2.723892155517138</v>
      </c>
      <c r="AC11">
        <v>2.7552591729078646</v>
      </c>
      <c r="AD11">
        <v>2.9689234912615659</v>
      </c>
      <c r="AE11">
        <v>2.9455079879383117</v>
      </c>
      <c r="AF11">
        <v>2.9908693522869179</v>
      </c>
      <c r="AG11">
        <v>3.0356682873097895</v>
      </c>
      <c r="AH11">
        <v>3.0782776085719332</v>
      </c>
      <c r="AI11">
        <v>3.1006782371355568</v>
      </c>
      <c r="AJ11">
        <v>3.1386505269415998</v>
      </c>
      <c r="AK11">
        <v>3.1245136710418286</v>
      </c>
    </row>
    <row r="12" spans="1:37" x14ac:dyDescent="0.25">
      <c r="A12" t="s">
        <v>251</v>
      </c>
      <c r="B12">
        <v>0</v>
      </c>
      <c r="C12">
        <v>5.5404276424031451E-3</v>
      </c>
      <c r="D12">
        <v>1.5834257591351708E-2</v>
      </c>
      <c r="E12">
        <v>2.940550345924553E-2</v>
      </c>
      <c r="F12">
        <v>4.4906802890265496E-2</v>
      </c>
      <c r="G12">
        <v>6.1190494622542779E-2</v>
      </c>
      <c r="H12">
        <v>0.15530114192838784</v>
      </c>
      <c r="I12">
        <v>0.19354737366645836</v>
      </c>
      <c r="J12">
        <v>0.19513129695374332</v>
      </c>
      <c r="K12">
        <v>0.17057394881552224</v>
      </c>
      <c r="L12">
        <v>0.1259261000239098</v>
      </c>
      <c r="M12">
        <v>7.7568608904465819E-2</v>
      </c>
      <c r="N12">
        <v>2.0985561881725623E-2</v>
      </c>
      <c r="O12">
        <v>-2.845268391226119E-2</v>
      </c>
      <c r="P12">
        <v>-8.2133289306418611E-2</v>
      </c>
      <c r="Q12">
        <v>-0.1260306188162641</v>
      </c>
      <c r="R12">
        <v>-0.15330838897178456</v>
      </c>
      <c r="S12">
        <v>-0.19059336141735717</v>
      </c>
      <c r="T12">
        <v>-0.23011808305882786</v>
      </c>
      <c r="U12">
        <v>-0.2645399850435104</v>
      </c>
      <c r="V12">
        <v>-0.28791795667295617</v>
      </c>
      <c r="W12">
        <v>-0.31255694819828372</v>
      </c>
      <c r="X12">
        <v>-0.32543716455123439</v>
      </c>
      <c r="Y12">
        <v>-0.32944385888279415</v>
      </c>
      <c r="Z12">
        <v>-0.33306151997765099</v>
      </c>
      <c r="AA12">
        <v>-0.32630340851933504</v>
      </c>
      <c r="AB12">
        <v>-0.31898616466629059</v>
      </c>
      <c r="AC12">
        <v>-0.31076000910191803</v>
      </c>
      <c r="AD12">
        <v>-0.2965420301392796</v>
      </c>
      <c r="AE12">
        <v>-0.28896573333250242</v>
      </c>
      <c r="AF12">
        <v>-0.28148067009768907</v>
      </c>
      <c r="AG12">
        <v>-0.27476145362967941</v>
      </c>
      <c r="AH12">
        <v>-0.26896488108482108</v>
      </c>
      <c r="AI12">
        <v>-0.26479186709233993</v>
      </c>
      <c r="AJ12">
        <v>-0.26111881051894548</v>
      </c>
      <c r="AK12">
        <v>-0.25993028582959044</v>
      </c>
    </row>
    <row r="13" spans="1:37" x14ac:dyDescent="0.25">
      <c r="A13" t="s">
        <v>252</v>
      </c>
      <c r="B13">
        <v>0</v>
      </c>
      <c r="C13">
        <v>1.4576871744087505E-2</v>
      </c>
      <c r="D13">
        <v>4.243001474164565E-2</v>
      </c>
      <c r="E13">
        <v>8.077686874135015E-2</v>
      </c>
      <c r="F13">
        <v>0.1269398530913568</v>
      </c>
      <c r="G13">
        <v>0.1785783270688901</v>
      </c>
      <c r="H13">
        <v>4.3924178985275342</v>
      </c>
      <c r="I13">
        <v>4.5812676721948886</v>
      </c>
      <c r="J13">
        <v>4.6656211937685432</v>
      </c>
      <c r="K13">
        <v>4.7435349583714981</v>
      </c>
      <c r="L13">
        <v>4.6352973963251998</v>
      </c>
      <c r="M13">
        <v>4.8539075786411923</v>
      </c>
      <c r="N13">
        <v>4.7216609674866294</v>
      </c>
      <c r="O13">
        <v>4.9854878560014138</v>
      </c>
      <c r="P13">
        <v>4.793527556706656</v>
      </c>
      <c r="Q13">
        <v>4.9774739439943483</v>
      </c>
      <c r="R13">
        <v>5.5839118956009903</v>
      </c>
      <c r="S13">
        <v>5.3504965971057805</v>
      </c>
      <c r="T13">
        <v>5.074286477748946</v>
      </c>
      <c r="U13">
        <v>4.9352043946476742</v>
      </c>
      <c r="V13">
        <v>5.0401460532596865</v>
      </c>
      <c r="W13">
        <v>4.7070282726463297</v>
      </c>
      <c r="X13">
        <v>4.7661053875910797</v>
      </c>
      <c r="Y13">
        <v>4.8934259822980053</v>
      </c>
      <c r="Z13">
        <v>4.7530121640267486</v>
      </c>
      <c r="AA13">
        <v>5.0071337722101816</v>
      </c>
      <c r="AB13">
        <v>5.0619509071891722</v>
      </c>
      <c r="AC13">
        <v>5.1213035867645917</v>
      </c>
      <c r="AD13">
        <v>5.499481323289257</v>
      </c>
      <c r="AE13">
        <v>5.4468274098445457</v>
      </c>
      <c r="AF13">
        <v>5.5335670170122198</v>
      </c>
      <c r="AG13">
        <v>5.6160831740398542</v>
      </c>
      <c r="AH13">
        <v>5.6942690684972375</v>
      </c>
      <c r="AI13">
        <v>5.7374518005024022</v>
      </c>
      <c r="AJ13">
        <v>5.8097266455548136</v>
      </c>
      <c r="AK13">
        <v>5.7902781152855409</v>
      </c>
    </row>
    <row r="14" spans="1:37" x14ac:dyDescent="0.25">
      <c r="A14" t="s">
        <v>253</v>
      </c>
      <c r="B14">
        <v>0</v>
      </c>
      <c r="C14">
        <v>5.5623452021258402E-3</v>
      </c>
      <c r="D14">
        <v>1.6819655731570293E-2</v>
      </c>
      <c r="E14">
        <v>3.2849931999145987E-2</v>
      </c>
      <c r="F14">
        <v>5.2377905116451906E-2</v>
      </c>
      <c r="G14">
        <v>7.40047337157268E-2</v>
      </c>
      <c r="H14">
        <v>0.4377541320153</v>
      </c>
      <c r="I14">
        <v>0.54087252354433346</v>
      </c>
      <c r="J14">
        <v>0.58896721375436556</v>
      </c>
      <c r="K14">
        <v>0.59899561947232005</v>
      </c>
      <c r="L14">
        <v>0.56568139727712907</v>
      </c>
      <c r="M14">
        <v>0.53805397382857834</v>
      </c>
      <c r="N14">
        <v>0.47480069926362223</v>
      </c>
      <c r="O14">
        <v>0.43611614321152903</v>
      </c>
      <c r="P14">
        <v>0.36370556768969831</v>
      </c>
      <c r="Q14">
        <v>0.31891102587007225</v>
      </c>
      <c r="R14">
        <v>0.3174352476482456</v>
      </c>
      <c r="S14">
        <v>0.26001661880878935</v>
      </c>
      <c r="T14">
        <v>0.19245921668795685</v>
      </c>
      <c r="U14">
        <v>0.13453155702298769</v>
      </c>
      <c r="V14">
        <v>0.10168674824677648</v>
      </c>
      <c r="W14">
        <v>4.1980959016507668E-2</v>
      </c>
      <c r="X14">
        <v>1.5447486949948797E-2</v>
      </c>
      <c r="Y14">
        <v>5.0139448259711727E-3</v>
      </c>
      <c r="Z14">
        <v>-1.9053747224484496E-2</v>
      </c>
      <c r="AA14">
        <v>-8.3050868338596651E-3</v>
      </c>
      <c r="AB14">
        <v>-5.2493439976708522E-3</v>
      </c>
      <c r="AC14">
        <v>-3.7392220909593377E-4</v>
      </c>
      <c r="AD14">
        <v>3.0836560089997356E-2</v>
      </c>
      <c r="AE14">
        <v>3.2446036517019827E-2</v>
      </c>
      <c r="AF14">
        <v>4.1064505569998744E-2</v>
      </c>
      <c r="AG14">
        <v>4.9049262278777483E-2</v>
      </c>
      <c r="AH14">
        <v>5.5940159168077486E-2</v>
      </c>
      <c r="AI14">
        <v>5.8989976803336397E-2</v>
      </c>
      <c r="AJ14">
        <v>6.3005876219079937E-2</v>
      </c>
      <c r="AK14">
        <v>5.8772729662392997E-2</v>
      </c>
    </row>
    <row r="15" spans="1:37" x14ac:dyDescent="0.25">
      <c r="A15" t="s">
        <v>254</v>
      </c>
      <c r="B15">
        <v>0</v>
      </c>
      <c r="C15">
        <v>1.3188724400925445E-2</v>
      </c>
      <c r="D15">
        <v>3.6860871690413965E-2</v>
      </c>
      <c r="E15">
        <v>6.7901173781970137E-2</v>
      </c>
      <c r="F15">
        <v>0.10372335397756949</v>
      </c>
      <c r="G15">
        <v>0.14221876418263335</v>
      </c>
      <c r="H15">
        <v>1.145232209272784</v>
      </c>
      <c r="I15">
        <v>1.2655261467884094</v>
      </c>
      <c r="J15">
        <v>1.3142591147698335</v>
      </c>
      <c r="K15">
        <v>1.3299319928667952</v>
      </c>
      <c r="L15">
        <v>1.2818468316090792</v>
      </c>
      <c r="M15">
        <v>1.2954650237813059</v>
      </c>
      <c r="N15">
        <v>1.2248754753854119</v>
      </c>
      <c r="O15">
        <v>1.2419773742220697</v>
      </c>
      <c r="P15">
        <v>1.1580893945708937</v>
      </c>
      <c r="Q15">
        <v>1.1604204159229248</v>
      </c>
      <c r="R15">
        <v>1.2691273860270469</v>
      </c>
      <c r="S15">
        <v>1.1932287324746271</v>
      </c>
      <c r="T15">
        <v>1.1022001887052379</v>
      </c>
      <c r="U15">
        <v>1.0434537772125108</v>
      </c>
      <c r="V15">
        <v>1.0473703225144959</v>
      </c>
      <c r="W15">
        <v>0.95805820484300419</v>
      </c>
      <c r="X15">
        <v>0.96169620748889351</v>
      </c>
      <c r="Y15">
        <v>0.99063717660272665</v>
      </c>
      <c r="Z15">
        <v>0.96416653250777085</v>
      </c>
      <c r="AA15">
        <v>1.0312794467191688</v>
      </c>
      <c r="AB15">
        <v>1.0590043431469409</v>
      </c>
      <c r="AC15">
        <v>1.0883806589405465</v>
      </c>
      <c r="AD15">
        <v>1.1920909840498206</v>
      </c>
      <c r="AE15">
        <v>1.1994595923265683</v>
      </c>
      <c r="AF15">
        <v>1.2349070204461743</v>
      </c>
      <c r="AG15">
        <v>1.2689839733668773</v>
      </c>
      <c r="AH15">
        <v>1.301310162139413</v>
      </c>
      <c r="AI15">
        <v>1.324541009407465</v>
      </c>
      <c r="AJ15">
        <v>1.3532799354231795</v>
      </c>
      <c r="AK15">
        <v>1.3599865081117324</v>
      </c>
    </row>
    <row r="16" spans="1:37" x14ac:dyDescent="0.25">
      <c r="A16" t="s">
        <v>255</v>
      </c>
      <c r="B16">
        <v>0</v>
      </c>
      <c r="C16">
        <v>1.0457874320990435E-2</v>
      </c>
      <c r="D16">
        <v>2.9803088646218612E-2</v>
      </c>
      <c r="E16">
        <v>5.5585907587474281E-2</v>
      </c>
      <c r="F16">
        <v>8.5561957789082044E-2</v>
      </c>
      <c r="G16">
        <v>0.11780283804592173</v>
      </c>
      <c r="H16">
        <v>1.7128723169607563</v>
      </c>
      <c r="I16">
        <v>1.7928031620782159</v>
      </c>
      <c r="J16">
        <v>1.8153074327863949</v>
      </c>
      <c r="K16">
        <v>1.8188977218631219</v>
      </c>
      <c r="L16">
        <v>1.7386402680871882</v>
      </c>
      <c r="M16">
        <v>1.7722481901019993</v>
      </c>
      <c r="N16">
        <v>1.6688906533428582</v>
      </c>
      <c r="O16">
        <v>1.7135383700066509</v>
      </c>
      <c r="P16">
        <v>1.587826874574283</v>
      </c>
      <c r="Q16">
        <v>1.6068451940845163</v>
      </c>
      <c r="R16">
        <v>1.7900618468342566</v>
      </c>
      <c r="S16">
        <v>1.6611222655713798</v>
      </c>
      <c r="T16">
        <v>1.5194168936452312</v>
      </c>
      <c r="U16">
        <v>1.4340739628152299</v>
      </c>
      <c r="V16">
        <v>1.4464943012724829</v>
      </c>
      <c r="W16">
        <v>1.2995689265086652</v>
      </c>
      <c r="X16">
        <v>1.3064183527657702</v>
      </c>
      <c r="Y16">
        <v>1.3450291347300247</v>
      </c>
      <c r="Z16">
        <v>1.2875198662068765</v>
      </c>
      <c r="AA16">
        <v>1.3828932256862325</v>
      </c>
      <c r="AB16">
        <v>1.4062186544253175</v>
      </c>
      <c r="AC16">
        <v>1.4329317042166112</v>
      </c>
      <c r="AD16">
        <v>1.5806285132711428</v>
      </c>
      <c r="AE16">
        <v>1.5660211027018978</v>
      </c>
      <c r="AF16">
        <v>1.6034353152186487</v>
      </c>
      <c r="AG16">
        <v>1.6386535542108005</v>
      </c>
      <c r="AH16">
        <v>1.6713937865683315</v>
      </c>
      <c r="AI16">
        <v>1.6899933394749267</v>
      </c>
      <c r="AJ16">
        <v>1.7186933684447459</v>
      </c>
      <c r="AK16">
        <v>1.7119643919378147</v>
      </c>
    </row>
    <row r="17" spans="1:37" x14ac:dyDescent="0.25">
      <c r="A17" t="s">
        <v>256</v>
      </c>
      <c r="B17">
        <v>0</v>
      </c>
      <c r="C17">
        <v>6.579946058082875E-3</v>
      </c>
      <c r="D17">
        <v>1.9744817559885774E-2</v>
      </c>
      <c r="E17">
        <v>3.8484627723933684E-2</v>
      </c>
      <c r="F17">
        <v>6.1517051464354822E-2</v>
      </c>
      <c r="G17">
        <v>8.7495085302968789E-2</v>
      </c>
      <c r="H17">
        <v>0.34358626337853693</v>
      </c>
      <c r="I17">
        <v>0.47176838920925945</v>
      </c>
      <c r="J17">
        <v>0.54916802547464449</v>
      </c>
      <c r="K17">
        <v>0.58486309399383707</v>
      </c>
      <c r="L17">
        <v>0.58014562409682835</v>
      </c>
      <c r="M17">
        <v>0.57064612778963131</v>
      </c>
      <c r="N17">
        <v>0.53585119353039001</v>
      </c>
      <c r="O17">
        <v>0.51423477084353575</v>
      </c>
      <c r="P17">
        <v>0.47215227987467134</v>
      </c>
      <c r="Q17">
        <v>0.44587861415414931</v>
      </c>
      <c r="R17">
        <v>0.45180402613014259</v>
      </c>
      <c r="S17">
        <v>0.42640970307465942</v>
      </c>
      <c r="T17">
        <v>0.38899820352387149</v>
      </c>
      <c r="U17">
        <v>0.35376200019137105</v>
      </c>
      <c r="V17">
        <v>0.33476576176345585</v>
      </c>
      <c r="W17">
        <v>0.30016548916786956</v>
      </c>
      <c r="X17">
        <v>0.28539784927119616</v>
      </c>
      <c r="Y17">
        <v>0.28414775971528083</v>
      </c>
      <c r="Z17">
        <v>0.27643298453225995</v>
      </c>
      <c r="AA17">
        <v>0.29137248709720787</v>
      </c>
      <c r="AB17">
        <v>0.30441228611537419</v>
      </c>
      <c r="AC17">
        <v>0.31875816778919042</v>
      </c>
      <c r="AD17">
        <v>0.34990190629118345</v>
      </c>
      <c r="AE17">
        <v>0.36442764818402917</v>
      </c>
      <c r="AF17">
        <v>0.38130323879399519</v>
      </c>
      <c r="AG17">
        <v>0.3973613396878628</v>
      </c>
      <c r="AH17">
        <v>0.41242425884282508</v>
      </c>
      <c r="AI17">
        <v>0.42459385952497986</v>
      </c>
      <c r="AJ17">
        <v>0.43676809054853383</v>
      </c>
      <c r="AK17">
        <v>0.44313291966231461</v>
      </c>
    </row>
    <row r="18" spans="1:37" x14ac:dyDescent="0.25">
      <c r="A18" t="s">
        <v>257</v>
      </c>
      <c r="B18">
        <v>0</v>
      </c>
      <c r="C18">
        <v>1.2331458226677583E-2</v>
      </c>
      <c r="D18">
        <v>3.7258761311353972E-2</v>
      </c>
      <c r="E18">
        <v>7.2830459519246382E-2</v>
      </c>
      <c r="F18">
        <v>0.11696048035780837</v>
      </c>
      <c r="G18">
        <v>0.16786640919734808</v>
      </c>
      <c r="H18">
        <v>0.47978996069522051</v>
      </c>
      <c r="I18">
        <v>0.69218963679302803</v>
      </c>
      <c r="J18">
        <v>0.83061476896963971</v>
      </c>
      <c r="K18">
        <v>0.92549932482810515</v>
      </c>
      <c r="L18">
        <v>0.98771862549553724</v>
      </c>
      <c r="M18">
        <v>1.0574861917723943</v>
      </c>
      <c r="N18">
        <v>1.1151237463470354</v>
      </c>
      <c r="O18">
        <v>1.1949726270300998</v>
      </c>
      <c r="P18">
        <v>1.2615443851231589</v>
      </c>
      <c r="Q18">
        <v>1.3453744698728176</v>
      </c>
      <c r="R18">
        <v>1.4674883468167366</v>
      </c>
      <c r="S18">
        <v>1.5579504603297156</v>
      </c>
      <c r="T18">
        <v>1.6253026060768283</v>
      </c>
      <c r="U18">
        <v>1.6882728696660854</v>
      </c>
      <c r="V18">
        <v>1.764881886924119</v>
      </c>
      <c r="W18">
        <v>1.8208726682027221</v>
      </c>
      <c r="X18">
        <v>1.8889859120300612</v>
      </c>
      <c r="Y18">
        <v>1.9677914644804284</v>
      </c>
      <c r="Z18">
        <v>2.033479733174226</v>
      </c>
      <c r="AA18">
        <v>2.1148249365427363</v>
      </c>
      <c r="AB18">
        <v>2.1905023931236833</v>
      </c>
      <c r="AC18">
        <v>2.2606089595702095</v>
      </c>
      <c r="AD18">
        <v>2.3450808521231936</v>
      </c>
      <c r="AE18">
        <v>2.4094727032886398</v>
      </c>
      <c r="AF18">
        <v>2.4697860154007101</v>
      </c>
      <c r="AG18">
        <v>2.5267672328339152</v>
      </c>
      <c r="AH18">
        <v>2.5806197615339421</v>
      </c>
      <c r="AI18">
        <v>2.6294640991320284</v>
      </c>
      <c r="AJ18">
        <v>2.6764278750226023</v>
      </c>
      <c r="AK18">
        <v>2.7155744213785749</v>
      </c>
    </row>
    <row r="19" spans="1:37" x14ac:dyDescent="0.25">
      <c r="A19" t="s">
        <v>258</v>
      </c>
      <c r="B19">
        <v>0</v>
      </c>
      <c r="C19">
        <v>4.6365526835900894E-3</v>
      </c>
      <c r="D19">
        <v>1.5032484332988538E-2</v>
      </c>
      <c r="E19">
        <v>3.0665857569056598E-2</v>
      </c>
      <c r="F19">
        <v>5.0617157387433664E-2</v>
      </c>
      <c r="G19">
        <v>7.4027274492216577E-2</v>
      </c>
      <c r="H19">
        <v>42.428465703830767</v>
      </c>
      <c r="I19">
        <v>37.411832750712733</v>
      </c>
      <c r="J19">
        <v>36.931276721202707</v>
      </c>
      <c r="K19">
        <v>36.914585990441125</v>
      </c>
      <c r="L19">
        <v>31.21797253893266</v>
      </c>
      <c r="M19">
        <v>34.026131350891717</v>
      </c>
      <c r="N19">
        <v>33.746006863204528</v>
      </c>
      <c r="O19">
        <v>33.653688095616573</v>
      </c>
      <c r="P19">
        <v>33.594660136940192</v>
      </c>
      <c r="Q19">
        <v>33.077012607064013</v>
      </c>
      <c r="R19">
        <v>28.797568160213771</v>
      </c>
      <c r="S19">
        <v>29.344478525371144</v>
      </c>
      <c r="T19">
        <v>29.478757621326256</v>
      </c>
      <c r="U19">
        <v>29.582814161736536</v>
      </c>
      <c r="V19">
        <v>28.771994869514472</v>
      </c>
      <c r="W19">
        <v>27.204415608477529</v>
      </c>
      <c r="X19">
        <v>27.515983933414965</v>
      </c>
      <c r="Y19">
        <v>27.632571443252264</v>
      </c>
      <c r="Z19">
        <v>27.686307947416466</v>
      </c>
      <c r="AA19">
        <v>29.13867434925368</v>
      </c>
      <c r="AB19">
        <v>27.428905531099513</v>
      </c>
      <c r="AC19">
        <v>27.524436896534297</v>
      </c>
      <c r="AD19">
        <v>27.468296019335469</v>
      </c>
      <c r="AE19">
        <v>27.349989364477633</v>
      </c>
      <c r="AF19">
        <v>27.202829074620528</v>
      </c>
      <c r="AG19">
        <v>27.034608577816634</v>
      </c>
      <c r="AH19">
        <v>26.848442208187251</v>
      </c>
      <c r="AI19">
        <v>26.647958131738147</v>
      </c>
      <c r="AJ19">
        <v>26.437852487503079</v>
      </c>
      <c r="AK19">
        <v>26.215705072643193</v>
      </c>
    </row>
    <row r="20" spans="1:37" x14ac:dyDescent="0.25">
      <c r="A20" t="s">
        <v>259</v>
      </c>
      <c r="B20">
        <v>0</v>
      </c>
      <c r="C20">
        <v>4.6001961403030478E-3</v>
      </c>
      <c r="D20">
        <v>1.4934364372498621E-2</v>
      </c>
      <c r="E20">
        <v>3.0492810119175928E-2</v>
      </c>
      <c r="F20">
        <v>5.0362850950147475E-2</v>
      </c>
      <c r="G20">
        <v>7.3689952136835046E-2</v>
      </c>
      <c r="H20">
        <v>197.74140010318729</v>
      </c>
      <c r="I20">
        <v>168.63954892619506</v>
      </c>
      <c r="J20">
        <v>165.82348125639191</v>
      </c>
      <c r="K20">
        <v>165.75462390356012</v>
      </c>
      <c r="L20">
        <v>165.42206406737171</v>
      </c>
      <c r="M20">
        <v>164.6570194791156</v>
      </c>
      <c r="N20">
        <v>140.33359845610195</v>
      </c>
      <c r="O20">
        <v>141.33068513731325</v>
      </c>
      <c r="P20">
        <v>108.84499403223211</v>
      </c>
      <c r="Q20">
        <v>110.48066834527228</v>
      </c>
      <c r="R20">
        <v>409.94993143131006</v>
      </c>
      <c r="S20">
        <v>312.11632578669668</v>
      </c>
      <c r="T20">
        <v>312.28312455974924</v>
      </c>
      <c r="U20">
        <v>311.03408109624155</v>
      </c>
      <c r="V20">
        <v>309.060164638353</v>
      </c>
      <c r="W20">
        <v>306.60597186565013</v>
      </c>
      <c r="X20">
        <v>334.23675621093093</v>
      </c>
      <c r="Y20">
        <v>328.19004536688385</v>
      </c>
      <c r="Z20">
        <v>324.75384292167087</v>
      </c>
      <c r="AA20">
        <v>321.50193642750207</v>
      </c>
      <c r="AB20">
        <v>318.17288905177037</v>
      </c>
      <c r="AC20">
        <v>344.89000872818633</v>
      </c>
      <c r="AD20">
        <v>338.39779791814442</v>
      </c>
      <c r="AE20">
        <v>334.59768069204551</v>
      </c>
      <c r="AF20">
        <v>331.0649381781688</v>
      </c>
      <c r="AG20">
        <v>327.53218670296332</v>
      </c>
      <c r="AH20">
        <v>323.97942150568912</v>
      </c>
      <c r="AI20">
        <v>320.43183619698345</v>
      </c>
      <c r="AJ20">
        <v>316.91409446730637</v>
      </c>
      <c r="AK20">
        <v>313.40990268806888</v>
      </c>
    </row>
    <row r="21" spans="1:37" x14ac:dyDescent="0.25">
      <c r="A21" t="s">
        <v>260</v>
      </c>
      <c r="B21">
        <v>0</v>
      </c>
      <c r="C21">
        <v>4.6478213939105117E-3</v>
      </c>
      <c r="D21">
        <v>1.504329339740984E-2</v>
      </c>
      <c r="E21">
        <v>3.0653395579194331E-2</v>
      </c>
      <c r="F21">
        <v>5.0560797502918753E-2</v>
      </c>
      <c r="G21">
        <v>7.3914323493551315E-2</v>
      </c>
      <c r="H21">
        <v>148.39693788461145</v>
      </c>
      <c r="I21">
        <v>125.17450657640387</v>
      </c>
      <c r="J21">
        <v>122.29693154665809</v>
      </c>
      <c r="K21">
        <v>121.39985473244677</v>
      </c>
      <c r="L21">
        <v>131.90855289258678</v>
      </c>
      <c r="M21">
        <v>128.73920371541851</v>
      </c>
      <c r="N21">
        <v>125.16973850058034</v>
      </c>
      <c r="O21">
        <v>122.4846452550711</v>
      </c>
      <c r="P21">
        <v>117.96212420203167</v>
      </c>
      <c r="Q21">
        <v>119.0579605390492</v>
      </c>
      <c r="R21">
        <v>158.23814214674147</v>
      </c>
      <c r="S21">
        <v>146.07242646121225</v>
      </c>
      <c r="T21">
        <v>141.21378579655263</v>
      </c>
      <c r="U21">
        <v>136.4050332735672</v>
      </c>
      <c r="V21">
        <v>131.57459761376194</v>
      </c>
      <c r="W21">
        <v>126.67694382250603</v>
      </c>
      <c r="X21">
        <v>123.36365655266519</v>
      </c>
      <c r="Y21">
        <v>118.73038465474779</v>
      </c>
      <c r="Z21">
        <v>114.55298776898486</v>
      </c>
      <c r="AA21">
        <v>117.9225213919291</v>
      </c>
      <c r="AB21">
        <v>113.71655393968724</v>
      </c>
      <c r="AC21">
        <v>111.98749800011885</v>
      </c>
      <c r="AD21">
        <v>109.11933501486541</v>
      </c>
      <c r="AE21">
        <v>106.66997203420286</v>
      </c>
      <c r="AF21">
        <v>104.48727260567475</v>
      </c>
      <c r="AG21">
        <v>102.51730353206257</v>
      </c>
      <c r="AH21">
        <v>100.74019346381075</v>
      </c>
      <c r="AI21">
        <v>99.107598647194735</v>
      </c>
      <c r="AJ21">
        <v>97.610822851242986</v>
      </c>
      <c r="AK21">
        <v>96.217518669908884</v>
      </c>
    </row>
    <row r="22" spans="1:37" x14ac:dyDescent="0.25">
      <c r="A22" t="s">
        <v>261</v>
      </c>
      <c r="B22">
        <v>0</v>
      </c>
      <c r="C22">
        <v>4.5867626483175883E-3</v>
      </c>
      <c r="D22">
        <v>1.4900895010860893E-2</v>
      </c>
      <c r="E22">
        <v>3.0443603856844526E-2</v>
      </c>
      <c r="F22">
        <v>5.0309757180588832E-2</v>
      </c>
      <c r="G22">
        <v>7.3648145835636392E-2</v>
      </c>
      <c r="H22">
        <v>40.317354059040866</v>
      </c>
      <c r="I22">
        <v>36.529669709846722</v>
      </c>
      <c r="J22">
        <v>36.665267055002104</v>
      </c>
      <c r="K22">
        <v>37.112410908758605</v>
      </c>
      <c r="L22">
        <v>40.73451681402549</v>
      </c>
      <c r="M22">
        <v>41.488985402842559</v>
      </c>
      <c r="N22">
        <v>41.85197347531124</v>
      </c>
      <c r="O22">
        <v>42.169246028399485</v>
      </c>
      <c r="P22">
        <v>40.165552265163363</v>
      </c>
      <c r="Q22">
        <v>48.13556549038789</v>
      </c>
      <c r="R22">
        <v>37.272378880400666</v>
      </c>
      <c r="S22">
        <v>37.255961665495008</v>
      </c>
      <c r="T22">
        <v>36.40884585174917</v>
      </c>
      <c r="U22">
        <v>35.425264832143924</v>
      </c>
      <c r="V22">
        <v>42.457220458089104</v>
      </c>
      <c r="W22">
        <v>40.650752082151939</v>
      </c>
      <c r="X22">
        <v>39.634574970173354</v>
      </c>
      <c r="Y22">
        <v>38.770804935997674</v>
      </c>
      <c r="Z22">
        <v>37.98115437137848</v>
      </c>
      <c r="AA22">
        <v>46.895612454713472</v>
      </c>
      <c r="AB22">
        <v>43.909545715407994</v>
      </c>
      <c r="AC22">
        <v>43.385573858533654</v>
      </c>
      <c r="AD22">
        <v>42.924867785687695</v>
      </c>
      <c r="AE22">
        <v>42.504844049891098</v>
      </c>
      <c r="AF22">
        <v>42.135999872541532</v>
      </c>
      <c r="AG22">
        <v>41.809846071690735</v>
      </c>
      <c r="AH22">
        <v>41.527826103265731</v>
      </c>
      <c r="AI22">
        <v>41.279515630802187</v>
      </c>
      <c r="AJ22">
        <v>41.057153067132937</v>
      </c>
      <c r="AK22">
        <v>40.856796506376256</v>
      </c>
    </row>
    <row r="23" spans="1:37" x14ac:dyDescent="0.25">
      <c r="A23" t="s">
        <v>262</v>
      </c>
      <c r="B23">
        <v>0</v>
      </c>
      <c r="C23">
        <v>4.5966254258233974E-3</v>
      </c>
      <c r="D23">
        <v>1.4945958705991913E-2</v>
      </c>
      <c r="E23">
        <v>3.054746807928943E-2</v>
      </c>
      <c r="F23">
        <v>5.048457435909981E-2</v>
      </c>
      <c r="G23">
        <v>7.3893269033797893E-2</v>
      </c>
      <c r="H23">
        <v>19.318594780229105</v>
      </c>
      <c r="I23">
        <v>17.494666571266613</v>
      </c>
      <c r="J23">
        <v>17.359440794405568</v>
      </c>
      <c r="K23">
        <v>17.355515988397773</v>
      </c>
      <c r="L23">
        <v>25.411627756807587</v>
      </c>
      <c r="M23">
        <v>28.908996804240196</v>
      </c>
      <c r="N23">
        <v>27.279581003953336</v>
      </c>
      <c r="O23">
        <v>27.170185217292975</v>
      </c>
      <c r="P23">
        <v>26.610354228791099</v>
      </c>
      <c r="Q23">
        <v>24.01244771340032</v>
      </c>
      <c r="R23">
        <v>37.191932996838759</v>
      </c>
      <c r="S23">
        <v>33.194607990048056</v>
      </c>
      <c r="T23">
        <v>32.719298952049883</v>
      </c>
      <c r="U23">
        <v>32.176545525792676</v>
      </c>
      <c r="V23">
        <v>33.933838162592409</v>
      </c>
      <c r="W23">
        <v>33.12766141514043</v>
      </c>
      <c r="X23">
        <v>33.778762088520175</v>
      </c>
      <c r="Y23">
        <v>33.0994000061539</v>
      </c>
      <c r="Z23">
        <v>32.525761748241202</v>
      </c>
      <c r="AA23">
        <v>43.571516791337082</v>
      </c>
      <c r="AB23">
        <v>41.853384779189561</v>
      </c>
      <c r="AC23">
        <v>42.407688065422477</v>
      </c>
      <c r="AD23">
        <v>49.149039014725069</v>
      </c>
      <c r="AE23">
        <v>47.833037485084162</v>
      </c>
      <c r="AF23">
        <v>47.174799053707027</v>
      </c>
      <c r="AG23">
        <v>46.582122545544948</v>
      </c>
      <c r="AH23">
        <v>45.987505540763472</v>
      </c>
      <c r="AI23">
        <v>45.387257003130955</v>
      </c>
      <c r="AJ23">
        <v>44.786371524499003</v>
      </c>
      <c r="AK23">
        <v>44.18344965122489</v>
      </c>
    </row>
    <row r="24" spans="1:37" x14ac:dyDescent="0.25">
      <c r="A24" t="s">
        <v>263</v>
      </c>
      <c r="B24">
        <v>0</v>
      </c>
      <c r="C24">
        <v>4.8877628834542719E-3</v>
      </c>
      <c r="D24">
        <v>1.5625937943730683E-2</v>
      </c>
      <c r="E24">
        <v>3.1578813266608385E-2</v>
      </c>
      <c r="F24">
        <v>5.1800339445384758E-2</v>
      </c>
      <c r="G24">
        <v>7.5441182100322024E-2</v>
      </c>
      <c r="H24">
        <v>1.2706232060813782</v>
      </c>
      <c r="I24">
        <v>1.2717872031366539</v>
      </c>
      <c r="J24">
        <v>1.3253752443576072</v>
      </c>
      <c r="K24">
        <v>1.3554298905978035</v>
      </c>
      <c r="L24">
        <v>1.3580622875623227</v>
      </c>
      <c r="M24">
        <v>1.3701381382088096</v>
      </c>
      <c r="N24">
        <v>1.3598373444223766</v>
      </c>
      <c r="O24">
        <v>1.3744340095930729</v>
      </c>
      <c r="P24">
        <v>1.3780699618324288</v>
      </c>
      <c r="Q24">
        <v>1.3871590422517066</v>
      </c>
      <c r="R24">
        <v>1.4346698507621047</v>
      </c>
      <c r="S24">
        <v>1.4461591638748716</v>
      </c>
      <c r="T24">
        <v>1.4325586663276768</v>
      </c>
      <c r="U24">
        <v>1.4124733352233854</v>
      </c>
      <c r="V24">
        <v>1.4139572820453639</v>
      </c>
      <c r="W24">
        <v>1.3909794550936105</v>
      </c>
      <c r="X24">
        <v>1.3876840550737013</v>
      </c>
      <c r="Y24">
        <v>1.3945005174276215</v>
      </c>
      <c r="Z24">
        <v>1.3950751544254736</v>
      </c>
      <c r="AA24">
        <v>1.4156160451070932</v>
      </c>
      <c r="AB24">
        <v>1.430054009189563</v>
      </c>
      <c r="AC24">
        <v>1.4450563539774253</v>
      </c>
      <c r="AD24">
        <v>1.4787937664026529</v>
      </c>
      <c r="AE24">
        <v>1.4981199979033688</v>
      </c>
      <c r="AF24">
        <v>1.5136172234536227</v>
      </c>
      <c r="AG24">
        <v>1.532006122231544</v>
      </c>
      <c r="AH24">
        <v>1.5526204958481227</v>
      </c>
      <c r="AI24">
        <v>1.563660478124973</v>
      </c>
      <c r="AJ24">
        <v>1.5795642497613782</v>
      </c>
      <c r="AK24">
        <v>1.5884737647598568</v>
      </c>
    </row>
    <row r="25" spans="1:37" x14ac:dyDescent="0.25">
      <c r="A25" t="s">
        <v>264</v>
      </c>
      <c r="B25">
        <v>0</v>
      </c>
      <c r="C25">
        <v>4.8556520781728452E-3</v>
      </c>
      <c r="D25">
        <v>1.5510246005479011E-2</v>
      </c>
      <c r="E25">
        <v>3.1329663205692526E-2</v>
      </c>
      <c r="F25">
        <v>5.1382155240653482E-2</v>
      </c>
      <c r="G25">
        <v>7.4838474106542208E-2</v>
      </c>
      <c r="H25">
        <v>42.306018382961838</v>
      </c>
      <c r="I25">
        <v>35.165955780214176</v>
      </c>
      <c r="J25">
        <v>34.742351852708332</v>
      </c>
      <c r="K25">
        <v>35.279576758268071</v>
      </c>
      <c r="L25">
        <v>32.555677554683427</v>
      </c>
      <c r="M25">
        <v>33.542996892858582</v>
      </c>
      <c r="N25">
        <v>33.783359855469143</v>
      </c>
      <c r="O25">
        <v>33.701074524034816</v>
      </c>
      <c r="P25">
        <v>33.52196393571036</v>
      </c>
      <c r="Q25">
        <v>38.046228517979586</v>
      </c>
      <c r="R25">
        <v>30.119890693868847</v>
      </c>
      <c r="S25">
        <v>31.534743626310767</v>
      </c>
      <c r="T25">
        <v>31.30085787637271</v>
      </c>
      <c r="U25">
        <v>31.150714308080364</v>
      </c>
      <c r="V25">
        <v>31.559633013036724</v>
      </c>
      <c r="W25">
        <v>31.37832367572404</v>
      </c>
      <c r="X25">
        <v>31.435412663475269</v>
      </c>
      <c r="Y25">
        <v>31.107312014375221</v>
      </c>
      <c r="Z25">
        <v>30.752137936640665</v>
      </c>
      <c r="AA25">
        <v>27.266156029515297</v>
      </c>
      <c r="AB25">
        <v>29.692949818915061</v>
      </c>
      <c r="AC25">
        <v>29.039167817253976</v>
      </c>
      <c r="AD25">
        <v>55.633128814156983</v>
      </c>
      <c r="AE25">
        <v>50.822760381104473</v>
      </c>
      <c r="AF25">
        <v>50.079382592708569</v>
      </c>
      <c r="AG25">
        <v>49.788924580112592</v>
      </c>
      <c r="AH25">
        <v>49.478537246257218</v>
      </c>
      <c r="AI25">
        <v>49.108584784624007</v>
      </c>
      <c r="AJ25">
        <v>48.761500572810505</v>
      </c>
      <c r="AK25">
        <v>48.298711988279749</v>
      </c>
    </row>
    <row r="26" spans="1:37" x14ac:dyDescent="0.25">
      <c r="A26" t="s">
        <v>265</v>
      </c>
      <c r="B26">
        <v>0</v>
      </c>
      <c r="C26">
        <v>4.6147892601489104E-3</v>
      </c>
      <c r="D26">
        <v>1.4997810469008499E-2</v>
      </c>
      <c r="E26">
        <v>3.065004768720847E-2</v>
      </c>
      <c r="F26">
        <v>5.0657764291139884E-2</v>
      </c>
      <c r="G26">
        <v>7.4157102165361977E-2</v>
      </c>
      <c r="H26">
        <v>406.71658325727213</v>
      </c>
      <c r="I26">
        <v>324.30717148540379</v>
      </c>
      <c r="J26">
        <v>353.14532744238443</v>
      </c>
      <c r="K26">
        <v>374.56326721534668</v>
      </c>
      <c r="L26">
        <v>385.27393675972934</v>
      </c>
      <c r="M26">
        <v>419.02141928980336</v>
      </c>
      <c r="N26">
        <v>390.73215178673155</v>
      </c>
      <c r="O26">
        <v>498.35641839844664</v>
      </c>
      <c r="P26">
        <v>450.63989183171731</v>
      </c>
      <c r="Q26">
        <v>508.32784490995186</v>
      </c>
      <c r="R26">
        <v>493.16448008696767</v>
      </c>
      <c r="S26">
        <v>445.02133535212778</v>
      </c>
      <c r="T26">
        <v>357.02106993185623</v>
      </c>
      <c r="U26">
        <v>318.17838455262336</v>
      </c>
      <c r="V26">
        <v>336.8865744106306</v>
      </c>
      <c r="W26">
        <v>239.09367129362346</v>
      </c>
      <c r="X26">
        <v>245.63231690808246</v>
      </c>
      <c r="Y26">
        <v>292.68296702090174</v>
      </c>
      <c r="Z26">
        <v>234.71796374925043</v>
      </c>
      <c r="AA26">
        <v>235.10159926057327</v>
      </c>
      <c r="AB26">
        <v>271.02913717808929</v>
      </c>
      <c r="AC26">
        <v>263.69374930814246</v>
      </c>
      <c r="AD26">
        <v>279.06719497632088</v>
      </c>
      <c r="AE26">
        <v>254.75384319496013</v>
      </c>
      <c r="AF26">
        <v>289.38336728174193</v>
      </c>
      <c r="AG26">
        <v>316.26737441803226</v>
      </c>
      <c r="AH26">
        <v>342.40705765532812</v>
      </c>
      <c r="AI26">
        <v>356.72206845734166</v>
      </c>
      <c r="AJ26">
        <v>383.74026236068602</v>
      </c>
      <c r="AK26">
        <v>377.01583398010081</v>
      </c>
    </row>
    <row r="27" spans="1:37" x14ac:dyDescent="0.25">
      <c r="A27" t="s">
        <v>266</v>
      </c>
      <c r="B27">
        <v>0</v>
      </c>
      <c r="C27">
        <v>4.6672748018616872E-3</v>
      </c>
      <c r="D27">
        <v>1.5182534486868349E-2</v>
      </c>
      <c r="E27">
        <v>3.1061756618622205E-2</v>
      </c>
      <c r="F27">
        <v>5.1389550437641596E-2</v>
      </c>
      <c r="G27">
        <v>7.5284783343732009E-2</v>
      </c>
      <c r="H27">
        <v>58.512019029848375</v>
      </c>
      <c r="I27">
        <v>50.298351715830705</v>
      </c>
      <c r="J27">
        <v>52.13148770401483</v>
      </c>
      <c r="K27">
        <v>53.528454034646835</v>
      </c>
      <c r="L27">
        <v>51.100939438636559</v>
      </c>
      <c r="M27">
        <v>54.93954943602062</v>
      </c>
      <c r="N27">
        <v>52.229053539674887</v>
      </c>
      <c r="O27">
        <v>59.679233111921889</v>
      </c>
      <c r="P27">
        <v>55.622599927220321</v>
      </c>
      <c r="Q27">
        <v>58.082186131685788</v>
      </c>
      <c r="R27">
        <v>72.663505521385986</v>
      </c>
      <c r="S27">
        <v>66.581386698172508</v>
      </c>
      <c r="T27">
        <v>59.827597868294568</v>
      </c>
      <c r="U27">
        <v>56.746784651130696</v>
      </c>
      <c r="V27">
        <v>58.705165584284714</v>
      </c>
      <c r="W27">
        <v>50.447869168381644</v>
      </c>
      <c r="X27">
        <v>50.957973890380835</v>
      </c>
      <c r="Y27">
        <v>53.840776884043585</v>
      </c>
      <c r="Z27">
        <v>49.236258396502365</v>
      </c>
      <c r="AA27">
        <v>52.683024779226884</v>
      </c>
      <c r="AB27">
        <v>53.841379364457055</v>
      </c>
      <c r="AC27">
        <v>53.275155669196074</v>
      </c>
      <c r="AD27">
        <v>55.493269729237092</v>
      </c>
      <c r="AE27">
        <v>53.202175563071741</v>
      </c>
      <c r="AF27">
        <v>55.308381700060494</v>
      </c>
      <c r="AG27">
        <v>56.868820267367681</v>
      </c>
      <c r="AH27">
        <v>58.386264023101894</v>
      </c>
      <c r="AI27">
        <v>59.058096514707657</v>
      </c>
      <c r="AJ27">
        <v>60.649570431302699</v>
      </c>
      <c r="AK27">
        <v>59.809781243623505</v>
      </c>
    </row>
    <row r="28" spans="1:37" x14ac:dyDescent="0.25">
      <c r="A28" t="s">
        <v>267</v>
      </c>
      <c r="B28">
        <v>0</v>
      </c>
      <c r="C28">
        <v>4.669885445629518E-3</v>
      </c>
      <c r="D28">
        <v>1.5139267934882739E-2</v>
      </c>
      <c r="E28">
        <v>3.0893653009567146E-2</v>
      </c>
      <c r="F28">
        <v>5.1016521781876989E-2</v>
      </c>
      <c r="G28">
        <v>7.4643765932358441E-2</v>
      </c>
      <c r="H28">
        <v>-3.4828625223751519</v>
      </c>
      <c r="I28">
        <v>-2.8877691259056482</v>
      </c>
      <c r="J28">
        <v>-2.7450047580856118</v>
      </c>
      <c r="K28">
        <v>-2.6829033485197384</v>
      </c>
      <c r="L28">
        <v>-2.6468030981321333</v>
      </c>
      <c r="M28">
        <v>-2.5960797398933866</v>
      </c>
      <c r="N28">
        <v>-2.548568348026703</v>
      </c>
      <c r="O28">
        <v>-2.4755885657039678</v>
      </c>
      <c r="P28">
        <v>-2.4097204161198094</v>
      </c>
      <c r="Q28">
        <v>-2.3254750979156746</v>
      </c>
      <c r="R28">
        <v>2.9568411009585738</v>
      </c>
      <c r="S28">
        <v>2.4466818377890664</v>
      </c>
      <c r="T28">
        <v>2.4474811266709029</v>
      </c>
      <c r="U28">
        <v>2.4993599371828878</v>
      </c>
      <c r="V28">
        <v>2.5600334590702323</v>
      </c>
      <c r="W28">
        <v>2.5950299573670454</v>
      </c>
      <c r="X28">
        <v>2.6346492215566064</v>
      </c>
      <c r="Y28">
        <v>2.6795972473374396</v>
      </c>
      <c r="Z28">
        <v>2.709873961277065</v>
      </c>
      <c r="AA28">
        <v>2.7513883614519896</v>
      </c>
      <c r="AB28">
        <v>-0.39639149759173042</v>
      </c>
      <c r="AC28">
        <v>-1.0749212276051079E-2</v>
      </c>
      <c r="AD28">
        <v>7.0293147388089672E-2</v>
      </c>
      <c r="AE28">
        <v>0.10042849396179054</v>
      </c>
      <c r="AF28">
        <v>0.12839746134516439</v>
      </c>
      <c r="AG28">
        <v>0.15799750156353376</v>
      </c>
      <c r="AH28">
        <v>0.18856519122496529</v>
      </c>
      <c r="AI28">
        <v>0.21749158061654672</v>
      </c>
      <c r="AJ28">
        <v>0.24681363116973998</v>
      </c>
      <c r="AK28">
        <v>0.28864441693345899</v>
      </c>
    </row>
    <row r="29" spans="1:37" x14ac:dyDescent="0.25">
      <c r="A29" t="s">
        <v>268</v>
      </c>
      <c r="B29">
        <v>0</v>
      </c>
      <c r="C29">
        <v>6.4054991869344491E-3</v>
      </c>
      <c r="D29">
        <v>1.9246674474149295E-2</v>
      </c>
      <c r="E29">
        <v>3.7542064551021603E-2</v>
      </c>
      <c r="F29">
        <v>5.9990403702103734E-2</v>
      </c>
      <c r="G29">
        <v>8.5215738479038627E-2</v>
      </c>
      <c r="H29">
        <v>0.37801328121884747</v>
      </c>
      <c r="I29">
        <v>0.51594734071889192</v>
      </c>
      <c r="J29">
        <v>0.59404929437107956</v>
      </c>
      <c r="K29">
        <v>0.62778470748534598</v>
      </c>
      <c r="L29">
        <v>0.61841755364533402</v>
      </c>
      <c r="M29">
        <v>0.60638782404165426</v>
      </c>
      <c r="N29">
        <v>0.56652792979605682</v>
      </c>
      <c r="O29">
        <v>0.54272613263177671</v>
      </c>
      <c r="P29">
        <v>0.4952289810420174</v>
      </c>
      <c r="Q29">
        <v>0.46604327218644492</v>
      </c>
      <c r="R29">
        <v>0.4732324952212652</v>
      </c>
      <c r="S29">
        <v>0.4431151962805302</v>
      </c>
      <c r="T29">
        <v>0.39895662982833979</v>
      </c>
      <c r="U29">
        <v>0.35780985290385647</v>
      </c>
      <c r="V29">
        <v>0.33550596595088855</v>
      </c>
      <c r="W29">
        <v>0.29454493290679284</v>
      </c>
      <c r="X29">
        <v>0.27630503113056371</v>
      </c>
      <c r="Y29">
        <v>0.27331659152085575</v>
      </c>
      <c r="Z29">
        <v>0.26205366957168241</v>
      </c>
      <c r="AA29">
        <v>0.27661602718795919</v>
      </c>
      <c r="AB29">
        <v>0.2885951712222834</v>
      </c>
      <c r="AC29">
        <v>0.3017246298938181</v>
      </c>
      <c r="AD29">
        <v>0.33484972455375406</v>
      </c>
      <c r="AE29">
        <v>0.34816121352447826</v>
      </c>
      <c r="AF29">
        <v>0.36420349049151035</v>
      </c>
      <c r="AG29">
        <v>0.37952973680261959</v>
      </c>
      <c r="AH29">
        <v>0.39387082273707463</v>
      </c>
      <c r="AI29">
        <v>0.40502237985364786</v>
      </c>
      <c r="AJ29">
        <v>0.41638455426136201</v>
      </c>
      <c r="AK29">
        <v>0.42116627765151904</v>
      </c>
    </row>
    <row r="30" spans="1:37" x14ac:dyDescent="0.25">
      <c r="A30" t="s">
        <v>269</v>
      </c>
      <c r="B30">
        <v>0</v>
      </c>
      <c r="C30">
        <v>7.5559234624433813E-3</v>
      </c>
      <c r="D30">
        <v>2.2994037740242668E-2</v>
      </c>
      <c r="E30">
        <v>4.5307475667510921E-2</v>
      </c>
      <c r="F30">
        <v>7.3212216569529254E-2</v>
      </c>
      <c r="G30">
        <v>0.10543379272924813</v>
      </c>
      <c r="H30">
        <v>0.50695799112090434</v>
      </c>
      <c r="I30">
        <v>0.69175900199329732</v>
      </c>
      <c r="J30">
        <v>0.80912454256902855</v>
      </c>
      <c r="K30">
        <v>0.88454760809668631</v>
      </c>
      <c r="L30">
        <v>0.91765713112585967</v>
      </c>
      <c r="M30">
        <v>0.95956854725605112</v>
      </c>
      <c r="N30">
        <v>0.97025881055539109</v>
      </c>
      <c r="O30">
        <v>1.0064571426898983</v>
      </c>
      <c r="P30">
        <v>1.0097907547658824</v>
      </c>
      <c r="Q30">
        <v>1.0367616125284584</v>
      </c>
      <c r="R30">
        <v>1.1094298117922063</v>
      </c>
      <c r="S30">
        <v>1.1254461392067983</v>
      </c>
      <c r="T30">
        <v>1.1194430535328426</v>
      </c>
      <c r="U30">
        <v>1.1142505679636594</v>
      </c>
      <c r="V30">
        <v>1.1299636247604772</v>
      </c>
      <c r="W30">
        <v>1.1140086856225917</v>
      </c>
      <c r="X30">
        <v>1.1238595620799874</v>
      </c>
      <c r="Y30">
        <v>1.1482044901168997</v>
      </c>
      <c r="Z30">
        <v>1.1553204912522652</v>
      </c>
      <c r="AA30">
        <v>1.193368273830786</v>
      </c>
      <c r="AB30">
        <v>1.2236374976458908</v>
      </c>
      <c r="AC30">
        <v>1.2529297170001286</v>
      </c>
      <c r="AD30">
        <v>1.3085577806004389</v>
      </c>
      <c r="AE30">
        <v>1.335356954541167</v>
      </c>
      <c r="AF30">
        <v>1.3660882616405079</v>
      </c>
      <c r="AG30">
        <v>1.3961016448068353</v>
      </c>
      <c r="AH30">
        <v>1.4251831804014792</v>
      </c>
      <c r="AI30">
        <v>1.4503955378629252</v>
      </c>
      <c r="AJ30">
        <v>1.4764523172994481</v>
      </c>
      <c r="AK30">
        <v>1.493901944576459</v>
      </c>
    </row>
    <row r="31" spans="1:37" x14ac:dyDescent="0.25">
      <c r="A31" t="s">
        <v>270</v>
      </c>
      <c r="B31">
        <v>0</v>
      </c>
      <c r="C31">
        <v>0.46477558737154645</v>
      </c>
      <c r="D31">
        <v>1.1714825976656185</v>
      </c>
      <c r="E31">
        <v>2.0402279532128365</v>
      </c>
      <c r="F31">
        <v>3.024714024530728</v>
      </c>
      <c r="G31">
        <v>4.0925290204677944</v>
      </c>
      <c r="H31">
        <v>5.7068419211648846</v>
      </c>
      <c r="I31">
        <v>7.0465543254700336</v>
      </c>
      <c r="J31">
        <v>8.3431848856365676</v>
      </c>
      <c r="K31">
        <v>9.6140527312411184</v>
      </c>
      <c r="L31">
        <v>10.845103004743507</v>
      </c>
      <c r="M31">
        <v>12.102191654595607</v>
      </c>
      <c r="N31">
        <v>13.315641686923719</v>
      </c>
      <c r="O31">
        <v>14.571799482070658</v>
      </c>
      <c r="P31">
        <v>15.766061137146959</v>
      </c>
      <c r="Q31">
        <v>16.989881986003397</v>
      </c>
      <c r="R31">
        <v>18.272097401165045</v>
      </c>
      <c r="S31">
        <v>19.446884880418857</v>
      </c>
      <c r="T31">
        <v>20.574830757160868</v>
      </c>
      <c r="U31">
        <v>21.693972303643871</v>
      </c>
      <c r="V31">
        <v>22.832713439557217</v>
      </c>
      <c r="W31">
        <v>23.896433927507665</v>
      </c>
      <c r="X31">
        <v>24.989015648100121</v>
      </c>
      <c r="Y31">
        <v>26.0879070703681</v>
      </c>
      <c r="Z31">
        <v>27.132767268428324</v>
      </c>
      <c r="AA31">
        <v>28.213356891133714</v>
      </c>
      <c r="AB31">
        <v>29.262164513745038</v>
      </c>
      <c r="AC31">
        <v>30.287568832848201</v>
      </c>
      <c r="AD31">
        <v>31.336086587347012</v>
      </c>
      <c r="AE31">
        <v>32.318510921474598</v>
      </c>
      <c r="AF31">
        <v>33.295780859249604</v>
      </c>
      <c r="AG31">
        <v>34.254249295117759</v>
      </c>
      <c r="AH31">
        <v>35.193440440754365</v>
      </c>
      <c r="AI31">
        <v>36.10758511764336</v>
      </c>
      <c r="AJ31">
        <v>37.006465575012861</v>
      </c>
      <c r="AK31">
        <v>37.870277690169708</v>
      </c>
    </row>
    <row r="32" spans="1:37" x14ac:dyDescent="0.25">
      <c r="A32" t="s">
        <v>271</v>
      </c>
      <c r="B32">
        <v>0</v>
      </c>
      <c r="C32">
        <v>2.8214016335681436E-3</v>
      </c>
      <c r="D32">
        <v>1.113951507012434E-2</v>
      </c>
      <c r="E32">
        <v>2.6344241717080052E-2</v>
      </c>
      <c r="F32">
        <v>4.8432993578995109E-2</v>
      </c>
      <c r="G32">
        <v>7.6332177232152354E-2</v>
      </c>
      <c r="H32">
        <v>0.21997788431380449</v>
      </c>
      <c r="I32">
        <v>0.40743633479549679</v>
      </c>
      <c r="J32">
        <v>0.5849874776494346</v>
      </c>
      <c r="K32">
        <v>0.71980794488093469</v>
      </c>
      <c r="L32">
        <v>0.79416386026696095</v>
      </c>
      <c r="M32">
        <v>0.81755355906725224</v>
      </c>
      <c r="N32">
        <v>0.79371403046928357</v>
      </c>
      <c r="O32">
        <v>0.74432762028198152</v>
      </c>
      <c r="P32">
        <v>0.67253962126092581</v>
      </c>
      <c r="Q32">
        <v>0.59490797658960926</v>
      </c>
      <c r="R32">
        <v>0.53396352017742732</v>
      </c>
      <c r="S32">
        <v>0.47593832326640051</v>
      </c>
      <c r="T32">
        <v>0.41233572230878757</v>
      </c>
      <c r="U32">
        <v>0.34471668922591014</v>
      </c>
      <c r="V32">
        <v>0.28334945967691816</v>
      </c>
      <c r="W32">
        <v>0.22170700340846672</v>
      </c>
      <c r="X32">
        <v>0.16903523048326097</v>
      </c>
      <c r="Y32">
        <v>0.13199525940514878</v>
      </c>
      <c r="Z32">
        <v>0.10489958275012867</v>
      </c>
      <c r="AA32">
        <v>9.5264071476353074E-2</v>
      </c>
      <c r="AB32">
        <v>9.8758149521516181E-2</v>
      </c>
      <c r="AC32">
        <v>0.11127693039876263</v>
      </c>
      <c r="AD32">
        <v>0.13701170764370829</v>
      </c>
      <c r="AE32">
        <v>0.16463343906321093</v>
      </c>
      <c r="AF32">
        <v>0.19203542838230891</v>
      </c>
      <c r="AG32">
        <v>0.21796176861827998</v>
      </c>
      <c r="AH32">
        <v>0.24175460491469014</v>
      </c>
      <c r="AI32">
        <v>0.26221320546961913</v>
      </c>
      <c r="AJ32">
        <v>0.27986695462556277</v>
      </c>
      <c r="AK32">
        <v>0.29263994370705149</v>
      </c>
    </row>
    <row r="33" spans="1:37" x14ac:dyDescent="0.25">
      <c r="A33" t="s">
        <v>272</v>
      </c>
      <c r="B33">
        <v>0</v>
      </c>
      <c r="C33">
        <v>3.4221965015346356E-3</v>
      </c>
      <c r="D33">
        <v>1.3227323241848943E-2</v>
      </c>
      <c r="E33">
        <v>3.0695203457109521E-2</v>
      </c>
      <c r="F33">
        <v>5.5558917720976986E-2</v>
      </c>
      <c r="G33">
        <v>8.6534935958493264E-2</v>
      </c>
      <c r="H33">
        <v>1.3567345867396607</v>
      </c>
      <c r="I33">
        <v>2.325076454155095</v>
      </c>
      <c r="J33">
        <v>2.898234114360343</v>
      </c>
      <c r="K33">
        <v>3.1874101037594249</v>
      </c>
      <c r="L33">
        <v>3.2494987977610634</v>
      </c>
      <c r="M33">
        <v>3.2796240830631485</v>
      </c>
      <c r="N33">
        <v>3.2072818670881631</v>
      </c>
      <c r="O33">
        <v>3.1927122627549043</v>
      </c>
      <c r="P33">
        <v>3.0948633558163241</v>
      </c>
      <c r="Q33">
        <v>3.0526418600762106</v>
      </c>
      <c r="R33">
        <v>3.1917800330947266</v>
      </c>
      <c r="S33">
        <v>3.201173348273989</v>
      </c>
      <c r="T33">
        <v>3.0877437961691401</v>
      </c>
      <c r="U33">
        <v>2.9427227782997889</v>
      </c>
      <c r="V33">
        <v>2.8675080902533345</v>
      </c>
      <c r="W33">
        <v>2.7158423392104725</v>
      </c>
      <c r="X33">
        <v>2.627276007307433</v>
      </c>
      <c r="Y33">
        <v>2.6148609581541304</v>
      </c>
      <c r="Z33">
        <v>2.5711646980056457</v>
      </c>
      <c r="AA33">
        <v>2.6195996222081686</v>
      </c>
      <c r="AB33">
        <v>2.6754562096485746</v>
      </c>
      <c r="AC33">
        <v>2.7287466580723008</v>
      </c>
      <c r="AD33">
        <v>2.8752184515727475</v>
      </c>
      <c r="AE33">
        <v>2.9549096025601296</v>
      </c>
      <c r="AF33">
        <v>3.0191885124012607</v>
      </c>
      <c r="AG33">
        <v>3.0761826141457727</v>
      </c>
      <c r="AH33">
        <v>3.1283721213745341</v>
      </c>
      <c r="AI33">
        <v>3.167076769823951</v>
      </c>
      <c r="AJ33">
        <v>3.2055751739908267</v>
      </c>
      <c r="AK33">
        <v>3.2171105009191736</v>
      </c>
    </row>
    <row r="34" spans="1:37" x14ac:dyDescent="0.25">
      <c r="A34" t="s">
        <v>273</v>
      </c>
      <c r="B34">
        <v>0</v>
      </c>
      <c r="C34">
        <v>2.8795117841262652E-3</v>
      </c>
      <c r="D34">
        <v>1.0584057031048921E-2</v>
      </c>
      <c r="E34">
        <v>2.3509313146341526E-2</v>
      </c>
      <c r="F34">
        <v>4.0892282050730699E-2</v>
      </c>
      <c r="G34">
        <v>6.1336136596068513E-2</v>
      </c>
      <c r="H34">
        <v>0.12786000119338059</v>
      </c>
      <c r="I34">
        <v>0.20565026650487539</v>
      </c>
      <c r="J34">
        <v>0.26747334593084648</v>
      </c>
      <c r="K34">
        <v>0.29828425219851074</v>
      </c>
      <c r="L34">
        <v>0.29218335374723292</v>
      </c>
      <c r="M34">
        <v>0.25609435729412322</v>
      </c>
      <c r="N34">
        <v>0.19526459013554653</v>
      </c>
      <c r="O34">
        <v>0.12244107881356214</v>
      </c>
      <c r="P34">
        <v>4.1853155705529055E-2</v>
      </c>
      <c r="Q34">
        <v>-3.7019197873411347E-2</v>
      </c>
      <c r="R34">
        <v>-0.10296899857656916</v>
      </c>
      <c r="S34">
        <v>-0.16237662041413969</v>
      </c>
      <c r="T34">
        <v>-0.21888977976609603</v>
      </c>
      <c r="U34">
        <v>-0.27139987822121237</v>
      </c>
      <c r="V34">
        <v>-0.3151429142190687</v>
      </c>
      <c r="W34">
        <v>-0.35293215143772372</v>
      </c>
      <c r="X34">
        <v>-0.38084070376702694</v>
      </c>
      <c r="Y34">
        <v>-0.39659670311187334</v>
      </c>
      <c r="Z34">
        <v>-0.40345550537326247</v>
      </c>
      <c r="AA34">
        <v>-0.3991532581947177</v>
      </c>
      <c r="AB34">
        <v>-0.38669338080743465</v>
      </c>
      <c r="AC34">
        <v>-0.36887487413813647</v>
      </c>
      <c r="AD34">
        <v>-0.34497001136674088</v>
      </c>
      <c r="AE34">
        <v>-0.32078255627566721</v>
      </c>
      <c r="AF34">
        <v>-0.29783600996740045</v>
      </c>
      <c r="AG34">
        <v>-0.27694140236919074</v>
      </c>
      <c r="AH34">
        <v>-0.25847313210269895</v>
      </c>
      <c r="AI34">
        <v>-0.24290736534722246</v>
      </c>
      <c r="AJ34">
        <v>-0.22989482228864544</v>
      </c>
      <c r="AK34">
        <v>-0.22011722987932414</v>
      </c>
    </row>
    <row r="35" spans="1:37" x14ac:dyDescent="0.25">
      <c r="A35" t="s">
        <v>274</v>
      </c>
      <c r="B35">
        <v>0</v>
      </c>
      <c r="C35">
        <v>7.9192143267237114E-3</v>
      </c>
      <c r="D35">
        <v>2.8434486667494596E-2</v>
      </c>
      <c r="E35">
        <v>6.242260063236138E-2</v>
      </c>
      <c r="F35">
        <v>0.10833820817748308</v>
      </c>
      <c r="G35">
        <v>0.16351350617771487</v>
      </c>
      <c r="H35">
        <v>2.3849087585709361</v>
      </c>
      <c r="I35">
        <v>3.9583628521403069</v>
      </c>
      <c r="J35">
        <v>4.8285831333339191</v>
      </c>
      <c r="K35">
        <v>5.2349674575752125</v>
      </c>
      <c r="L35">
        <v>5.2906183378799376</v>
      </c>
      <c r="M35">
        <v>5.3366450919914543</v>
      </c>
      <c r="N35">
        <v>5.234904805854268</v>
      </c>
      <c r="O35">
        <v>5.2592992624884705</v>
      </c>
      <c r="P35">
        <v>5.1488584765265077</v>
      </c>
      <c r="Q35">
        <v>5.1458665050212016</v>
      </c>
      <c r="R35">
        <v>5.4511300455768463</v>
      </c>
      <c r="S35">
        <v>5.5151489365723672</v>
      </c>
      <c r="T35">
        <v>5.3712794744340764</v>
      </c>
      <c r="U35">
        <v>5.1810160798398064</v>
      </c>
      <c r="V35">
        <v>5.1119062839229956</v>
      </c>
      <c r="W35">
        <v>4.9033994689648752</v>
      </c>
      <c r="X35">
        <v>4.8035222887148565</v>
      </c>
      <c r="Y35">
        <v>4.8243228483260125</v>
      </c>
      <c r="Z35">
        <v>4.7783600292121253</v>
      </c>
      <c r="AA35">
        <v>4.8844645222188232</v>
      </c>
      <c r="AB35">
        <v>4.9899897989502673</v>
      </c>
      <c r="AC35">
        <v>5.0838986139554398</v>
      </c>
      <c r="AD35">
        <v>5.3337075680469193</v>
      </c>
      <c r="AE35">
        <v>5.4592804561879982</v>
      </c>
      <c r="AF35">
        <v>5.5604267260677354</v>
      </c>
      <c r="AG35">
        <v>5.6502407956467993</v>
      </c>
      <c r="AH35">
        <v>5.7327943767036427</v>
      </c>
      <c r="AI35">
        <v>5.7933587516856955</v>
      </c>
      <c r="AJ35">
        <v>5.8555261792403446</v>
      </c>
      <c r="AK35">
        <v>5.8728058542260264</v>
      </c>
    </row>
    <row r="36" spans="1:37" x14ac:dyDescent="0.25">
      <c r="A36" t="s">
        <v>275</v>
      </c>
      <c r="B36">
        <v>0</v>
      </c>
      <c r="C36">
        <v>3.0125434487882075E-3</v>
      </c>
      <c r="D36">
        <v>1.1395242655720672E-2</v>
      </c>
      <c r="E36">
        <v>2.6002615685016828E-2</v>
      </c>
      <c r="F36">
        <v>4.6360670194656173E-2</v>
      </c>
      <c r="G36">
        <v>7.1122134351053745E-2</v>
      </c>
      <c r="H36">
        <v>0.27052406315475341</v>
      </c>
      <c r="I36">
        <v>0.46779097988745022</v>
      </c>
      <c r="J36">
        <v>0.61449430457103382</v>
      </c>
      <c r="K36">
        <v>0.69971302161764282</v>
      </c>
      <c r="L36">
        <v>0.72071041365024957</v>
      </c>
      <c r="M36">
        <v>0.70349511381586627</v>
      </c>
      <c r="N36">
        <v>0.64825524384275468</v>
      </c>
      <c r="O36">
        <v>0.58353364975964883</v>
      </c>
      <c r="P36">
        <v>0.50117551122665915</v>
      </c>
      <c r="Q36">
        <v>0.42296549387741411</v>
      </c>
      <c r="R36">
        <v>0.37342341062880369</v>
      </c>
      <c r="S36">
        <v>0.31809027164495518</v>
      </c>
      <c r="T36">
        <v>0.25097086870675689</v>
      </c>
      <c r="U36">
        <v>0.18075843475695574</v>
      </c>
      <c r="V36">
        <v>0.1227828177813306</v>
      </c>
      <c r="W36">
        <v>6.137105215429095E-2</v>
      </c>
      <c r="X36">
        <v>1.3225573085229314E-2</v>
      </c>
      <c r="Y36">
        <v>-1.6410957071577581E-2</v>
      </c>
      <c r="Z36">
        <v>-4.0461508052047623E-2</v>
      </c>
      <c r="AA36">
        <v>-4.5099193499265056E-2</v>
      </c>
      <c r="AB36">
        <v>-4.0295597331208022E-2</v>
      </c>
      <c r="AC36">
        <v>-3.0225339411704688E-2</v>
      </c>
      <c r="AD36">
        <v>-4.8640674941147211E-3</v>
      </c>
      <c r="AE36">
        <v>1.5616545848384789E-2</v>
      </c>
      <c r="AF36">
        <v>3.3602918976316509E-2</v>
      </c>
      <c r="AG36">
        <v>4.9212779997276357E-2</v>
      </c>
      <c r="AH36">
        <v>6.2426149764949201E-2</v>
      </c>
      <c r="AI36">
        <v>7.1939896986394913E-2</v>
      </c>
      <c r="AJ36">
        <v>7.9299508364027993E-2</v>
      </c>
      <c r="AK36">
        <v>8.1222957914395266E-2</v>
      </c>
    </row>
    <row r="37" spans="1:37" x14ac:dyDescent="0.25">
      <c r="A37" t="s">
        <v>276</v>
      </c>
      <c r="B37">
        <v>0</v>
      </c>
      <c r="C37">
        <v>7.1408453265364713E-3</v>
      </c>
      <c r="D37">
        <v>2.4644099507509232E-2</v>
      </c>
      <c r="E37">
        <v>5.2322606742838396E-2</v>
      </c>
      <c r="F37">
        <v>8.8203265677000431E-2</v>
      </c>
      <c r="G37">
        <v>0.12968117351934705</v>
      </c>
      <c r="H37">
        <v>0.68896854232145532</v>
      </c>
      <c r="I37">
        <v>1.112879358528196</v>
      </c>
      <c r="J37">
        <v>1.3660464013313112</v>
      </c>
      <c r="K37">
        <v>1.489745721825253</v>
      </c>
      <c r="L37">
        <v>1.5051350839881517</v>
      </c>
      <c r="M37">
        <v>1.4938543445339736</v>
      </c>
      <c r="N37">
        <v>1.4306788818420069</v>
      </c>
      <c r="O37">
        <v>1.3860774687265209</v>
      </c>
      <c r="P37">
        <v>1.3061027135451209</v>
      </c>
      <c r="Q37">
        <v>1.2509360782178014</v>
      </c>
      <c r="R37">
        <v>1.2736396514529735</v>
      </c>
      <c r="S37">
        <v>1.2483266994468112</v>
      </c>
      <c r="T37">
        <v>1.1786483986413687</v>
      </c>
      <c r="U37">
        <v>1.1011151553085741</v>
      </c>
      <c r="V37">
        <v>1.0569359885710394</v>
      </c>
      <c r="W37">
        <v>0.98682119189501538</v>
      </c>
      <c r="X37">
        <v>0.94830100598719547</v>
      </c>
      <c r="Y37">
        <v>0.94636539286432342</v>
      </c>
      <c r="Z37">
        <v>0.93695365117665297</v>
      </c>
      <c r="AA37">
        <v>0.96990272651906739</v>
      </c>
      <c r="AB37">
        <v>1.0093590511031092</v>
      </c>
      <c r="AC37">
        <v>1.0503361496778441</v>
      </c>
      <c r="AD37">
        <v>1.1304851180068853</v>
      </c>
      <c r="AE37">
        <v>1.1835440571040801</v>
      </c>
      <c r="AF37">
        <v>1.2301681709925516</v>
      </c>
      <c r="AG37">
        <v>1.2728074538096434</v>
      </c>
      <c r="AH37">
        <v>1.3121591523823639</v>
      </c>
      <c r="AI37">
        <v>1.3445981037283339</v>
      </c>
      <c r="AJ37">
        <v>1.3756061925548568</v>
      </c>
      <c r="AK37">
        <v>1.3943449571740318</v>
      </c>
    </row>
    <row r="38" spans="1:37" x14ac:dyDescent="0.25">
      <c r="A38" t="s">
        <v>277</v>
      </c>
      <c r="B38">
        <v>0</v>
      </c>
      <c r="C38">
        <v>5.5529834597889405E-3</v>
      </c>
      <c r="D38">
        <v>1.9702900365969889E-2</v>
      </c>
      <c r="E38">
        <v>4.268183560147687E-2</v>
      </c>
      <c r="F38">
        <v>7.2986765478977311E-2</v>
      </c>
      <c r="G38">
        <v>0.10835794046442082</v>
      </c>
      <c r="H38">
        <v>0.94955287611544481</v>
      </c>
      <c r="I38">
        <v>1.561313588058022</v>
      </c>
      <c r="J38">
        <v>1.9025096639972539</v>
      </c>
      <c r="K38">
        <v>2.0522601438830668</v>
      </c>
      <c r="L38">
        <v>2.0505006413268356</v>
      </c>
      <c r="M38">
        <v>2.025512464930701</v>
      </c>
      <c r="N38">
        <v>1.9330209189100778</v>
      </c>
      <c r="O38">
        <v>1.8789038677056391</v>
      </c>
      <c r="P38">
        <v>1.7732474428616474</v>
      </c>
      <c r="Q38">
        <v>1.7079249911258643</v>
      </c>
      <c r="R38">
        <v>1.7620544920542658</v>
      </c>
      <c r="S38">
        <v>1.7352793873856021</v>
      </c>
      <c r="T38">
        <v>1.6361853740681775</v>
      </c>
      <c r="U38">
        <v>1.5238455523673533</v>
      </c>
      <c r="V38">
        <v>1.4619599294732222</v>
      </c>
      <c r="W38">
        <v>1.3560276392608372</v>
      </c>
      <c r="X38">
        <v>1.2964659802064071</v>
      </c>
      <c r="Y38">
        <v>1.2894742670962689</v>
      </c>
      <c r="Z38">
        <v>1.2655189316652882</v>
      </c>
      <c r="AA38">
        <v>1.3035660489645551</v>
      </c>
      <c r="AB38">
        <v>1.3472814616644513</v>
      </c>
      <c r="AC38">
        <v>1.3902800004260696</v>
      </c>
      <c r="AD38">
        <v>1.4929489233352911</v>
      </c>
      <c r="AE38">
        <v>1.5514412370355668</v>
      </c>
      <c r="AF38">
        <v>1.599924341001957</v>
      </c>
      <c r="AG38">
        <v>1.6429229926641309</v>
      </c>
      <c r="AH38">
        <v>1.6817620093565466</v>
      </c>
      <c r="AI38">
        <v>1.7108775063295889</v>
      </c>
      <c r="AJ38">
        <v>1.7389192647088825</v>
      </c>
      <c r="AK38">
        <v>1.7488750963196242</v>
      </c>
    </row>
    <row r="39" spans="1:37" x14ac:dyDescent="0.25">
      <c r="A39" t="s">
        <v>278</v>
      </c>
      <c r="B39">
        <v>0</v>
      </c>
      <c r="C39">
        <v>3.6228298507801071E-3</v>
      </c>
      <c r="D39">
        <v>1.3455570780029902E-2</v>
      </c>
      <c r="E39">
        <v>3.0378740311887142E-2</v>
      </c>
      <c r="F39">
        <v>5.3905409932442083E-2</v>
      </c>
      <c r="G39">
        <v>8.2696427600570388E-2</v>
      </c>
      <c r="H39">
        <v>0.23708146781189487</v>
      </c>
      <c r="I39">
        <v>0.41118427849706762</v>
      </c>
      <c r="J39">
        <v>0.55909433797050045</v>
      </c>
      <c r="K39">
        <v>0.66028732438736526</v>
      </c>
      <c r="L39">
        <v>0.70623771484146225</v>
      </c>
      <c r="M39">
        <v>0.71343606553693206</v>
      </c>
      <c r="N39">
        <v>0.68485272358544957</v>
      </c>
      <c r="O39">
        <v>0.64285007516000636</v>
      </c>
      <c r="P39">
        <v>0.58548190168981051</v>
      </c>
      <c r="Q39">
        <v>0.52901456751650588</v>
      </c>
      <c r="R39">
        <v>0.493679589739493</v>
      </c>
      <c r="S39">
        <v>0.45823364929373778</v>
      </c>
      <c r="T39">
        <v>0.41555127586663243</v>
      </c>
      <c r="U39">
        <v>0.36952659048885561</v>
      </c>
      <c r="V39">
        <v>0.33121729420568791</v>
      </c>
      <c r="W39">
        <v>0.29114241779899519</v>
      </c>
      <c r="X39">
        <v>0.26040247697811658</v>
      </c>
      <c r="Y39">
        <v>0.24412333566898869</v>
      </c>
      <c r="Z39">
        <v>0.23419356426703786</v>
      </c>
      <c r="AA39">
        <v>0.23964203329616129</v>
      </c>
      <c r="AB39">
        <v>0.25419817409229051</v>
      </c>
      <c r="AC39">
        <v>0.27418439752664447</v>
      </c>
      <c r="AD39">
        <v>0.30553468109726367</v>
      </c>
      <c r="AE39">
        <v>0.33491621718118036</v>
      </c>
      <c r="AF39">
        <v>0.36247078184394876</v>
      </c>
      <c r="AG39">
        <v>0.3877704326315401</v>
      </c>
      <c r="AH39">
        <v>0.41064214612731575</v>
      </c>
      <c r="AI39">
        <v>0.43010211475433824</v>
      </c>
      <c r="AJ39">
        <v>0.44711646689730156</v>
      </c>
      <c r="AK39">
        <v>0.459429842744985</v>
      </c>
    </row>
    <row r="40" spans="1:37" x14ac:dyDescent="0.25">
      <c r="A40" t="s">
        <v>279</v>
      </c>
      <c r="B40">
        <v>0</v>
      </c>
      <c r="C40">
        <v>6.6677916319646258E-3</v>
      </c>
      <c r="D40">
        <v>2.4390600202339741E-2</v>
      </c>
      <c r="E40">
        <v>5.4336254012321561E-2</v>
      </c>
      <c r="F40">
        <v>9.5575890162358235E-2</v>
      </c>
      <c r="G40">
        <v>0.14624049760729729</v>
      </c>
      <c r="H40">
        <v>0.34227486229079229</v>
      </c>
      <c r="I40">
        <v>0.57610183255567549</v>
      </c>
      <c r="J40">
        <v>0.78127695237562023</v>
      </c>
      <c r="K40">
        <v>0.93723347115197697</v>
      </c>
      <c r="L40">
        <v>1.0427724985070386</v>
      </c>
      <c r="M40">
        <v>1.1222163004364738</v>
      </c>
      <c r="N40">
        <v>1.1820298640912608</v>
      </c>
      <c r="O40">
        <v>1.2439634801790111</v>
      </c>
      <c r="P40">
        <v>1.3024740407526325</v>
      </c>
      <c r="Q40">
        <v>1.3689156327259644</v>
      </c>
      <c r="R40">
        <v>1.4620604651650826</v>
      </c>
      <c r="S40">
        <v>1.5551974526613721</v>
      </c>
      <c r="T40">
        <v>1.6340215953719595</v>
      </c>
      <c r="U40">
        <v>1.7011187379953885</v>
      </c>
      <c r="V40">
        <v>1.7693257706222543</v>
      </c>
      <c r="W40">
        <v>1.8285327755524605</v>
      </c>
      <c r="X40">
        <v>1.8890817867305509</v>
      </c>
      <c r="Y40">
        <v>1.9574946573559737</v>
      </c>
      <c r="Z40">
        <v>2.0243784754375715</v>
      </c>
      <c r="AA40">
        <v>2.0985708026679539</v>
      </c>
      <c r="AB40">
        <v>2.1747260015842595</v>
      </c>
      <c r="AC40">
        <v>2.2487822051555417</v>
      </c>
      <c r="AD40">
        <v>2.3291106336247758</v>
      </c>
      <c r="AE40">
        <v>2.4027723694360681</v>
      </c>
      <c r="AF40">
        <v>2.4694980666052357</v>
      </c>
      <c r="AG40">
        <v>2.5304172434829519</v>
      </c>
      <c r="AH40">
        <v>2.5865830781079069</v>
      </c>
      <c r="AI40">
        <v>2.6376620398293804</v>
      </c>
      <c r="AJ40">
        <v>2.6850908518338157</v>
      </c>
      <c r="AK40">
        <v>2.7266237041204677</v>
      </c>
    </row>
    <row r="41" spans="1:37" x14ac:dyDescent="0.25">
      <c r="A41" t="s">
        <v>280</v>
      </c>
      <c r="B41">
        <v>0</v>
      </c>
      <c r="C41">
        <v>2.5519314050814756E-3</v>
      </c>
      <c r="D41">
        <v>9.894705624291511E-3</v>
      </c>
      <c r="E41">
        <v>2.2949533439242664E-2</v>
      </c>
      <c r="F41">
        <v>4.1540400503659036E-2</v>
      </c>
      <c r="G41">
        <v>6.4901809711015446E-2</v>
      </c>
      <c r="H41">
        <v>21.112716915213127</v>
      </c>
      <c r="I41">
        <v>33.694167448317415</v>
      </c>
      <c r="J41">
        <v>39.727305136308757</v>
      </c>
      <c r="K41">
        <v>41.813693316958876</v>
      </c>
      <c r="L41">
        <v>38.697309803256871</v>
      </c>
      <c r="M41">
        <v>37.597902541128711</v>
      </c>
      <c r="N41">
        <v>36.548526146043756</v>
      </c>
      <c r="O41">
        <v>35.672611569059697</v>
      </c>
      <c r="P41">
        <v>34.99630610023425</v>
      </c>
      <c r="Q41">
        <v>34.244061855306242</v>
      </c>
      <c r="R41">
        <v>31.421163881904413</v>
      </c>
      <c r="S41">
        <v>30.004802670353257</v>
      </c>
      <c r="T41">
        <v>29.405886206670793</v>
      </c>
      <c r="U41">
        <v>29.249743719690912</v>
      </c>
      <c r="V41">
        <v>28.81982882587333</v>
      </c>
      <c r="W41">
        <v>27.76758024040231</v>
      </c>
      <c r="X41">
        <v>27.355231727084849</v>
      </c>
      <c r="Y41">
        <v>27.282341039665159</v>
      </c>
      <c r="Z41">
        <v>27.34888251103591</v>
      </c>
      <c r="AA41">
        <v>28.217854828475495</v>
      </c>
      <c r="AB41">
        <v>27.865939885419479</v>
      </c>
      <c r="AC41">
        <v>27.650207458317411</v>
      </c>
      <c r="AD41">
        <v>27.510133749079557</v>
      </c>
      <c r="AE41">
        <v>27.385487038203806</v>
      </c>
      <c r="AF41">
        <v>27.250433711713427</v>
      </c>
      <c r="AG41">
        <v>27.095791470297549</v>
      </c>
      <c r="AH41">
        <v>26.919704582342916</v>
      </c>
      <c r="AI41">
        <v>26.72416188598714</v>
      </c>
      <c r="AJ41">
        <v>26.513520517249532</v>
      </c>
      <c r="AK41">
        <v>26.289304055030872</v>
      </c>
    </row>
    <row r="42" spans="1:37" x14ac:dyDescent="0.25">
      <c r="A42" t="s">
        <v>281</v>
      </c>
      <c r="B42">
        <v>0</v>
      </c>
      <c r="C42">
        <v>2.5685600422598043E-3</v>
      </c>
      <c r="D42">
        <v>9.9825926786811792E-3</v>
      </c>
      <c r="E42">
        <v>2.3201217851553935E-2</v>
      </c>
      <c r="F42">
        <v>4.2067725905092779E-2</v>
      </c>
      <c r="G42">
        <v>6.5811858438658E-2</v>
      </c>
      <c r="H42">
        <v>81.359323264882704</v>
      </c>
      <c r="I42">
        <v>146.68626756494052</v>
      </c>
      <c r="J42">
        <v>183.12410612017683</v>
      </c>
      <c r="K42">
        <v>196.63665900583126</v>
      </c>
      <c r="L42">
        <v>197.16730895106343</v>
      </c>
      <c r="M42">
        <v>191.9956675751001</v>
      </c>
      <c r="N42">
        <v>171.29101760133403</v>
      </c>
      <c r="O42">
        <v>158.12496815756626</v>
      </c>
      <c r="P42">
        <v>131.59763154878908</v>
      </c>
      <c r="Q42">
        <v>117.77899209730518</v>
      </c>
      <c r="R42">
        <v>242.06713471249861</v>
      </c>
      <c r="S42">
        <v>304.37812416962481</v>
      </c>
      <c r="T42">
        <v>333.64121330253693</v>
      </c>
      <c r="U42">
        <v>341.88150901793381</v>
      </c>
      <c r="V42">
        <v>339.32871262123462</v>
      </c>
      <c r="W42">
        <v>332.29573951774125</v>
      </c>
      <c r="X42">
        <v>341.03631040398363</v>
      </c>
      <c r="Y42">
        <v>341.8243612896581</v>
      </c>
      <c r="Z42">
        <v>338.40820847932366</v>
      </c>
      <c r="AA42">
        <v>333.23080427732873</v>
      </c>
      <c r="AB42">
        <v>327.58636202828779</v>
      </c>
      <c r="AC42">
        <v>338.37233254292551</v>
      </c>
      <c r="AD42">
        <v>341.7436605897758</v>
      </c>
      <c r="AE42">
        <v>340.71005650198492</v>
      </c>
      <c r="AF42">
        <v>337.44141566856848</v>
      </c>
      <c r="AG42">
        <v>333.21349795507018</v>
      </c>
      <c r="AH42">
        <v>328.69215450907029</v>
      </c>
      <c r="AI42">
        <v>324.1972782881856</v>
      </c>
      <c r="AJ42">
        <v>319.8646320328433</v>
      </c>
      <c r="AK42">
        <v>315.71827608980811</v>
      </c>
    </row>
    <row r="43" spans="1:37" x14ac:dyDescent="0.25">
      <c r="A43" t="s">
        <v>282</v>
      </c>
      <c r="B43">
        <v>0</v>
      </c>
      <c r="C43">
        <v>2.5637832601344002E-3</v>
      </c>
      <c r="D43">
        <v>9.962390188689163E-3</v>
      </c>
      <c r="E43">
        <v>2.3150249969594583E-2</v>
      </c>
      <c r="F43">
        <v>4.1968358725918975E-2</v>
      </c>
      <c r="G43">
        <v>6.5647466465335036E-2</v>
      </c>
      <c r="H43">
        <v>63.448608117375002</v>
      </c>
      <c r="I43">
        <v>110.42023927905848</v>
      </c>
      <c r="J43">
        <v>135.11185561167801</v>
      </c>
      <c r="K43">
        <v>143.36618467143768</v>
      </c>
      <c r="L43">
        <v>149.34567952277655</v>
      </c>
      <c r="M43">
        <v>147.8687057818004</v>
      </c>
      <c r="N43">
        <v>142.29783624128999</v>
      </c>
      <c r="O43">
        <v>135.82520184590911</v>
      </c>
      <c r="P43">
        <v>128.61719317412513</v>
      </c>
      <c r="Q43">
        <v>124.5846498458544</v>
      </c>
      <c r="R43">
        <v>142.73008163163973</v>
      </c>
      <c r="S43">
        <v>148.53651547329804</v>
      </c>
      <c r="T43">
        <v>147.85751259739581</v>
      </c>
      <c r="U43">
        <v>143.73268590216645</v>
      </c>
      <c r="V43">
        <v>138.10596487815707</v>
      </c>
      <c r="W43">
        <v>131.98901251256436</v>
      </c>
      <c r="X43">
        <v>126.740081585951</v>
      </c>
      <c r="Y43">
        <v>121.49534799627833</v>
      </c>
      <c r="Z43">
        <v>116.54473789085267</v>
      </c>
      <c r="AA43">
        <v>115.87113109465341</v>
      </c>
      <c r="AB43">
        <v>113.84072896448943</v>
      </c>
      <c r="AC43">
        <v>111.95912757427809</v>
      </c>
      <c r="AD43">
        <v>109.5977390937457</v>
      </c>
      <c r="AE43">
        <v>107.14337927222486</v>
      </c>
      <c r="AF43">
        <v>104.80201696374185</v>
      </c>
      <c r="AG43">
        <v>102.65511640906628</v>
      </c>
      <c r="AH43">
        <v>100.72522209059977</v>
      </c>
      <c r="AI43">
        <v>98.990137152971869</v>
      </c>
      <c r="AJ43">
        <v>97.426039432607965</v>
      </c>
      <c r="AK43">
        <v>95.999864301920354</v>
      </c>
    </row>
    <row r="44" spans="1:37" x14ac:dyDescent="0.25">
      <c r="A44" t="s">
        <v>283</v>
      </c>
      <c r="B44">
        <v>0</v>
      </c>
      <c r="C44">
        <v>2.5668809406687032E-3</v>
      </c>
      <c r="D44">
        <v>9.9958633550611964E-3</v>
      </c>
      <c r="E44">
        <v>2.3270798046381991E-2</v>
      </c>
      <c r="F44">
        <v>4.2250654669606647E-2</v>
      </c>
      <c r="G44">
        <v>6.6166679685242258E-2</v>
      </c>
      <c r="H44">
        <v>20.154203684155149</v>
      </c>
      <c r="I44">
        <v>32.593350666860111</v>
      </c>
      <c r="J44">
        <v>38.989534283039482</v>
      </c>
      <c r="K44">
        <v>41.631294664808308</v>
      </c>
      <c r="L44">
        <v>44.083746623167627</v>
      </c>
      <c r="M44">
        <v>45.212545265404877</v>
      </c>
      <c r="N44">
        <v>45.421537015360357</v>
      </c>
      <c r="O44">
        <v>45.214394747581707</v>
      </c>
      <c r="P44">
        <v>43.631793568252732</v>
      </c>
      <c r="Q44">
        <v>46.735294101435933</v>
      </c>
      <c r="R44">
        <v>42.66187165860147</v>
      </c>
      <c r="S44">
        <v>39.829644691653662</v>
      </c>
      <c r="T44">
        <v>37.795950264493271</v>
      </c>
      <c r="U44">
        <v>36.220455121269303</v>
      </c>
      <c r="V44">
        <v>39.196632608715333</v>
      </c>
      <c r="W44">
        <v>40.30157974053494</v>
      </c>
      <c r="X44">
        <v>40.271012648680582</v>
      </c>
      <c r="Y44">
        <v>39.668566418784998</v>
      </c>
      <c r="Z44">
        <v>38.835195140458012</v>
      </c>
      <c r="AA44">
        <v>43.099803057074752</v>
      </c>
      <c r="AB44">
        <v>44.276850091841169</v>
      </c>
      <c r="AC44">
        <v>44.391639167628625</v>
      </c>
      <c r="AD44">
        <v>44.021658444663437</v>
      </c>
      <c r="AE44">
        <v>43.472399457541158</v>
      </c>
      <c r="AF44">
        <v>42.903007601304033</v>
      </c>
      <c r="AG44">
        <v>42.382289137315809</v>
      </c>
      <c r="AH44">
        <v>41.936415707707944</v>
      </c>
      <c r="AI44">
        <v>41.565051171209703</v>
      </c>
      <c r="AJ44">
        <v>41.256961074367183</v>
      </c>
      <c r="AK44">
        <v>40.99920600903657</v>
      </c>
    </row>
    <row r="45" spans="1:37" x14ac:dyDescent="0.25">
      <c r="A45" t="s">
        <v>284</v>
      </c>
      <c r="B45">
        <v>0</v>
      </c>
      <c r="C45">
        <v>2.5517483781767325E-3</v>
      </c>
      <c r="D45">
        <v>9.8882210934903014E-3</v>
      </c>
      <c r="E45">
        <v>2.2924043123984106E-2</v>
      </c>
      <c r="F45">
        <v>4.147966564533867E-2</v>
      </c>
      <c r="G45">
        <v>6.4789941926224337E-2</v>
      </c>
      <c r="H45">
        <v>10.146254733036209</v>
      </c>
      <c r="I45">
        <v>15.812058578358457</v>
      </c>
      <c r="J45">
        <v>18.476084443658671</v>
      </c>
      <c r="K45">
        <v>19.407180361863261</v>
      </c>
      <c r="L45">
        <v>23.870591367437921</v>
      </c>
      <c r="M45">
        <v>28.232605574099033</v>
      </c>
      <c r="N45">
        <v>29.484098602815113</v>
      </c>
      <c r="O45">
        <v>29.574497891142791</v>
      </c>
      <c r="P45">
        <v>28.928820257307496</v>
      </c>
      <c r="Q45">
        <v>26.858009260473459</v>
      </c>
      <c r="R45">
        <v>32.584969696485921</v>
      </c>
      <c r="S45">
        <v>34.079812263453512</v>
      </c>
      <c r="T45">
        <v>34.245036769552243</v>
      </c>
      <c r="U45">
        <v>33.753343734089292</v>
      </c>
      <c r="V45">
        <v>34.254436318275673</v>
      </c>
      <c r="W45">
        <v>34.049107471280053</v>
      </c>
      <c r="X45">
        <v>34.17210143945335</v>
      </c>
      <c r="Y45">
        <v>33.82550773711521</v>
      </c>
      <c r="Z45">
        <v>33.24778232152952</v>
      </c>
      <c r="AA45">
        <v>38.80704896093745</v>
      </c>
      <c r="AB45">
        <v>41.411674967385714</v>
      </c>
      <c r="AC45">
        <v>42.883549654316646</v>
      </c>
      <c r="AD45">
        <v>47.102530365933305</v>
      </c>
      <c r="AE45">
        <v>48.751223690252068</v>
      </c>
      <c r="AF45">
        <v>48.935534359730902</v>
      </c>
      <c r="AG45">
        <v>48.396779025443102</v>
      </c>
      <c r="AH45">
        <v>47.556982583662879</v>
      </c>
      <c r="AI45">
        <v>46.632954752187892</v>
      </c>
      <c r="AJ45">
        <v>45.725447189092463</v>
      </c>
      <c r="AK45">
        <v>44.870549202853049</v>
      </c>
    </row>
    <row r="46" spans="1:37" x14ac:dyDescent="0.25">
      <c r="A46" t="s">
        <v>285</v>
      </c>
      <c r="B46">
        <v>0</v>
      </c>
      <c r="C46">
        <v>2.5567276232374425E-3</v>
      </c>
      <c r="D46">
        <v>9.9126574500729703E-3</v>
      </c>
      <c r="E46">
        <v>2.2987722976597347E-2</v>
      </c>
      <c r="F46">
        <v>4.1601966451798589E-2</v>
      </c>
      <c r="G46">
        <v>6.498660237395093E-2</v>
      </c>
      <c r="H46">
        <v>0.6922532082417332</v>
      </c>
      <c r="I46">
        <v>1.1143598910793528</v>
      </c>
      <c r="J46">
        <v>1.361004588552861</v>
      </c>
      <c r="K46">
        <v>1.4822960674195862</v>
      </c>
      <c r="L46">
        <v>1.5197178023257152</v>
      </c>
      <c r="M46">
        <v>1.5195142067931489</v>
      </c>
      <c r="N46">
        <v>1.4938935771784623</v>
      </c>
      <c r="O46">
        <v>1.4713382826564647</v>
      </c>
      <c r="P46">
        <v>1.4508119867829183</v>
      </c>
      <c r="Q46">
        <v>1.4368786453164528</v>
      </c>
      <c r="R46">
        <v>1.4489469830240242</v>
      </c>
      <c r="S46">
        <v>1.4607356218275802</v>
      </c>
      <c r="T46">
        <v>1.4576387277215552</v>
      </c>
      <c r="U46">
        <v>1.441296449793894</v>
      </c>
      <c r="V46">
        <v>1.4290031294407646</v>
      </c>
      <c r="W46">
        <v>1.4088458321836583</v>
      </c>
      <c r="X46">
        <v>1.3939230527027391</v>
      </c>
      <c r="Y46">
        <v>1.3890508489561082</v>
      </c>
      <c r="Z46">
        <v>1.3877980308051763</v>
      </c>
      <c r="AA46">
        <v>1.3985744879202455</v>
      </c>
      <c r="AB46">
        <v>1.4139811862988516</v>
      </c>
      <c r="AC46">
        <v>1.431546487536739</v>
      </c>
      <c r="AD46">
        <v>1.4594670104442153</v>
      </c>
      <c r="AE46">
        <v>1.4864160003166926</v>
      </c>
      <c r="AF46">
        <v>1.5093926334720287</v>
      </c>
      <c r="AG46">
        <v>1.5308034253141312</v>
      </c>
      <c r="AH46">
        <v>1.5524208664704275</v>
      </c>
      <c r="AI46">
        <v>1.5692721105464047</v>
      </c>
      <c r="AJ46">
        <v>1.5852976255771534</v>
      </c>
      <c r="AK46">
        <v>1.597540792026475</v>
      </c>
    </row>
    <row r="47" spans="1:37" x14ac:dyDescent="0.25">
      <c r="A47" t="s">
        <v>286</v>
      </c>
      <c r="B47">
        <v>0</v>
      </c>
      <c r="C47">
        <v>2.6549727913494081E-3</v>
      </c>
      <c r="D47">
        <v>1.0406412031760404E-2</v>
      </c>
      <c r="E47">
        <v>2.4360631458675286E-2</v>
      </c>
      <c r="F47">
        <v>4.4424075716831268E-2</v>
      </c>
      <c r="G47">
        <v>6.9790973155825498E-2</v>
      </c>
      <c r="H47">
        <v>19.886487022647792</v>
      </c>
      <c r="I47">
        <v>31.951586370859218</v>
      </c>
      <c r="J47">
        <v>37.942484467740755</v>
      </c>
      <c r="K47">
        <v>40.353454147823655</v>
      </c>
      <c r="L47">
        <v>39.210478984285245</v>
      </c>
      <c r="M47">
        <v>38.130489032655149</v>
      </c>
      <c r="N47">
        <v>37.20275575710874</v>
      </c>
      <c r="O47">
        <v>36.357538170787443</v>
      </c>
      <c r="P47">
        <v>35.591586697061196</v>
      </c>
      <c r="Q47">
        <v>37.338697438204548</v>
      </c>
      <c r="R47">
        <v>34.42242008572012</v>
      </c>
      <c r="S47">
        <v>32.959773711887429</v>
      </c>
      <c r="T47">
        <v>32.062894947710575</v>
      </c>
      <c r="U47">
        <v>31.541828247309066</v>
      </c>
      <c r="V47">
        <v>31.515903081656795</v>
      </c>
      <c r="W47">
        <v>31.488372951948442</v>
      </c>
      <c r="X47">
        <v>31.525574273254797</v>
      </c>
      <c r="Y47">
        <v>31.399178225868461</v>
      </c>
      <c r="Z47">
        <v>31.135585801443931</v>
      </c>
      <c r="AA47">
        <v>29.182709428749011</v>
      </c>
      <c r="AB47">
        <v>29.139222732705107</v>
      </c>
      <c r="AC47">
        <v>28.993745653701719</v>
      </c>
      <c r="AD47">
        <v>41.919050463875692</v>
      </c>
      <c r="AE47">
        <v>49.057354303743764</v>
      </c>
      <c r="AF47">
        <v>52.191205542249385</v>
      </c>
      <c r="AG47">
        <v>53.034989651124945</v>
      </c>
      <c r="AH47">
        <v>52.72875285692502</v>
      </c>
      <c r="AI47">
        <v>51.927199069444455</v>
      </c>
      <c r="AJ47">
        <v>51.006528444754572</v>
      </c>
      <c r="AK47">
        <v>50.070427262217599</v>
      </c>
    </row>
    <row r="48" spans="1:37" x14ac:dyDescent="0.25">
      <c r="A48" t="s">
        <v>287</v>
      </c>
      <c r="B48">
        <v>0</v>
      </c>
      <c r="C48">
        <v>2.5744587077491943E-3</v>
      </c>
      <c r="D48">
        <v>1.0007539212320005E-2</v>
      </c>
      <c r="E48">
        <v>2.3262730575579482E-2</v>
      </c>
      <c r="F48">
        <v>4.2183283983177056E-2</v>
      </c>
      <c r="G48">
        <v>6.5995511995198264E-2</v>
      </c>
      <c r="H48">
        <v>143.25148641077922</v>
      </c>
      <c r="I48">
        <v>278.90412970364883</v>
      </c>
      <c r="J48">
        <v>381.39824582105274</v>
      </c>
      <c r="K48">
        <v>441.07813086404894</v>
      </c>
      <c r="L48">
        <v>464.62318107497913</v>
      </c>
      <c r="M48">
        <v>483.35476199354792</v>
      </c>
      <c r="N48">
        <v>465.75219580203628</v>
      </c>
      <c r="O48">
        <v>508.04296571533405</v>
      </c>
      <c r="P48">
        <v>502.7729581998712</v>
      </c>
      <c r="Q48">
        <v>524.44601606156743</v>
      </c>
      <c r="R48">
        <v>525.37304025742685</v>
      </c>
      <c r="S48">
        <v>493.23626184092592</v>
      </c>
      <c r="T48">
        <v>419.55575914574285</v>
      </c>
      <c r="U48">
        <v>356.44056271907942</v>
      </c>
      <c r="V48">
        <v>335.35859880120995</v>
      </c>
      <c r="W48">
        <v>273.20948302696792</v>
      </c>
      <c r="X48">
        <v>245.39899273300387</v>
      </c>
      <c r="Y48">
        <v>258.39552998839724</v>
      </c>
      <c r="Z48">
        <v>240.36890851765995</v>
      </c>
      <c r="AA48">
        <v>230.76279006533196</v>
      </c>
      <c r="AB48">
        <v>245.82169631285623</v>
      </c>
      <c r="AC48">
        <v>253.67313367617282</v>
      </c>
      <c r="AD48">
        <v>266.593034285876</v>
      </c>
      <c r="AE48">
        <v>261.39642915236681</v>
      </c>
      <c r="AF48">
        <v>275.842141483582</v>
      </c>
      <c r="AG48">
        <v>299.50609835900133</v>
      </c>
      <c r="AH48">
        <v>327.50881324091227</v>
      </c>
      <c r="AI48">
        <v>350.9619729491119</v>
      </c>
      <c r="AJ48">
        <v>377.3120921637842</v>
      </c>
      <c r="AK48">
        <v>387.2024479747206</v>
      </c>
    </row>
    <row r="49" spans="1:37" x14ac:dyDescent="0.25">
      <c r="A49" t="s">
        <v>288</v>
      </c>
      <c r="B49">
        <v>0</v>
      </c>
      <c r="C49">
        <v>2.6114453124392867E-3</v>
      </c>
      <c r="D49">
        <v>1.0184824301018303E-2</v>
      </c>
      <c r="E49">
        <v>2.374105261460091E-2</v>
      </c>
      <c r="F49">
        <v>4.3146784559144891E-2</v>
      </c>
      <c r="G49">
        <v>6.7614078166933211E-2</v>
      </c>
      <c r="H49">
        <v>28.277627429588414</v>
      </c>
      <c r="I49">
        <v>45.456706128607081</v>
      </c>
      <c r="J49">
        <v>55.177642972917738</v>
      </c>
      <c r="K49">
        <v>59.760615957476482</v>
      </c>
      <c r="L49">
        <v>59.431289347811258</v>
      </c>
      <c r="M49">
        <v>60.080951234264177</v>
      </c>
      <c r="N49">
        <v>58.260816250931555</v>
      </c>
      <c r="O49">
        <v>60.629681103013546</v>
      </c>
      <c r="P49">
        <v>59.632554420672591</v>
      </c>
      <c r="Q49">
        <v>59.887376264003159</v>
      </c>
      <c r="R49">
        <v>67.62397131227678</v>
      </c>
      <c r="S49">
        <v>69.142395249747764</v>
      </c>
      <c r="T49">
        <v>65.564008493721644</v>
      </c>
      <c r="U49">
        <v>61.250741313386278</v>
      </c>
      <c r="V49">
        <v>59.7325785358207</v>
      </c>
      <c r="W49">
        <v>54.556969981043999</v>
      </c>
      <c r="X49">
        <v>51.824489214536925</v>
      </c>
      <c r="Y49">
        <v>52.12017848346153</v>
      </c>
      <c r="Z49">
        <v>50.189972209791243</v>
      </c>
      <c r="AA49">
        <v>50.952928806387199</v>
      </c>
      <c r="AB49">
        <v>52.292384936652468</v>
      </c>
      <c r="AC49">
        <v>52.878059967445388</v>
      </c>
      <c r="AD49">
        <v>54.376338283814007</v>
      </c>
      <c r="AE49">
        <v>54.047948985677841</v>
      </c>
      <c r="AF49">
        <v>54.850426841866827</v>
      </c>
      <c r="AG49">
        <v>56.18293446263489</v>
      </c>
      <c r="AH49">
        <v>57.755134020405443</v>
      </c>
      <c r="AI49">
        <v>58.963005972423254</v>
      </c>
      <c r="AJ49">
        <v>60.392007911627466</v>
      </c>
      <c r="AK49">
        <v>60.661910302750918</v>
      </c>
    </row>
    <row r="50" spans="1:37" x14ac:dyDescent="0.25">
      <c r="A50" t="s">
        <v>289</v>
      </c>
      <c r="B50">
        <v>0</v>
      </c>
      <c r="C50">
        <v>2.5849464695859581E-3</v>
      </c>
      <c r="D50">
        <v>1.0065525593150326E-2</v>
      </c>
      <c r="E50">
        <v>2.343082455562584E-2</v>
      </c>
      <c r="F50">
        <v>4.2536348579225169E-2</v>
      </c>
      <c r="G50">
        <v>6.6604358050326162E-2</v>
      </c>
      <c r="H50">
        <v>-1.8331834108977318</v>
      </c>
      <c r="I50">
        <v>-2.6932954135803988</v>
      </c>
      <c r="J50">
        <v>-2.9942617415378625</v>
      </c>
      <c r="K50">
        <v>-3.0302817053900699</v>
      </c>
      <c r="L50">
        <v>-2.9609701763746332</v>
      </c>
      <c r="M50">
        <v>-2.8503363589959863</v>
      </c>
      <c r="N50">
        <v>-2.7358386793039147</v>
      </c>
      <c r="O50">
        <v>-2.6183622153495234</v>
      </c>
      <c r="P50">
        <v>-2.5106085917141252</v>
      </c>
      <c r="Q50">
        <v>-2.4046328536888928</v>
      </c>
      <c r="R50">
        <v>0.44105082232381854</v>
      </c>
      <c r="S50">
        <v>1.9950907484961311</v>
      </c>
      <c r="T50">
        <v>2.732222820210084</v>
      </c>
      <c r="U50">
        <v>3.0181448688524792</v>
      </c>
      <c r="V50">
        <v>3.0867761022078888</v>
      </c>
      <c r="W50">
        <v>3.0534893683636044</v>
      </c>
      <c r="X50">
        <v>2.9916867598498431</v>
      </c>
      <c r="Y50">
        <v>2.9375561165908559</v>
      </c>
      <c r="Z50">
        <v>2.8947271822472143</v>
      </c>
      <c r="AA50">
        <v>2.8736981190187638</v>
      </c>
      <c r="AB50">
        <v>1.1550108272783355</v>
      </c>
      <c r="AC50">
        <v>0.28390553064459034</v>
      </c>
      <c r="AD50">
        <v>-8.1467296346038331E-2</v>
      </c>
      <c r="AE50">
        <v>-0.18540331912956232</v>
      </c>
      <c r="AF50">
        <v>-0.16401336400418964</v>
      </c>
      <c r="AG50">
        <v>-9.0618010658749526E-2</v>
      </c>
      <c r="AH50">
        <v>-2.6006822980706445E-3</v>
      </c>
      <c r="AI50">
        <v>8.1626610804397259E-2</v>
      </c>
      <c r="AJ50">
        <v>0.15601744926809769</v>
      </c>
      <c r="AK50">
        <v>0.22622637778009214</v>
      </c>
    </row>
    <row r="51" spans="1:37" x14ac:dyDescent="0.25">
      <c r="A51" t="s">
        <v>290</v>
      </c>
      <c r="B51">
        <v>0</v>
      </c>
      <c r="C51">
        <v>3.669593188515563E-3</v>
      </c>
      <c r="D51">
        <v>1.3413655276384162E-2</v>
      </c>
      <c r="E51">
        <v>2.992355014388437E-2</v>
      </c>
      <c r="F51">
        <v>5.2592682443308725E-2</v>
      </c>
      <c r="G51">
        <v>8.0040136417536267E-2</v>
      </c>
      <c r="H51">
        <v>0.25987162226321914</v>
      </c>
      <c r="I51">
        <v>0.45199124162760285</v>
      </c>
      <c r="J51">
        <v>0.6073334435533484</v>
      </c>
      <c r="K51">
        <v>0.70876933737002989</v>
      </c>
      <c r="L51">
        <v>0.74995387088252485</v>
      </c>
      <c r="M51">
        <v>0.75207883288794797</v>
      </c>
      <c r="N51">
        <v>0.71681224333055571</v>
      </c>
      <c r="O51">
        <v>0.66976879019244873</v>
      </c>
      <c r="P51">
        <v>0.60588449151341983</v>
      </c>
      <c r="Q51">
        <v>0.54414849598880544</v>
      </c>
      <c r="R51">
        <v>0.50721404898417255</v>
      </c>
      <c r="S51">
        <v>0.46728471766623869</v>
      </c>
      <c r="T51">
        <v>0.41729538384123188</v>
      </c>
      <c r="U51">
        <v>0.36337828521297855</v>
      </c>
      <c r="V51">
        <v>0.31894124739904051</v>
      </c>
      <c r="W51">
        <v>0.27136676254706504</v>
      </c>
      <c r="X51">
        <v>0.23458927399011564</v>
      </c>
      <c r="Y51">
        <v>0.21407779614039946</v>
      </c>
      <c r="Z51">
        <v>0.19928809658218416</v>
      </c>
      <c r="AA51">
        <v>0.20178155497379002</v>
      </c>
      <c r="AB51">
        <v>0.21357355841415959</v>
      </c>
      <c r="AC51">
        <v>0.23066049379654174</v>
      </c>
      <c r="AD51">
        <v>0.26117343288853956</v>
      </c>
      <c r="AE51">
        <v>0.2883728676509989</v>
      </c>
      <c r="AF51">
        <v>0.31342584949149987</v>
      </c>
      <c r="AG51">
        <v>0.33617967180317176</v>
      </c>
      <c r="AH51">
        <v>0.35654709973771403</v>
      </c>
      <c r="AI51">
        <v>0.37336785189603372</v>
      </c>
      <c r="AJ51">
        <v>0.38789881184930763</v>
      </c>
      <c r="AK51">
        <v>0.39732189871788393</v>
      </c>
    </row>
    <row r="52" spans="1:37" x14ac:dyDescent="0.25">
      <c r="A52" t="s">
        <v>291</v>
      </c>
      <c r="B52">
        <v>0</v>
      </c>
      <c r="C52">
        <v>4.5463824824398813E-3</v>
      </c>
      <c r="D52">
        <v>1.6645907897316903E-2</v>
      </c>
      <c r="E52">
        <v>3.7326072144039379E-2</v>
      </c>
      <c r="F52">
        <v>6.6191463095499614E-2</v>
      </c>
      <c r="G52">
        <v>0.10201686266151366</v>
      </c>
      <c r="H52">
        <v>0.36109910941437562</v>
      </c>
      <c r="I52">
        <v>0.63028680682923888</v>
      </c>
      <c r="J52">
        <v>0.85701949239000985</v>
      </c>
      <c r="K52">
        <v>1.0276003857735638</v>
      </c>
      <c r="L52">
        <v>1.1348342390966382</v>
      </c>
      <c r="M52">
        <v>1.2059717293658956</v>
      </c>
      <c r="N52">
        <v>1.2356637684946881</v>
      </c>
      <c r="O52">
        <v>1.2550438649238771</v>
      </c>
      <c r="P52">
        <v>1.2499387721688571</v>
      </c>
      <c r="Q52">
        <v>1.2450870080122911</v>
      </c>
      <c r="R52">
        <v>1.2698605445626177</v>
      </c>
      <c r="S52">
        <v>1.2811110465735132</v>
      </c>
      <c r="T52">
        <v>1.2714393783087807</v>
      </c>
      <c r="U52">
        <v>1.250889006456557</v>
      </c>
      <c r="V52">
        <v>1.2381115731744385</v>
      </c>
      <c r="W52">
        <v>1.2131690467122702</v>
      </c>
      <c r="X52">
        <v>1.1972906237792014</v>
      </c>
      <c r="Y52">
        <v>1.1975368515208418</v>
      </c>
      <c r="Z52">
        <v>1.1987111296409392</v>
      </c>
      <c r="AA52">
        <v>1.2195709013103295</v>
      </c>
      <c r="AB52">
        <v>1.2489172322875941</v>
      </c>
      <c r="AC52">
        <v>1.2829460662460157</v>
      </c>
      <c r="AD52">
        <v>1.3353850953792712</v>
      </c>
      <c r="AE52">
        <v>1.3819131261977091</v>
      </c>
      <c r="AF52">
        <v>1.4263178382334374</v>
      </c>
      <c r="AG52">
        <v>1.4688227652223329</v>
      </c>
      <c r="AH52">
        <v>1.5093999551262227</v>
      </c>
      <c r="AI52">
        <v>1.5462908944960718</v>
      </c>
      <c r="AJ52">
        <v>1.5812425783105599</v>
      </c>
      <c r="AK52">
        <v>1.609797736627927</v>
      </c>
    </row>
    <row r="53" spans="1:37" x14ac:dyDescent="0.25">
      <c r="A53" t="s">
        <v>292</v>
      </c>
      <c r="B53">
        <v>0</v>
      </c>
      <c r="C53">
        <v>0.23099274600941744</v>
      </c>
      <c r="D53">
        <v>0.74605145358135339</v>
      </c>
      <c r="E53">
        <v>1.5161800057132746</v>
      </c>
      <c r="F53">
        <v>2.4855860442076994</v>
      </c>
      <c r="G53">
        <v>3.5974469607091164</v>
      </c>
      <c r="H53">
        <v>5.0493561798972575</v>
      </c>
      <c r="I53">
        <v>6.5828833186431179</v>
      </c>
      <c r="J53">
        <v>8.0997266573222362</v>
      </c>
      <c r="K53">
        <v>9.5604724794487339</v>
      </c>
      <c r="L53">
        <v>10.94432976697215</v>
      </c>
      <c r="M53">
        <v>12.278483447222932</v>
      </c>
      <c r="N53">
        <v>13.554627240639627</v>
      </c>
      <c r="O53">
        <v>14.811118318768735</v>
      </c>
      <c r="P53">
        <v>16.026801252116883</v>
      </c>
      <c r="Q53">
        <v>17.230177273120304</v>
      </c>
      <c r="R53">
        <v>18.460330676821179</v>
      </c>
      <c r="S53">
        <v>19.660145481078484</v>
      </c>
      <c r="T53">
        <v>20.813264862651295</v>
      </c>
      <c r="U53">
        <v>21.932626594207385</v>
      </c>
      <c r="V53">
        <v>23.045262071870965</v>
      </c>
      <c r="W53">
        <v>24.122612422804867</v>
      </c>
      <c r="X53">
        <v>25.193218270696605</v>
      </c>
      <c r="Y53">
        <v>26.26974032936349</v>
      </c>
      <c r="Z53">
        <v>27.328113178792623</v>
      </c>
      <c r="AA53">
        <v>28.393929347985193</v>
      </c>
      <c r="AB53">
        <v>29.453994770831681</v>
      </c>
      <c r="AC53">
        <v>30.499739229286572</v>
      </c>
      <c r="AD53">
        <v>31.549047213356808</v>
      </c>
      <c r="AE53">
        <v>32.570620180419539</v>
      </c>
      <c r="AF53">
        <v>33.569884132832215</v>
      </c>
      <c r="AG53">
        <v>34.546997450484483</v>
      </c>
      <c r="AH53">
        <v>35.501669468752503</v>
      </c>
      <c r="AI53">
        <v>36.430784469173425</v>
      </c>
      <c r="AJ53">
        <v>37.337111184632057</v>
      </c>
      <c r="AK53">
        <v>38.213100413237441</v>
      </c>
    </row>
    <row r="54" spans="1:37" x14ac:dyDescent="0.25">
      <c r="A54" t="s">
        <v>293</v>
      </c>
      <c r="B54">
        <v>0</v>
      </c>
      <c r="C54">
        <v>2.0673600000009174E-2</v>
      </c>
      <c r="D54">
        <v>8.1664899999964291E-2</v>
      </c>
      <c r="E54">
        <v>0.19329240000001846</v>
      </c>
      <c r="F54">
        <v>0.35586120000004939</v>
      </c>
      <c r="G54">
        <v>0.56198119999999108</v>
      </c>
      <c r="H54">
        <v>1.623687400000108</v>
      </c>
      <c r="I54">
        <v>3.0163413000000219</v>
      </c>
      <c r="J54">
        <v>4.3451416999999992</v>
      </c>
      <c r="K54">
        <v>5.3654586999999765</v>
      </c>
      <c r="L54">
        <v>5.9414682000000312</v>
      </c>
      <c r="M54">
        <v>6.1394065000000637</v>
      </c>
      <c r="N54">
        <v>5.9829195999999456</v>
      </c>
      <c r="O54">
        <v>5.6318362000000661</v>
      </c>
      <c r="P54">
        <v>5.1077276999999413</v>
      </c>
      <c r="Q54">
        <v>4.5348519000000351</v>
      </c>
      <c r="R54">
        <v>4.0850924999999734</v>
      </c>
      <c r="S54">
        <v>3.6541490000000749</v>
      </c>
      <c r="T54">
        <v>3.176842400000055</v>
      </c>
      <c r="U54">
        <v>2.6648705000000064</v>
      </c>
      <c r="V54">
        <v>2.197663900000066</v>
      </c>
      <c r="W54">
        <v>1.7250252000000046</v>
      </c>
      <c r="X54">
        <v>1.3192258000000265</v>
      </c>
      <c r="Y54">
        <v>1.033170000000041</v>
      </c>
      <c r="Z54">
        <v>0.82338289999995595</v>
      </c>
      <c r="AA54">
        <v>0.74974520000000666</v>
      </c>
      <c r="AB54">
        <v>0.77921279999998205</v>
      </c>
      <c r="AC54">
        <v>0.88009590000001481</v>
      </c>
      <c r="AD54">
        <v>1.0861026000000038</v>
      </c>
      <c r="AE54">
        <v>1.3078886000000693</v>
      </c>
      <c r="AF54">
        <v>1.5287299999999959</v>
      </c>
      <c r="AG54">
        <v>1.7385620000000017</v>
      </c>
      <c r="AH54">
        <v>1.932036700000026</v>
      </c>
      <c r="AI54">
        <v>2.0994375999999875</v>
      </c>
      <c r="AJ54">
        <v>2.2448699999999917</v>
      </c>
      <c r="AK54">
        <v>2.3515438000000586</v>
      </c>
    </row>
    <row r="55" spans="1:37" x14ac:dyDescent="0.25">
      <c r="A55" t="s">
        <v>294</v>
      </c>
      <c r="B55">
        <v>0</v>
      </c>
      <c r="C55">
        <v>3.0761699999999337E-3</v>
      </c>
      <c r="D55">
        <v>1.1730419999992137E-2</v>
      </c>
      <c r="E55">
        <v>2.6872220000001334E-2</v>
      </c>
      <c r="F55">
        <v>4.8132260000002702E-2</v>
      </c>
      <c r="G55">
        <v>7.4400510000003806E-2</v>
      </c>
      <c r="H55">
        <v>1.1607652400000035</v>
      </c>
      <c r="I55">
        <v>1.9839029500000009</v>
      </c>
      <c r="J55">
        <v>2.470630749999998</v>
      </c>
      <c r="K55">
        <v>2.7181452800000017</v>
      </c>
      <c r="L55">
        <v>2.774769120000002</v>
      </c>
      <c r="M55">
        <v>2.8061237400000039</v>
      </c>
      <c r="N55">
        <v>2.7510561099999933</v>
      </c>
      <c r="O55">
        <v>2.7462730000000022</v>
      </c>
      <c r="P55">
        <v>2.670185520000004</v>
      </c>
      <c r="Q55">
        <v>2.6421143000000029</v>
      </c>
      <c r="R55">
        <v>2.7715245600000031</v>
      </c>
      <c r="S55">
        <v>2.788815360000001</v>
      </c>
      <c r="T55">
        <v>2.698835889999998</v>
      </c>
      <c r="U55">
        <v>2.5804615200000001</v>
      </c>
      <c r="V55">
        <v>2.5225739399999867</v>
      </c>
      <c r="W55">
        <v>2.3966522599999962</v>
      </c>
      <c r="X55">
        <v>2.3255756000000076</v>
      </c>
      <c r="Y55">
        <v>2.3214255599999944</v>
      </c>
      <c r="Z55">
        <v>2.2891249700000031</v>
      </c>
      <c r="AA55">
        <v>2.3386031000000003</v>
      </c>
      <c r="AB55">
        <v>2.394683950000001</v>
      </c>
      <c r="AC55">
        <v>2.4484336600000063</v>
      </c>
      <c r="AD55">
        <v>2.5859396299999986</v>
      </c>
      <c r="AE55">
        <v>2.6635745300000053</v>
      </c>
      <c r="AF55">
        <v>2.7273398900000103</v>
      </c>
      <c r="AG55">
        <v>2.7845183900000023</v>
      </c>
      <c r="AH55">
        <v>2.8373407200000003</v>
      </c>
      <c r="AI55">
        <v>2.8779202999999995</v>
      </c>
      <c r="AJ55">
        <v>2.9183059599999979</v>
      </c>
      <c r="AK55">
        <v>2.9341206800000066</v>
      </c>
    </row>
    <row r="56" spans="1:37" x14ac:dyDescent="0.25">
      <c r="A56" t="s">
        <v>295</v>
      </c>
      <c r="B56">
        <v>0</v>
      </c>
      <c r="C56">
        <v>5.3627000000062708E-3</v>
      </c>
      <c r="D56">
        <v>1.9759499999992158E-2</v>
      </c>
      <c r="E56">
        <v>4.4009899999991831E-2</v>
      </c>
      <c r="F56">
        <v>7.6785499999999729E-2</v>
      </c>
      <c r="G56">
        <v>0.1155605999999807</v>
      </c>
      <c r="H56">
        <v>0.24176129999997897</v>
      </c>
      <c r="I56">
        <v>0.39031479999999874</v>
      </c>
      <c r="J56">
        <v>0.50962090000001581</v>
      </c>
      <c r="K56">
        <v>0.57056129999998006</v>
      </c>
      <c r="L56">
        <v>0.56109770000000481</v>
      </c>
      <c r="M56">
        <v>0.49372630000002005</v>
      </c>
      <c r="N56">
        <v>0.37791609999999309</v>
      </c>
      <c r="O56">
        <v>0.23788170000000264</v>
      </c>
      <c r="P56">
        <v>8.161989999999264E-2</v>
      </c>
      <c r="Q56">
        <v>-7.2459899999984145E-2</v>
      </c>
      <c r="R56">
        <v>-0.20227700000000937</v>
      </c>
      <c r="S56">
        <v>-0.32010790000001066</v>
      </c>
      <c r="T56">
        <v>-0.43300450000000978</v>
      </c>
      <c r="U56">
        <v>-0.53867819999999256</v>
      </c>
      <c r="V56">
        <v>-0.62753230000001281</v>
      </c>
      <c r="W56">
        <v>-0.70498760000000971</v>
      </c>
      <c r="X56">
        <v>-0.76303740000000175</v>
      </c>
      <c r="Y56">
        <v>-0.79691479999999615</v>
      </c>
      <c r="Z56">
        <v>-0.81295190000000161</v>
      </c>
      <c r="AA56">
        <v>-0.80641909999999939</v>
      </c>
      <c r="AB56">
        <v>-0.78322430000000054</v>
      </c>
      <c r="AC56">
        <v>-0.74893550000001596</v>
      </c>
      <c r="AD56">
        <v>-0.7020114000000035</v>
      </c>
      <c r="AE56">
        <v>-0.65422519999998485</v>
      </c>
      <c r="AF56">
        <v>-0.608708699999994</v>
      </c>
      <c r="AG56">
        <v>-0.56715800000000627</v>
      </c>
      <c r="AH56">
        <v>-0.53038280000001237</v>
      </c>
      <c r="AI56">
        <v>-0.49940449999999714</v>
      </c>
      <c r="AJ56">
        <v>-0.47354799999999386</v>
      </c>
      <c r="AK56">
        <v>-0.45425689999999008</v>
      </c>
    </row>
    <row r="57" spans="1:37" x14ac:dyDescent="0.25">
      <c r="A57" t="s">
        <v>296</v>
      </c>
      <c r="B57">
        <v>0</v>
      </c>
      <c r="C57">
        <v>7.7819199999993316E-3</v>
      </c>
      <c r="D57">
        <v>2.8011130000010098E-2</v>
      </c>
      <c r="E57">
        <v>6.1668040000000701E-2</v>
      </c>
      <c r="F57">
        <v>0.10737369000000285</v>
      </c>
      <c r="G57">
        <v>0.16263435999999842</v>
      </c>
      <c r="H57">
        <v>2.3811322099999899</v>
      </c>
      <c r="I57">
        <v>3.9678537000000063</v>
      </c>
      <c r="J57">
        <v>4.8599509999999952</v>
      </c>
      <c r="K57">
        <v>5.2907565999999946</v>
      </c>
      <c r="L57">
        <v>5.3691273999999964</v>
      </c>
      <c r="M57">
        <v>5.4381261000000052</v>
      </c>
      <c r="N57">
        <v>5.356193200000007</v>
      </c>
      <c r="O57">
        <v>5.4028217999999981</v>
      </c>
      <c r="P57">
        <v>5.3103780999999941</v>
      </c>
      <c r="Q57">
        <v>5.3280646000000047</v>
      </c>
      <c r="R57">
        <v>5.6658759999999972</v>
      </c>
      <c r="S57">
        <v>5.7541075999999975</v>
      </c>
      <c r="T57">
        <v>5.6247924999999981</v>
      </c>
      <c r="U57">
        <v>5.4452303000000057</v>
      </c>
      <c r="V57">
        <v>5.391595499999994</v>
      </c>
      <c r="W57">
        <v>5.1894442000000112</v>
      </c>
      <c r="X57">
        <v>5.1006344999999982</v>
      </c>
      <c r="Y57">
        <v>5.139121700000004</v>
      </c>
      <c r="Z57">
        <v>5.1057880999999981</v>
      </c>
      <c r="AA57">
        <v>5.2344676999999962</v>
      </c>
      <c r="AB57">
        <v>5.362478799999991</v>
      </c>
      <c r="AC57">
        <v>5.4778637000000003</v>
      </c>
      <c r="AD57">
        <v>5.761447099999998</v>
      </c>
      <c r="AE57">
        <v>5.9111016000000092</v>
      </c>
      <c r="AF57">
        <v>6.0341880000000003</v>
      </c>
      <c r="AG57">
        <v>6.1447983999999991</v>
      </c>
      <c r="AH57">
        <v>6.2473355000000055</v>
      </c>
      <c r="AI57">
        <v>6.3257246000000009</v>
      </c>
      <c r="AJ57">
        <v>6.4056975999999963</v>
      </c>
      <c r="AK57">
        <v>6.4363700000000108</v>
      </c>
    </row>
    <row r="58" spans="1:37" x14ac:dyDescent="0.25">
      <c r="A58" t="s">
        <v>297</v>
      </c>
      <c r="B58">
        <v>0</v>
      </c>
      <c r="C58">
        <v>1.7767200000022854E-3</v>
      </c>
      <c r="D58">
        <v>6.7345100000011371E-3</v>
      </c>
      <c r="E58">
        <v>1.5404209999999807E-2</v>
      </c>
      <c r="F58">
        <v>2.754129000000205E-2</v>
      </c>
      <c r="G58">
        <v>4.2384889999993902E-2</v>
      </c>
      <c r="H58">
        <v>0.16177554000000072</v>
      </c>
      <c r="I58">
        <v>0.28077188999999692</v>
      </c>
      <c r="J58">
        <v>0.3702334000000036</v>
      </c>
      <c r="K58">
        <v>0.42322140999999647</v>
      </c>
      <c r="L58">
        <v>0.43763407000000143</v>
      </c>
      <c r="M58">
        <v>0.42885581999999545</v>
      </c>
      <c r="N58">
        <v>0.39671841999999913</v>
      </c>
      <c r="O58">
        <v>0.35848210999999708</v>
      </c>
      <c r="P58">
        <v>0.30905149999999537</v>
      </c>
      <c r="Q58">
        <v>0.26179178000000292</v>
      </c>
      <c r="R58">
        <v>0.23196923000000425</v>
      </c>
      <c r="S58">
        <v>0.19829949000000369</v>
      </c>
      <c r="T58">
        <v>0.15699963000000139</v>
      </c>
      <c r="U58">
        <v>0.11345846999999765</v>
      </c>
      <c r="V58">
        <v>7.7320509999999842E-2</v>
      </c>
      <c r="W58">
        <v>3.8769639999998162E-2</v>
      </c>
      <c r="X58">
        <v>8.3803700000046888E-3</v>
      </c>
      <c r="Y58">
        <v>-1.042916999999477E-2</v>
      </c>
      <c r="Z58">
        <v>-2.5785130000002709E-2</v>
      </c>
      <c r="AA58">
        <v>-2.8817130000000191E-2</v>
      </c>
      <c r="AB58">
        <v>-2.5812970000004043E-2</v>
      </c>
      <c r="AC58">
        <v>-1.9408630000000926E-2</v>
      </c>
      <c r="AD58">
        <v>-3.1305100000054153E-3</v>
      </c>
      <c r="AE58">
        <v>1.0072690000001217E-2</v>
      </c>
      <c r="AF58">
        <v>2.1719090000004826E-2</v>
      </c>
      <c r="AG58">
        <v>3.1872210000003065E-2</v>
      </c>
      <c r="AH58">
        <v>4.0508149999993748E-2</v>
      </c>
      <c r="AI58">
        <v>4.6769810000000689E-2</v>
      </c>
      <c r="AJ58">
        <v>5.1650030000004676E-2</v>
      </c>
      <c r="AK58">
        <v>5.2999589999998875E-2</v>
      </c>
    </row>
    <row r="59" spans="1:37" x14ac:dyDescent="0.25">
      <c r="A59" t="s">
        <v>298</v>
      </c>
      <c r="B59">
        <v>0</v>
      </c>
      <c r="C59">
        <v>1.0979899999995268E-2</v>
      </c>
      <c r="D59">
        <v>3.7976600000007465E-2</v>
      </c>
      <c r="E59">
        <v>8.0833400000017264E-2</v>
      </c>
      <c r="F59">
        <v>0.13666340000000332</v>
      </c>
      <c r="G59">
        <v>0.20158729999999991</v>
      </c>
      <c r="H59">
        <v>1.0747941999999853</v>
      </c>
      <c r="I59">
        <v>1.7426083000000006</v>
      </c>
      <c r="J59">
        <v>2.1473186999999996</v>
      </c>
      <c r="K59">
        <v>2.3509858999999835</v>
      </c>
      <c r="L59">
        <v>2.3846660999999756</v>
      </c>
      <c r="M59">
        <v>2.3761168000000055</v>
      </c>
      <c r="N59">
        <v>2.2845070999999848</v>
      </c>
      <c r="O59">
        <v>2.221805699999976</v>
      </c>
      <c r="P59">
        <v>2.1015390000000025</v>
      </c>
      <c r="Q59">
        <v>2.0202600000000075</v>
      </c>
      <c r="R59">
        <v>2.0644238000000144</v>
      </c>
      <c r="S59">
        <v>2.0306079000000068</v>
      </c>
      <c r="T59">
        <v>1.9239351999999883</v>
      </c>
      <c r="U59">
        <v>1.8034642000000076</v>
      </c>
      <c r="V59">
        <v>1.7367978999999991</v>
      </c>
      <c r="W59">
        <v>1.6267422999999894</v>
      </c>
      <c r="X59">
        <v>1.5680403000000069</v>
      </c>
      <c r="Y59">
        <v>1.5694548999999824</v>
      </c>
      <c r="Z59">
        <v>1.5582349000000022</v>
      </c>
      <c r="AA59">
        <v>1.6173819999999921</v>
      </c>
      <c r="AB59">
        <v>1.687504199999978</v>
      </c>
      <c r="AC59">
        <v>1.7603067999999951</v>
      </c>
      <c r="AD59">
        <v>1.8990453000000116</v>
      </c>
      <c r="AE59">
        <v>1.9925962000000084</v>
      </c>
      <c r="AF59">
        <v>2.0755030999999917</v>
      </c>
      <c r="AG59">
        <v>2.1518465000000049</v>
      </c>
      <c r="AH59">
        <v>2.2227795999999955</v>
      </c>
      <c r="AI59">
        <v>2.282135100000005</v>
      </c>
      <c r="AJ59">
        <v>2.3391883999999834</v>
      </c>
      <c r="AK59">
        <v>2.3754800000000103</v>
      </c>
    </row>
    <row r="60" spans="1:37" x14ac:dyDescent="0.25">
      <c r="A60" t="s">
        <v>299</v>
      </c>
      <c r="B60">
        <v>0</v>
      </c>
      <c r="C60">
        <v>2.1495900000047641E-2</v>
      </c>
      <c r="D60">
        <v>7.6406499999961852E-2</v>
      </c>
      <c r="E60">
        <v>0.16586999999998397</v>
      </c>
      <c r="F60">
        <v>0.28437600000000884</v>
      </c>
      <c r="G60">
        <v>0.42347019999999702</v>
      </c>
      <c r="H60">
        <v>3.7234797000000412</v>
      </c>
      <c r="I60">
        <v>6.144704900000022</v>
      </c>
      <c r="J60">
        <v>7.5161098000000379</v>
      </c>
      <c r="K60">
        <v>8.1394749000000388</v>
      </c>
      <c r="L60">
        <v>8.1646829000000025</v>
      </c>
      <c r="M60">
        <v>8.0971056000000203</v>
      </c>
      <c r="N60">
        <v>7.7577293000000509</v>
      </c>
      <c r="O60">
        <v>7.569824600000004</v>
      </c>
      <c r="P60">
        <v>7.1714762000000292</v>
      </c>
      <c r="Q60">
        <v>6.933255000000031</v>
      </c>
      <c r="R60">
        <v>7.1793524000000275</v>
      </c>
      <c r="S60">
        <v>7.0957503000000202</v>
      </c>
      <c r="T60">
        <v>6.7140895</v>
      </c>
      <c r="U60">
        <v>6.2745321000000445</v>
      </c>
      <c r="V60">
        <v>6.0397451000000046</v>
      </c>
      <c r="W60">
        <v>5.6201518999999962</v>
      </c>
      <c r="X60">
        <v>5.3899871000000417</v>
      </c>
      <c r="Y60">
        <v>5.3769285999999852</v>
      </c>
      <c r="Z60">
        <v>5.2921316000000047</v>
      </c>
      <c r="AA60">
        <v>5.4661262000000193</v>
      </c>
      <c r="AB60">
        <v>5.6641408000000411</v>
      </c>
      <c r="AC60">
        <v>5.8593898999999965</v>
      </c>
      <c r="AD60">
        <v>6.3069310999999857</v>
      </c>
      <c r="AE60">
        <v>6.568774899999994</v>
      </c>
      <c r="AF60">
        <v>6.7886411999999723</v>
      </c>
      <c r="AG60">
        <v>6.9855297999999948</v>
      </c>
      <c r="AH60">
        <v>7.1649918999999613</v>
      </c>
      <c r="AI60">
        <v>7.3032365000000254</v>
      </c>
      <c r="AJ60">
        <v>7.437088699999947</v>
      </c>
      <c r="AK60">
        <v>7.4936914999999544</v>
      </c>
    </row>
    <row r="61" spans="1:37" x14ac:dyDescent="0.25">
      <c r="A61" t="s">
        <v>300</v>
      </c>
      <c r="B61">
        <v>0</v>
      </c>
      <c r="C61">
        <v>5.0201000000015483E-2</v>
      </c>
      <c r="D61">
        <v>0.18693299999995361</v>
      </c>
      <c r="E61">
        <v>0.42325800000003255</v>
      </c>
      <c r="F61">
        <v>0.75345199999992474</v>
      </c>
      <c r="G61">
        <v>1.1598879999999099</v>
      </c>
      <c r="H61">
        <v>3.3375229999999192</v>
      </c>
      <c r="I61">
        <v>5.8106380000001536</v>
      </c>
      <c r="J61">
        <v>7.9317799999998897</v>
      </c>
      <c r="K61">
        <v>9.4044579999999769</v>
      </c>
      <c r="L61">
        <v>10.098760000000084</v>
      </c>
      <c r="M61">
        <v>10.241847999999891</v>
      </c>
      <c r="N61">
        <v>9.8698020000001634</v>
      </c>
      <c r="O61">
        <v>9.3000649999999041</v>
      </c>
      <c r="P61">
        <v>8.5021429999999327</v>
      </c>
      <c r="Q61">
        <v>7.7106729999998151</v>
      </c>
      <c r="R61">
        <v>7.221847999999909</v>
      </c>
      <c r="S61">
        <v>6.72720500000014</v>
      </c>
      <c r="T61">
        <v>6.1218129999999746</v>
      </c>
      <c r="U61">
        <v>5.4622209999999995</v>
      </c>
      <c r="V61">
        <v>4.9120379999999386</v>
      </c>
      <c r="W61">
        <v>4.3314439999999195</v>
      </c>
      <c r="X61">
        <v>3.8859840000000077</v>
      </c>
      <c r="Y61">
        <v>3.6537679999999</v>
      </c>
      <c r="Z61">
        <v>3.5150120000000697</v>
      </c>
      <c r="AA61">
        <v>3.6064349999999195</v>
      </c>
      <c r="AB61">
        <v>3.8352529999999661</v>
      </c>
      <c r="AC61">
        <v>4.1468170000000555</v>
      </c>
      <c r="AD61">
        <v>4.6315949999998338</v>
      </c>
      <c r="AE61">
        <v>5.0881040000001576</v>
      </c>
      <c r="AF61">
        <v>5.5182339999998931</v>
      </c>
      <c r="AG61">
        <v>5.9152469999999084</v>
      </c>
      <c r="AH61">
        <v>6.2762879999997949</v>
      </c>
      <c r="AI61">
        <v>6.5861030000000937</v>
      </c>
      <c r="AJ61">
        <v>6.8592659999999341</v>
      </c>
      <c r="AK61">
        <v>7.0609589999999116</v>
      </c>
    </row>
    <row r="62" spans="1:37" x14ac:dyDescent="0.25">
      <c r="A62" t="s">
        <v>301</v>
      </c>
      <c r="B62">
        <v>0</v>
      </c>
      <c r="C62">
        <v>9.8797000000104163E-2</v>
      </c>
      <c r="D62">
        <v>0.36252899999999499</v>
      </c>
      <c r="E62">
        <v>0.81043699999986529</v>
      </c>
      <c r="F62">
        <v>1.4309310000001005</v>
      </c>
      <c r="G62">
        <v>2.1982539999999062</v>
      </c>
      <c r="H62">
        <v>5.1664150000001428</v>
      </c>
      <c r="I62">
        <v>8.7327599999998711</v>
      </c>
      <c r="J62">
        <v>11.893403999999919</v>
      </c>
      <c r="K62">
        <v>14.328273999999965</v>
      </c>
      <c r="L62">
        <v>16.009153000000197</v>
      </c>
      <c r="M62">
        <v>17.301050000000032</v>
      </c>
      <c r="N62">
        <v>18.298915000000079</v>
      </c>
      <c r="O62">
        <v>19.337066999999934</v>
      </c>
      <c r="P62">
        <v>20.329396999999972</v>
      </c>
      <c r="Q62">
        <v>21.453173000000106</v>
      </c>
      <c r="R62">
        <v>23.005200000000059</v>
      </c>
      <c r="S62">
        <v>24.568359999999984</v>
      </c>
      <c r="T62">
        <v>25.915460000000166</v>
      </c>
      <c r="U62">
        <v>27.08458399999995</v>
      </c>
      <c r="V62">
        <v>28.278210999999828</v>
      </c>
      <c r="W62">
        <v>29.333713999999873</v>
      </c>
      <c r="X62">
        <v>30.41529700000001</v>
      </c>
      <c r="Y62">
        <v>31.627790999999888</v>
      </c>
      <c r="Z62">
        <v>32.819372999999814</v>
      </c>
      <c r="AA62">
        <v>34.132659999999987</v>
      </c>
      <c r="AB62">
        <v>35.480716999999913</v>
      </c>
      <c r="AC62">
        <v>36.79652400000009</v>
      </c>
      <c r="AD62">
        <v>38.2164479999999</v>
      </c>
      <c r="AE62">
        <v>39.527888999999959</v>
      </c>
      <c r="AF62">
        <v>40.725172000000157</v>
      </c>
      <c r="AG62">
        <v>41.825938999999835</v>
      </c>
      <c r="AH62">
        <v>42.846932000000152</v>
      </c>
      <c r="AI62">
        <v>43.782191999999895</v>
      </c>
      <c r="AJ62">
        <v>44.655281999999943</v>
      </c>
      <c r="AK62">
        <v>45.428650999999945</v>
      </c>
    </row>
    <row r="63" spans="1:37" x14ac:dyDescent="0.25">
      <c r="A63" t="s">
        <v>302</v>
      </c>
      <c r="B63">
        <v>0</v>
      </c>
      <c r="C63">
        <v>2.9739000000006399E-3</v>
      </c>
      <c r="D63">
        <v>1.1568599999989715E-2</v>
      </c>
      <c r="E63">
        <v>2.6929799999990678E-2</v>
      </c>
      <c r="F63">
        <v>4.8937799999990261E-2</v>
      </c>
      <c r="G63">
        <v>7.6778799999999592E-2</v>
      </c>
      <c r="H63">
        <v>25.084102700000003</v>
      </c>
      <c r="I63">
        <v>40.207516200000001</v>
      </c>
      <c r="J63">
        <v>47.615122400000004</v>
      </c>
      <c r="K63">
        <v>50.334819699999997</v>
      </c>
      <c r="L63">
        <v>46.785190499999985</v>
      </c>
      <c r="M63">
        <v>45.650954499999983</v>
      </c>
      <c r="N63">
        <v>44.565220400000015</v>
      </c>
      <c r="O63">
        <v>43.680166900000017</v>
      </c>
      <c r="P63">
        <v>43.030850200000003</v>
      </c>
      <c r="Q63">
        <v>42.280249299999994</v>
      </c>
      <c r="R63">
        <v>38.954265600000014</v>
      </c>
      <c r="S63">
        <v>37.349765600000012</v>
      </c>
      <c r="T63">
        <v>36.751587999999998</v>
      </c>
      <c r="U63">
        <v>36.701547599999998</v>
      </c>
      <c r="V63">
        <v>36.303134999999997</v>
      </c>
      <c r="W63">
        <v>35.111099499999995</v>
      </c>
      <c r="X63">
        <v>34.718163300000001</v>
      </c>
      <c r="Y63">
        <v>34.750187400000002</v>
      </c>
      <c r="Z63">
        <v>34.955585800000009</v>
      </c>
      <c r="AA63">
        <v>36.185852199999999</v>
      </c>
      <c r="AB63">
        <v>35.847432799999979</v>
      </c>
      <c r="AC63">
        <v>35.676360700000004</v>
      </c>
      <c r="AD63">
        <v>35.595863100000003</v>
      </c>
      <c r="AE63">
        <v>35.528694099999996</v>
      </c>
      <c r="AF63">
        <v>35.441618500000004</v>
      </c>
      <c r="AG63">
        <v>35.322875199999999</v>
      </c>
      <c r="AH63">
        <v>35.17024330000001</v>
      </c>
      <c r="AI63">
        <v>34.986584300000004</v>
      </c>
      <c r="AJ63">
        <v>34.777926100000002</v>
      </c>
      <c r="AK63">
        <v>34.546608100000014</v>
      </c>
    </row>
    <row r="64" spans="1:37" x14ac:dyDescent="0.25">
      <c r="A64" t="s">
        <v>303</v>
      </c>
      <c r="B64">
        <v>0</v>
      </c>
      <c r="C64">
        <v>1.0687699999945011E-4</v>
      </c>
      <c r="D64">
        <v>4.1673099999961494E-4</v>
      </c>
      <c r="E64">
        <v>9.7207700000012665E-4</v>
      </c>
      <c r="F64">
        <v>1.7694950000004539E-3</v>
      </c>
      <c r="G64">
        <v>2.7797910000000314E-3</v>
      </c>
      <c r="H64">
        <v>3.4513105250000002</v>
      </c>
      <c r="I64">
        <v>6.2497874190000005</v>
      </c>
      <c r="J64">
        <v>7.8366015960000004</v>
      </c>
      <c r="K64">
        <v>8.4517361069999986</v>
      </c>
      <c r="L64">
        <v>8.5113865910000008</v>
      </c>
      <c r="M64">
        <v>8.32381788</v>
      </c>
      <c r="N64">
        <v>7.4578405780000008</v>
      </c>
      <c r="O64">
        <v>6.9136831869999993</v>
      </c>
      <c r="P64">
        <v>5.777931230000001</v>
      </c>
      <c r="Q64">
        <v>5.192697602</v>
      </c>
      <c r="R64">
        <v>10.716357405</v>
      </c>
      <c r="S64">
        <v>13.529885060000002</v>
      </c>
      <c r="T64">
        <v>14.890502324</v>
      </c>
      <c r="U64">
        <v>15.318961954999999</v>
      </c>
      <c r="V64">
        <v>15.263978512</v>
      </c>
      <c r="W64">
        <v>15.004724314999999</v>
      </c>
      <c r="X64">
        <v>15.456664815</v>
      </c>
      <c r="Y64">
        <v>15.548156341000002</v>
      </c>
      <c r="Z64">
        <v>15.446120634</v>
      </c>
      <c r="AA64">
        <v>15.260272875</v>
      </c>
      <c r="AB64">
        <v>15.049185926</v>
      </c>
      <c r="AC64">
        <v>15.591216264000002</v>
      </c>
      <c r="AD64">
        <v>15.791018692</v>
      </c>
      <c r="AE64">
        <v>15.785056162</v>
      </c>
      <c r="AF64">
        <v>15.672567935</v>
      </c>
      <c r="AG64">
        <v>15.512342772</v>
      </c>
      <c r="AH64">
        <v>15.335350145</v>
      </c>
      <c r="AI64">
        <v>15.156694774999998</v>
      </c>
      <c r="AJ64">
        <v>14.982985868</v>
      </c>
      <c r="AK64">
        <v>14.815621514999998</v>
      </c>
    </row>
    <row r="65" spans="1:37" x14ac:dyDescent="0.25">
      <c r="A65" t="s">
        <v>304</v>
      </c>
      <c r="B65">
        <v>0</v>
      </c>
      <c r="C65">
        <v>1.7400700000003155E-4</v>
      </c>
      <c r="D65">
        <v>6.7837100000023298E-4</v>
      </c>
      <c r="E65">
        <v>1.582112999999552E-3</v>
      </c>
      <c r="F65">
        <v>2.8794859999994316E-3</v>
      </c>
      <c r="G65">
        <v>4.5229239999997617E-3</v>
      </c>
      <c r="H65">
        <v>4.3902831679999998</v>
      </c>
      <c r="I65">
        <v>7.6739375169999997</v>
      </c>
      <c r="J65">
        <v>9.4312492010000017</v>
      </c>
      <c r="K65">
        <v>10.051273967</v>
      </c>
      <c r="L65">
        <v>10.515991395</v>
      </c>
      <c r="M65">
        <v>10.456796005999999</v>
      </c>
      <c r="N65">
        <v>10.105714832000002</v>
      </c>
      <c r="O65">
        <v>9.6867621999999987</v>
      </c>
      <c r="P65">
        <v>9.2111033049999982</v>
      </c>
      <c r="Q65">
        <v>8.9593649159999984</v>
      </c>
      <c r="R65">
        <v>10.306557543999999</v>
      </c>
      <c r="S65">
        <v>10.769611573999999</v>
      </c>
      <c r="T65">
        <v>10.763627999000001</v>
      </c>
      <c r="U65">
        <v>10.504962022000001</v>
      </c>
      <c r="V65">
        <v>10.133150188999998</v>
      </c>
      <c r="W65">
        <v>9.7213303740000008</v>
      </c>
      <c r="X65">
        <v>9.3694406910000012</v>
      </c>
      <c r="Y65">
        <v>9.0140498449999988</v>
      </c>
      <c r="Z65">
        <v>8.6767198669999992</v>
      </c>
      <c r="AA65">
        <v>8.6551934539999991</v>
      </c>
      <c r="AB65">
        <v>8.5303977210000017</v>
      </c>
      <c r="AC65">
        <v>8.4145162599999992</v>
      </c>
      <c r="AD65">
        <v>8.2603013020000002</v>
      </c>
      <c r="AE65">
        <v>8.0967602620000001</v>
      </c>
      <c r="AF65">
        <v>7.9395586139999992</v>
      </c>
      <c r="AG65">
        <v>7.7950796689999997</v>
      </c>
      <c r="AH65">
        <v>7.6652792490000001</v>
      </c>
      <c r="AI65">
        <v>7.5487095989999995</v>
      </c>
      <c r="AJ65">
        <v>7.4437732130000001</v>
      </c>
      <c r="AK65">
        <v>7.348133099</v>
      </c>
    </row>
    <row r="66" spans="1:37" x14ac:dyDescent="0.25">
      <c r="A66" t="s">
        <v>305</v>
      </c>
      <c r="B66">
        <v>0</v>
      </c>
      <c r="C66">
        <v>7.686299999996038E-4</v>
      </c>
      <c r="D66">
        <v>3.0029599999998879E-3</v>
      </c>
      <c r="E66">
        <v>7.0164500000018393E-3</v>
      </c>
      <c r="F66">
        <v>1.2789390000001788E-2</v>
      </c>
      <c r="G66">
        <v>2.0112409999999414E-2</v>
      </c>
      <c r="H66">
        <v>6.1526341700000025</v>
      </c>
      <c r="I66">
        <v>9.9937130500000002</v>
      </c>
      <c r="J66">
        <v>12.007621579999999</v>
      </c>
      <c r="K66">
        <v>12.877563570000003</v>
      </c>
      <c r="L66">
        <v>13.695649259999996</v>
      </c>
      <c r="M66">
        <v>14.10703071</v>
      </c>
      <c r="N66">
        <v>14.232880080000001</v>
      </c>
      <c r="O66">
        <v>14.228040079999996</v>
      </c>
      <c r="P66">
        <v>13.787748530000002</v>
      </c>
      <c r="Q66">
        <v>14.83004652</v>
      </c>
      <c r="R66">
        <v>13.5934463</v>
      </c>
      <c r="S66">
        <v>12.742980239999998</v>
      </c>
      <c r="T66">
        <v>12.141268169999996</v>
      </c>
      <c r="U66">
        <v>11.681580699999998</v>
      </c>
      <c r="V66">
        <v>12.690957780000005</v>
      </c>
      <c r="W66">
        <v>13.098694729999998</v>
      </c>
      <c r="X66">
        <v>13.137547909999995</v>
      </c>
      <c r="Y66">
        <v>12.987709769999995</v>
      </c>
      <c r="Z66">
        <v>12.759024949999997</v>
      </c>
      <c r="AA66">
        <v>14.207212079999998</v>
      </c>
      <c r="AB66">
        <v>14.641411410000003</v>
      </c>
      <c r="AC66">
        <v>14.723382859999994</v>
      </c>
      <c r="AD66">
        <v>14.641959099999994</v>
      </c>
      <c r="AE66">
        <v>14.49770633</v>
      </c>
      <c r="AF66">
        <v>14.343494010000001</v>
      </c>
      <c r="AG66">
        <v>14.202510109999999</v>
      </c>
      <c r="AH66">
        <v>14.083853879999999</v>
      </c>
      <c r="AI66">
        <v>13.98777888</v>
      </c>
      <c r="AJ66">
        <v>13.91084919</v>
      </c>
      <c r="AK66">
        <v>13.848997480000001</v>
      </c>
    </row>
    <row r="67" spans="1:37" x14ac:dyDescent="0.25">
      <c r="A67" t="s">
        <v>306</v>
      </c>
      <c r="B67">
        <v>0</v>
      </c>
      <c r="C67">
        <v>7.7444000000070901E-4</v>
      </c>
      <c r="D67">
        <v>3.0108499999990102E-3</v>
      </c>
      <c r="E67">
        <v>7.005580000001288E-3</v>
      </c>
      <c r="F67">
        <v>1.2726329999999564E-2</v>
      </c>
      <c r="G67">
        <v>1.99612000000009E-2</v>
      </c>
      <c r="H67">
        <v>3.1394590999999998</v>
      </c>
      <c r="I67">
        <v>4.9140017499999971</v>
      </c>
      <c r="J67">
        <v>5.7671276199999966</v>
      </c>
      <c r="K67">
        <v>6.0842276299999973</v>
      </c>
      <c r="L67">
        <v>7.5159322400000015</v>
      </c>
      <c r="M67">
        <v>8.92746554</v>
      </c>
      <c r="N67">
        <v>9.3627605699999954</v>
      </c>
      <c r="O67">
        <v>9.4309523799999972</v>
      </c>
      <c r="P67">
        <v>9.2635234599999947</v>
      </c>
      <c r="Q67">
        <v>8.636005389999994</v>
      </c>
      <c r="R67">
        <v>10.52049186</v>
      </c>
      <c r="S67">
        <v>11.047894489999997</v>
      </c>
      <c r="T67">
        <v>11.146128239999996</v>
      </c>
      <c r="U67">
        <v>11.029684979999999</v>
      </c>
      <c r="V67">
        <v>11.237069499999997</v>
      </c>
      <c r="W67">
        <v>11.212313199999997</v>
      </c>
      <c r="X67">
        <v>11.294597959999997</v>
      </c>
      <c r="Y67">
        <v>11.220243950000004</v>
      </c>
      <c r="Z67">
        <v>11.066796020000005</v>
      </c>
      <c r="AA67">
        <v>12.96007367</v>
      </c>
      <c r="AB67">
        <v>13.873596849999998</v>
      </c>
      <c r="AC67">
        <v>14.409692329999999</v>
      </c>
      <c r="AD67">
        <v>15.872044189999997</v>
      </c>
      <c r="AE67">
        <v>16.471233310000002</v>
      </c>
      <c r="AF67">
        <v>16.574726040000002</v>
      </c>
      <c r="AG67">
        <v>16.430572120000001</v>
      </c>
      <c r="AH67">
        <v>16.180858890000003</v>
      </c>
      <c r="AI67">
        <v>15.899109510000002</v>
      </c>
      <c r="AJ67">
        <v>15.619852229999999</v>
      </c>
      <c r="AK67">
        <v>15.35573772</v>
      </c>
    </row>
    <row r="68" spans="1:37" x14ac:dyDescent="0.25">
      <c r="A68" t="s">
        <v>307</v>
      </c>
      <c r="B68">
        <v>0</v>
      </c>
      <c r="C68">
        <v>1.9305999999996715E-4</v>
      </c>
      <c r="D68">
        <v>7.5096399999985408E-4</v>
      </c>
      <c r="E68">
        <v>1.7478639999994883E-3</v>
      </c>
      <c r="F68">
        <v>3.1757150000002454E-3</v>
      </c>
      <c r="G68">
        <v>4.9815359999998421E-3</v>
      </c>
      <c r="H68">
        <v>5.3293528000000201E-2</v>
      </c>
      <c r="I68">
        <v>8.6165226000000317E-2</v>
      </c>
      <c r="J68">
        <v>0.1056981299999995</v>
      </c>
      <c r="K68">
        <v>0.11562021299999969</v>
      </c>
      <c r="L68">
        <v>0.11905169300000029</v>
      </c>
      <c r="M68">
        <v>0.11954508099999916</v>
      </c>
      <c r="N68">
        <v>0.11802717700000009</v>
      </c>
      <c r="O68">
        <v>0.11673296400000055</v>
      </c>
      <c r="P68">
        <v>0.11558353499999896</v>
      </c>
      <c r="Q68">
        <v>0.11494635100000039</v>
      </c>
      <c r="R68">
        <v>0.11638688300000055</v>
      </c>
      <c r="S68">
        <v>0.11781042799999852</v>
      </c>
      <c r="T68">
        <v>0.11803293900000078</v>
      </c>
      <c r="U68">
        <v>0.11717199899999997</v>
      </c>
      <c r="V68">
        <v>0.11662484399999862</v>
      </c>
      <c r="W68">
        <v>0.11541764000000043</v>
      </c>
      <c r="X68">
        <v>0.11461852800000116</v>
      </c>
      <c r="Y68">
        <v>0.11462804700000007</v>
      </c>
      <c r="Z68">
        <v>0.11492069300000018</v>
      </c>
      <c r="AA68">
        <v>0.11619657299999986</v>
      </c>
      <c r="AB68">
        <v>0.11784714200000046</v>
      </c>
      <c r="AC68">
        <v>0.11966773099999983</v>
      </c>
      <c r="AD68">
        <v>0.12234583999999948</v>
      </c>
      <c r="AE68">
        <v>0.12493559300000001</v>
      </c>
      <c r="AF68">
        <v>0.12718287500000081</v>
      </c>
      <c r="AG68">
        <v>0.12928838100000029</v>
      </c>
      <c r="AH68">
        <v>0.1314015080000015</v>
      </c>
      <c r="AI68">
        <v>0.13310114299999931</v>
      </c>
      <c r="AJ68">
        <v>0.13472053799999983</v>
      </c>
      <c r="AK68">
        <v>0.13600848100000107</v>
      </c>
    </row>
    <row r="69" spans="1:37" x14ac:dyDescent="0.25">
      <c r="A69" t="s">
        <v>308</v>
      </c>
      <c r="B69">
        <v>0</v>
      </c>
      <c r="C69">
        <v>2.8295999999983223E-4</v>
      </c>
      <c r="D69">
        <v>1.1126899999993611E-3</v>
      </c>
      <c r="E69">
        <v>2.6141200000004972E-3</v>
      </c>
      <c r="F69">
        <v>4.7857699999998005E-3</v>
      </c>
      <c r="G69">
        <v>7.5497000000002146E-3</v>
      </c>
      <c r="H69">
        <v>2.1604910999999998</v>
      </c>
      <c r="I69">
        <v>3.4864884599999986</v>
      </c>
      <c r="J69">
        <v>4.1585051800000006</v>
      </c>
      <c r="K69">
        <v>4.4422846699999994</v>
      </c>
      <c r="L69">
        <v>4.3354178999999995</v>
      </c>
      <c r="M69">
        <v>4.2343677</v>
      </c>
      <c r="N69">
        <v>4.1491694800000012</v>
      </c>
      <c r="O69">
        <v>4.0722374500000011</v>
      </c>
      <c r="P69">
        <v>4.0033340800000001</v>
      </c>
      <c r="Q69">
        <v>4.2174798100000004</v>
      </c>
      <c r="R69">
        <v>3.90424769</v>
      </c>
      <c r="S69">
        <v>3.7537278699999987</v>
      </c>
      <c r="T69">
        <v>3.6664091299999999</v>
      </c>
      <c r="U69">
        <v>3.6212394999999997</v>
      </c>
      <c r="V69">
        <v>3.6324476000000008</v>
      </c>
      <c r="W69">
        <v>3.6431718200000009</v>
      </c>
      <c r="X69">
        <v>3.6610548900000008</v>
      </c>
      <c r="Y69">
        <v>3.6595064000000015</v>
      </c>
      <c r="Z69">
        <v>3.6413532200000009</v>
      </c>
      <c r="AA69">
        <v>3.4242676799999998</v>
      </c>
      <c r="AB69">
        <v>3.4299420200000004</v>
      </c>
      <c r="AC69">
        <v>3.4230001100000003</v>
      </c>
      <c r="AD69">
        <v>4.9628784200000009</v>
      </c>
      <c r="AE69">
        <v>5.8233419300000016</v>
      </c>
      <c r="AF69">
        <v>6.2106932099999987</v>
      </c>
      <c r="AG69">
        <v>6.325748029999998</v>
      </c>
      <c r="AH69">
        <v>6.3028917100000026</v>
      </c>
      <c r="AI69">
        <v>6.2197270199999988</v>
      </c>
      <c r="AJ69">
        <v>6.1211430400000015</v>
      </c>
      <c r="AK69">
        <v>6.0196263999999982</v>
      </c>
    </row>
    <row r="70" spans="1:37" x14ac:dyDescent="0.25">
      <c r="A70" t="s">
        <v>309</v>
      </c>
      <c r="B70">
        <v>0</v>
      </c>
      <c r="C70">
        <v>1.3450100000067522E-4</v>
      </c>
      <c r="D70">
        <v>5.2454900000054039E-4</v>
      </c>
      <c r="E70">
        <v>1.2237669999999312E-3</v>
      </c>
      <c r="F70">
        <v>2.227876000000073E-3</v>
      </c>
      <c r="G70">
        <v>3.5000549999999464E-3</v>
      </c>
      <c r="H70">
        <v>7.6300998289999997</v>
      </c>
      <c r="I70">
        <v>14.920611076</v>
      </c>
      <c r="J70">
        <v>20.493582500999999</v>
      </c>
      <c r="K70">
        <v>23.804253373000002</v>
      </c>
      <c r="L70">
        <v>25.183969860999998</v>
      </c>
      <c r="M70">
        <v>26.312075445999998</v>
      </c>
      <c r="N70">
        <v>25.461926483999999</v>
      </c>
      <c r="O70">
        <v>27.891192595000003</v>
      </c>
      <c r="P70">
        <v>27.717467849999998</v>
      </c>
      <c r="Q70">
        <v>29.032407648000003</v>
      </c>
      <c r="R70">
        <v>29.203569607000002</v>
      </c>
      <c r="S70">
        <v>27.529113336000002</v>
      </c>
      <c r="T70">
        <v>23.511248293000001</v>
      </c>
      <c r="U70">
        <v>20.05381517</v>
      </c>
      <c r="V70">
        <v>18.941422320000001</v>
      </c>
      <c r="W70">
        <v>15.490123602000001</v>
      </c>
      <c r="X70">
        <v>13.965088351999999</v>
      </c>
      <c r="Y70">
        <v>14.757626633999999</v>
      </c>
      <c r="Z70">
        <v>13.775658290999999</v>
      </c>
      <c r="AA70">
        <v>13.269006047000001</v>
      </c>
      <c r="AB70">
        <v>14.179561228999999</v>
      </c>
      <c r="AC70">
        <v>14.676245485999999</v>
      </c>
      <c r="AD70">
        <v>15.467275033</v>
      </c>
      <c r="AE70">
        <v>15.206041906999999</v>
      </c>
      <c r="AF70">
        <v>16.086361125</v>
      </c>
      <c r="AG70">
        <v>17.507172703000002</v>
      </c>
      <c r="AH70">
        <v>19.185939054999999</v>
      </c>
      <c r="AI70">
        <v>20.602083430999997</v>
      </c>
      <c r="AJ70">
        <v>22.191624431000001</v>
      </c>
      <c r="AK70">
        <v>22.814702386</v>
      </c>
    </row>
    <row r="71" spans="1:37" x14ac:dyDescent="0.25">
      <c r="A71" t="s">
        <v>310</v>
      </c>
      <c r="B71">
        <v>0</v>
      </c>
      <c r="C71">
        <v>2.0950699999957578E-3</v>
      </c>
      <c r="D71">
        <v>8.1976599999933342E-3</v>
      </c>
      <c r="E71">
        <v>1.9178519999996979E-2</v>
      </c>
      <c r="F71">
        <v>3.4992590000001655E-2</v>
      </c>
      <c r="G71">
        <v>5.5064999999999031E-2</v>
      </c>
      <c r="H71">
        <v>23.128878419999992</v>
      </c>
      <c r="I71">
        <v>37.343427769999991</v>
      </c>
      <c r="J71">
        <v>45.529441320000004</v>
      </c>
      <c r="K71">
        <v>49.527978209999986</v>
      </c>
      <c r="L71">
        <v>49.47002852</v>
      </c>
      <c r="M71">
        <v>50.226980660000009</v>
      </c>
      <c r="N71">
        <v>48.913809049999998</v>
      </c>
      <c r="O71">
        <v>51.118434159999993</v>
      </c>
      <c r="P71">
        <v>50.489045409999989</v>
      </c>
      <c r="Q71">
        <v>50.916138639999986</v>
      </c>
      <c r="R71">
        <v>57.731361870000015</v>
      </c>
      <c r="S71">
        <v>59.269181690000011</v>
      </c>
      <c r="T71">
        <v>56.429001369999995</v>
      </c>
      <c r="U71">
        <v>52.926722429999984</v>
      </c>
      <c r="V71">
        <v>51.816782439999997</v>
      </c>
      <c r="W71">
        <v>47.508039579999988</v>
      </c>
      <c r="X71">
        <v>45.296528050000006</v>
      </c>
      <c r="Y71">
        <v>45.719047169999996</v>
      </c>
      <c r="Z71">
        <v>44.178521560000007</v>
      </c>
      <c r="AA71">
        <v>44.99890821999999</v>
      </c>
      <c r="AB71">
        <v>46.327728440000016</v>
      </c>
      <c r="AC71">
        <v>46.986758100000017</v>
      </c>
      <c r="AD71">
        <v>48.454454610000013</v>
      </c>
      <c r="AE71">
        <v>48.289593769999982</v>
      </c>
      <c r="AF71">
        <v>49.128544259999998</v>
      </c>
      <c r="AG71">
        <v>50.439432149999988</v>
      </c>
      <c r="AH71">
        <v>51.964255609999995</v>
      </c>
      <c r="AI71">
        <v>53.159792360000012</v>
      </c>
      <c r="AJ71">
        <v>54.553032709999982</v>
      </c>
      <c r="AK71">
        <v>54.896202439999996</v>
      </c>
    </row>
    <row r="72" spans="1:37" x14ac:dyDescent="0.25">
      <c r="A72" t="s">
        <v>311</v>
      </c>
      <c r="B72">
        <v>0</v>
      </c>
      <c r="C72">
        <v>6.3593000000139455E-5</v>
      </c>
      <c r="D72">
        <v>2.4843500000004681E-4</v>
      </c>
      <c r="E72">
        <v>5.8041999999991489E-4</v>
      </c>
      <c r="F72">
        <v>1.0578570000001619E-3</v>
      </c>
      <c r="G72">
        <v>1.6633330000002111E-3</v>
      </c>
      <c r="H72">
        <v>-4.5978403999999973E-2</v>
      </c>
      <c r="I72">
        <v>-6.784756500000011E-2</v>
      </c>
      <c r="J72">
        <v>-7.5761772999999977E-2</v>
      </c>
      <c r="K72">
        <v>-7.7009882000000029E-2</v>
      </c>
      <c r="L72">
        <v>-7.5576271000000084E-2</v>
      </c>
      <c r="M72">
        <v>-7.3066322999999933E-2</v>
      </c>
      <c r="N72">
        <v>-7.0430834000000164E-2</v>
      </c>
      <c r="O72">
        <v>-6.7691822000000013E-2</v>
      </c>
      <c r="P72">
        <v>-6.5178459999999827E-2</v>
      </c>
      <c r="Q72">
        <v>-6.2687042999999942E-2</v>
      </c>
      <c r="R72">
        <v>1.1545334000000018E-2</v>
      </c>
      <c r="S72">
        <v>5.2438734999999959E-2</v>
      </c>
      <c r="T72">
        <v>7.2103561999999677E-2</v>
      </c>
      <c r="U72">
        <v>7.9966213999999702E-2</v>
      </c>
      <c r="V72">
        <v>8.2104414000000236E-2</v>
      </c>
      <c r="W72">
        <v>8.1529573000000077E-2</v>
      </c>
      <c r="X72">
        <v>8.0176637999999745E-2</v>
      </c>
      <c r="Y72">
        <v>7.9009525999999664E-2</v>
      </c>
      <c r="Z72">
        <v>7.8127554000000377E-2</v>
      </c>
      <c r="AA72">
        <v>7.7817422999999941E-2</v>
      </c>
      <c r="AB72">
        <v>3.1375605999999667E-2</v>
      </c>
      <c r="AC72">
        <v>7.7353160000002141E-3</v>
      </c>
      <c r="AD72">
        <v>-2.2259330000000688E-3</v>
      </c>
      <c r="AE72">
        <v>-5.0792279999996026E-3</v>
      </c>
      <c r="AF72">
        <v>-4.5044299999998927E-3</v>
      </c>
      <c r="AG72">
        <v>-2.4945249999999142E-3</v>
      </c>
      <c r="AH72">
        <v>-7.1747999999871581E-5</v>
      </c>
      <c r="AI72">
        <v>2.2565479999996363E-3</v>
      </c>
      <c r="AJ72">
        <v>4.3213799999999303E-3</v>
      </c>
      <c r="AK72">
        <v>6.277401999999821E-3</v>
      </c>
    </row>
    <row r="73" spans="1:37" x14ac:dyDescent="0.25">
      <c r="A73" t="s">
        <v>312</v>
      </c>
      <c r="B73">
        <v>0</v>
      </c>
      <c r="C73">
        <v>3.1976800000052208E-2</v>
      </c>
      <c r="D73">
        <v>0.11724480000009407</v>
      </c>
      <c r="E73">
        <v>0.26243170000009286</v>
      </c>
      <c r="F73">
        <v>0.46290780000003906</v>
      </c>
      <c r="G73">
        <v>0.70717780000006769</v>
      </c>
      <c r="H73">
        <v>2.305111399999987</v>
      </c>
      <c r="I73">
        <v>4.0254350000000159</v>
      </c>
      <c r="J73">
        <v>5.4309623999999985</v>
      </c>
      <c r="K73">
        <v>6.3638882999999851</v>
      </c>
      <c r="L73">
        <v>6.7609764999999697</v>
      </c>
      <c r="M73">
        <v>6.8073242000000391</v>
      </c>
      <c r="N73">
        <v>6.5137634000000162</v>
      </c>
      <c r="O73">
        <v>6.109942500000102</v>
      </c>
      <c r="P73">
        <v>5.5482709000000341</v>
      </c>
      <c r="Q73">
        <v>5.0016024000000243</v>
      </c>
      <c r="R73">
        <v>4.6792212000000291</v>
      </c>
      <c r="S73">
        <v>4.3263214000000971</v>
      </c>
      <c r="T73">
        <v>3.8770158999999467</v>
      </c>
      <c r="U73">
        <v>3.387576000000081</v>
      </c>
      <c r="V73">
        <v>2.9831350999999131</v>
      </c>
      <c r="W73">
        <v>2.5462650999999141</v>
      </c>
      <c r="X73">
        <v>2.2079503999999588</v>
      </c>
      <c r="Y73">
        <v>2.0208471000000827</v>
      </c>
      <c r="Z73">
        <v>1.8865472999999611</v>
      </c>
      <c r="AA73">
        <v>1.915291400000001</v>
      </c>
      <c r="AB73">
        <v>2.0324068999999554</v>
      </c>
      <c r="AC73">
        <v>2.2003399999999829</v>
      </c>
      <c r="AD73">
        <v>2.4971575000000712</v>
      </c>
      <c r="AE73">
        <v>2.763268700000026</v>
      </c>
      <c r="AF73">
        <v>3.0096260000000257</v>
      </c>
      <c r="AG73">
        <v>3.2346078000000489</v>
      </c>
      <c r="AH73">
        <v>3.4372359000000188</v>
      </c>
      <c r="AI73">
        <v>3.6061832999999979</v>
      </c>
      <c r="AJ73">
        <v>3.7534444000000349</v>
      </c>
      <c r="AK73">
        <v>3.8516070000000582</v>
      </c>
    </row>
    <row r="74" spans="1:37" x14ac:dyDescent="0.25">
      <c r="A74" t="s">
        <v>313</v>
      </c>
      <c r="B74">
        <v>0</v>
      </c>
      <c r="C74">
        <v>0.98024000000077649</v>
      </c>
      <c r="D74">
        <v>3.5994700000010198</v>
      </c>
      <c r="E74">
        <v>8.096929999999702</v>
      </c>
      <c r="F74">
        <v>14.407500000001164</v>
      </c>
      <c r="G74">
        <v>22.285390000000916</v>
      </c>
      <c r="H74">
        <v>79.176920000001701</v>
      </c>
      <c r="I74">
        <v>138.73211000000083</v>
      </c>
      <c r="J74">
        <v>189.37443999999959</v>
      </c>
      <c r="K74">
        <v>227.95996999999988</v>
      </c>
      <c r="L74">
        <v>252.73875000000044</v>
      </c>
      <c r="M74">
        <v>269.63459000000148</v>
      </c>
      <c r="N74">
        <v>277.34891000000061</v>
      </c>
      <c r="O74">
        <v>282.78594999999768</v>
      </c>
      <c r="P74">
        <v>282.7109300000011</v>
      </c>
      <c r="Q74">
        <v>282.67538000000059</v>
      </c>
      <c r="R74">
        <v>289.3712400000004</v>
      </c>
      <c r="S74">
        <v>293.0017200000002</v>
      </c>
      <c r="T74">
        <v>291.8315900000016</v>
      </c>
      <c r="U74">
        <v>288.12027999999918</v>
      </c>
      <c r="V74">
        <v>286.15005999999994</v>
      </c>
      <c r="W74">
        <v>281.31321000000025</v>
      </c>
      <c r="X74">
        <v>278.51873999999953</v>
      </c>
      <c r="Y74">
        <v>279.43239999999787</v>
      </c>
      <c r="Z74">
        <v>280.52952000000005</v>
      </c>
      <c r="AA74">
        <v>286.21198999999979</v>
      </c>
      <c r="AB74">
        <v>293.88047000000006</v>
      </c>
      <c r="AC74">
        <v>302.65032000000065</v>
      </c>
      <c r="AD74">
        <v>315.7741500000011</v>
      </c>
      <c r="AE74">
        <v>327.51659000000291</v>
      </c>
      <c r="AF74">
        <v>338.76740000000063</v>
      </c>
      <c r="AG74">
        <v>349.57739999999831</v>
      </c>
      <c r="AH74">
        <v>359.93894</v>
      </c>
      <c r="AI74">
        <v>369.43188000000009</v>
      </c>
      <c r="AJ74">
        <v>378.4726499999997</v>
      </c>
      <c r="AK74">
        <v>385.99312000000282</v>
      </c>
    </row>
    <row r="75" spans="1:37" x14ac:dyDescent="0.25">
      <c r="A75" t="s">
        <v>314</v>
      </c>
      <c r="B75">
        <v>0</v>
      </c>
      <c r="C75">
        <v>0.36992530000000556</v>
      </c>
      <c r="D75">
        <v>1.1960263999999938</v>
      </c>
      <c r="E75">
        <v>2.4340741000000037</v>
      </c>
      <c r="F75">
        <v>3.998075</v>
      </c>
      <c r="G75">
        <v>5.8006715000000213</v>
      </c>
      <c r="H75">
        <v>8.1651927999999998</v>
      </c>
      <c r="I75">
        <v>10.679050800000027</v>
      </c>
      <c r="J75">
        <v>13.184705099999974</v>
      </c>
      <c r="K75">
        <v>15.618048799999997</v>
      </c>
      <c r="L75">
        <v>17.944125299999996</v>
      </c>
      <c r="M75">
        <v>20.206158199999976</v>
      </c>
      <c r="N75">
        <v>22.389268500000014</v>
      </c>
      <c r="O75">
        <v>24.555700099999996</v>
      </c>
      <c r="P75">
        <v>26.669568699999985</v>
      </c>
      <c r="Q75">
        <v>28.777368199999984</v>
      </c>
      <c r="R75">
        <v>30.943966199999977</v>
      </c>
      <c r="S75">
        <v>33.073225100000002</v>
      </c>
      <c r="T75">
        <v>35.136348199999986</v>
      </c>
      <c r="U75">
        <v>37.153693199999992</v>
      </c>
      <c r="V75">
        <v>39.169766899999985</v>
      </c>
      <c r="W75">
        <v>41.134785399999998</v>
      </c>
      <c r="X75">
        <v>43.095965899999982</v>
      </c>
      <c r="Y75">
        <v>45.073842200000001</v>
      </c>
      <c r="Z75">
        <v>47.02597320000001</v>
      </c>
      <c r="AA75">
        <v>48.995206600000017</v>
      </c>
      <c r="AB75">
        <v>50.957905000000011</v>
      </c>
      <c r="AC75">
        <v>52.898312000000004</v>
      </c>
      <c r="AD75">
        <v>54.846820600000001</v>
      </c>
      <c r="AE75">
        <v>56.748657299999991</v>
      </c>
      <c r="AF75">
        <v>58.612975699999993</v>
      </c>
      <c r="AG75">
        <v>60.44002119999999</v>
      </c>
      <c r="AH75">
        <v>62.229424499999993</v>
      </c>
      <c r="AI75">
        <v>63.976008399999984</v>
      </c>
      <c r="AJ75">
        <v>65.685000900000006</v>
      </c>
      <c r="AK75">
        <v>67.3434776</v>
      </c>
    </row>
    <row r="76" spans="1:37" x14ac:dyDescent="0.25">
      <c r="A76" t="s">
        <v>315</v>
      </c>
      <c r="B76">
        <v>0</v>
      </c>
      <c r="C76">
        <v>3.7103896341816878E-3</v>
      </c>
      <c r="D76">
        <v>1.2178966139853031E-2</v>
      </c>
      <c r="E76">
        <v>2.5043901771959476E-2</v>
      </c>
      <c r="F76">
        <v>4.1367677202086561E-2</v>
      </c>
      <c r="G76">
        <v>6.0046949138170547E-2</v>
      </c>
      <c r="H76">
        <v>0.24351482844349182</v>
      </c>
      <c r="I76">
        <v>0.38387238314314676</v>
      </c>
      <c r="J76">
        <v>0.47085513226279296</v>
      </c>
      <c r="K76">
        <v>0.50945326916012057</v>
      </c>
      <c r="L76">
        <v>0.50548651952369017</v>
      </c>
      <c r="M76">
        <v>0.48826422478169818</v>
      </c>
      <c r="N76">
        <v>0.45223352315588716</v>
      </c>
      <c r="O76">
        <v>0.42302889028182911</v>
      </c>
      <c r="P76">
        <v>0.38323220609521869</v>
      </c>
      <c r="Q76">
        <v>0.35286046090552414</v>
      </c>
      <c r="R76">
        <v>0.34912597741187934</v>
      </c>
      <c r="S76">
        <v>0.33079117572782923</v>
      </c>
      <c r="T76">
        <v>0.29860018939065203</v>
      </c>
      <c r="U76">
        <v>0.26338841986639494</v>
      </c>
      <c r="V76">
        <v>0.23901282526417322</v>
      </c>
      <c r="W76">
        <v>0.2065354988777246</v>
      </c>
      <c r="X76">
        <v>0.18563403177873639</v>
      </c>
      <c r="Y76">
        <v>0.17760483565505414</v>
      </c>
      <c r="Z76">
        <v>0.16815143235924257</v>
      </c>
      <c r="AA76">
        <v>0.17388706545538035</v>
      </c>
      <c r="AB76">
        <v>0.18198842614824962</v>
      </c>
      <c r="AC76">
        <v>0.19097838439909864</v>
      </c>
      <c r="AD76">
        <v>0.21150952178858873</v>
      </c>
      <c r="AE76">
        <v>0.22335434287592548</v>
      </c>
      <c r="AF76">
        <v>0.23411180095156414</v>
      </c>
      <c r="AG76">
        <v>0.24402266809953055</v>
      </c>
      <c r="AH76">
        <v>0.25323054696786418</v>
      </c>
      <c r="AI76">
        <v>0.26047038314882531</v>
      </c>
      <c r="AJ76">
        <v>0.26749644723098598</v>
      </c>
      <c r="AK76">
        <v>0.27067051454354729</v>
      </c>
    </row>
    <row r="77" spans="1:37" x14ac:dyDescent="0.25">
      <c r="A77" t="s">
        <v>316</v>
      </c>
      <c r="B77">
        <v>0</v>
      </c>
      <c r="C77">
        <v>5.2180488803399427E-3</v>
      </c>
      <c r="D77">
        <v>1.7209719403443735E-2</v>
      </c>
      <c r="E77">
        <v>3.5493550374776639E-2</v>
      </c>
      <c r="F77">
        <v>5.8790949204734488E-2</v>
      </c>
      <c r="G77">
        <v>8.564160238289098E-2</v>
      </c>
      <c r="H77">
        <v>2.1670453039013715</v>
      </c>
      <c r="I77">
        <v>2.6836371703146789</v>
      </c>
      <c r="J77">
        <v>2.8449570979103722</v>
      </c>
      <c r="K77">
        <v>2.8972815511911554</v>
      </c>
      <c r="L77">
        <v>2.823320535717877</v>
      </c>
      <c r="M77">
        <v>2.8869873404479662</v>
      </c>
      <c r="N77">
        <v>2.8013591853824238</v>
      </c>
      <c r="O77">
        <v>2.8906534818385454</v>
      </c>
      <c r="P77">
        <v>2.7848845345428641</v>
      </c>
      <c r="Q77">
        <v>2.8352274244190179</v>
      </c>
      <c r="R77">
        <v>3.1305133156054765</v>
      </c>
      <c r="S77">
        <v>3.0526611142979387</v>
      </c>
      <c r="T77">
        <v>2.8824313521864431</v>
      </c>
      <c r="U77">
        <v>2.759673855753797</v>
      </c>
      <c r="V77">
        <v>2.7716217348312755</v>
      </c>
      <c r="W77">
        <v>2.5912600755934045</v>
      </c>
      <c r="X77">
        <v>2.5760683839356924</v>
      </c>
      <c r="Y77">
        <v>2.6278213084783841</v>
      </c>
      <c r="Z77">
        <v>2.5604881348102015</v>
      </c>
      <c r="AA77">
        <v>2.6718211629316091</v>
      </c>
      <c r="AB77">
        <v>2.7160122464809255</v>
      </c>
      <c r="AC77">
        <v>2.7514164629924842</v>
      </c>
      <c r="AD77">
        <v>2.9451735750665842</v>
      </c>
      <c r="AE77">
        <v>2.9509418853446379</v>
      </c>
      <c r="AF77">
        <v>2.9920151096727077</v>
      </c>
      <c r="AG77">
        <v>3.0353544440124169</v>
      </c>
      <c r="AH77">
        <v>3.077592864067813</v>
      </c>
      <c r="AI77">
        <v>3.1020670973379794</v>
      </c>
      <c r="AJ77">
        <v>3.1379828718579583</v>
      </c>
      <c r="AK77">
        <v>3.1295039248633305</v>
      </c>
    </row>
    <row r="78" spans="1:37" x14ac:dyDescent="0.25">
      <c r="A78" t="s">
        <v>317</v>
      </c>
      <c r="B78">
        <v>0</v>
      </c>
      <c r="C78">
        <v>4.3763762051840516E-3</v>
      </c>
      <c r="D78">
        <v>1.3525137776526641E-2</v>
      </c>
      <c r="E78">
        <v>2.6385304685061506E-2</v>
      </c>
      <c r="F78">
        <v>4.1578662782670861E-2</v>
      </c>
      <c r="G78">
        <v>5.7813949982032931E-2</v>
      </c>
      <c r="H78">
        <v>0.13600493706491523</v>
      </c>
      <c r="I78">
        <v>0.18448949887697186</v>
      </c>
      <c r="J78">
        <v>0.19700761677372558</v>
      </c>
      <c r="K78">
        <v>0.17900188699948583</v>
      </c>
      <c r="L78">
        <v>0.13713266329686835</v>
      </c>
      <c r="M78">
        <v>8.6727431886601813E-2</v>
      </c>
      <c r="N78">
        <v>2.8327074997336332E-2</v>
      </c>
      <c r="O78">
        <v>-2.5439736175492111E-2</v>
      </c>
      <c r="P78">
        <v>-8.0708733198653348E-2</v>
      </c>
      <c r="Q78">
        <v>-0.12783639764663013</v>
      </c>
      <c r="R78">
        <v>-0.15938286091708997</v>
      </c>
      <c r="S78">
        <v>-0.19479239399158299</v>
      </c>
      <c r="T78">
        <v>-0.23270480213041234</v>
      </c>
      <c r="U78">
        <v>-0.26734856489629699</v>
      </c>
      <c r="V78">
        <v>-0.29253690921721143</v>
      </c>
      <c r="W78">
        <v>-0.31645761353776836</v>
      </c>
      <c r="X78">
        <v>-0.33070788992614064</v>
      </c>
      <c r="Y78">
        <v>-0.33574043525692598</v>
      </c>
      <c r="Z78">
        <v>-0.33833375446656877</v>
      </c>
      <c r="AA78">
        <v>-0.33226448061285385</v>
      </c>
      <c r="AB78">
        <v>-0.32396049759731982</v>
      </c>
      <c r="AC78">
        <v>-0.3145966794510402</v>
      </c>
      <c r="AD78">
        <v>-0.30049673084500128</v>
      </c>
      <c r="AE78">
        <v>-0.29077905185537212</v>
      </c>
      <c r="AF78">
        <v>-0.28233384715581344</v>
      </c>
      <c r="AG78">
        <v>-0.27501619229516328</v>
      </c>
      <c r="AH78">
        <v>-0.26877962713535153</v>
      </c>
      <c r="AI78">
        <v>-0.26411418407690235</v>
      </c>
      <c r="AJ78">
        <v>-0.26021356056946665</v>
      </c>
      <c r="AK78">
        <v>-0.25844651924400441</v>
      </c>
    </row>
    <row r="79" spans="1:37" x14ac:dyDescent="0.25">
      <c r="A79" t="s">
        <v>318</v>
      </c>
      <c r="B79">
        <v>0</v>
      </c>
      <c r="C79">
        <v>1.2313241325734303E-2</v>
      </c>
      <c r="D79">
        <v>3.7239596757410176E-2</v>
      </c>
      <c r="E79">
        <v>7.2235695629685459E-2</v>
      </c>
      <c r="F79">
        <v>0.11450309661944491</v>
      </c>
      <c r="G79">
        <v>0.16167122278825108</v>
      </c>
      <c r="H79">
        <v>3.8301432627263043</v>
      </c>
      <c r="I79">
        <v>4.5552449482871626</v>
      </c>
      <c r="J79">
        <v>4.7530646396456211</v>
      </c>
      <c r="K79">
        <v>4.8201065836237955</v>
      </c>
      <c r="L79">
        <v>4.7020890274587446</v>
      </c>
      <c r="M79">
        <v>4.8489581294501649</v>
      </c>
      <c r="N79">
        <v>4.7376347965209842</v>
      </c>
      <c r="O79">
        <v>4.9418265316529819</v>
      </c>
      <c r="P79">
        <v>4.798780964813254</v>
      </c>
      <c r="Q79">
        <v>4.9366002235964102</v>
      </c>
      <c r="R79">
        <v>5.4838466184901735</v>
      </c>
      <c r="S79">
        <v>5.3651242170703162</v>
      </c>
      <c r="T79">
        <v>5.1096987663956206</v>
      </c>
      <c r="U79">
        <v>4.945837498890282</v>
      </c>
      <c r="V79">
        <v>5.0098441095273394</v>
      </c>
      <c r="W79">
        <v>4.7300133924927268</v>
      </c>
      <c r="X79">
        <v>4.7429155589854277</v>
      </c>
      <c r="Y79">
        <v>4.8569613725769401</v>
      </c>
      <c r="Z79">
        <v>4.7561087207864894</v>
      </c>
      <c r="AA79">
        <v>4.9663632395515078</v>
      </c>
      <c r="AB79">
        <v>5.0471685616695794</v>
      </c>
      <c r="AC79">
        <v>5.1142066308700773</v>
      </c>
      <c r="AD79">
        <v>5.4545056126632741</v>
      </c>
      <c r="AE79">
        <v>5.4600125590318349</v>
      </c>
      <c r="AF79">
        <v>5.5375943472669942</v>
      </c>
      <c r="AG79">
        <v>5.6186599723699437</v>
      </c>
      <c r="AH79">
        <v>5.6979051300352523</v>
      </c>
      <c r="AI79">
        <v>5.747072783867746</v>
      </c>
      <c r="AJ79">
        <v>5.8175721368787903</v>
      </c>
      <c r="AK79">
        <v>5.8116512072375226</v>
      </c>
    </row>
    <row r="80" spans="1:37" x14ac:dyDescent="0.25">
      <c r="A80" t="s">
        <v>319</v>
      </c>
      <c r="B80">
        <v>0</v>
      </c>
      <c r="C80">
        <v>4.1445046477850411E-3</v>
      </c>
      <c r="D80">
        <v>1.2953905159629464E-2</v>
      </c>
      <c r="E80">
        <v>2.5562243640386839E-2</v>
      </c>
      <c r="F80">
        <v>4.0708154305124644E-2</v>
      </c>
      <c r="G80">
        <v>5.7126581203692517E-2</v>
      </c>
      <c r="H80">
        <v>0.35293266088425312</v>
      </c>
      <c r="I80">
        <v>0.49262750623120244</v>
      </c>
      <c r="J80">
        <v>0.55570539460305657</v>
      </c>
      <c r="K80">
        <v>0.56798212789130886</v>
      </c>
      <c r="L80">
        <v>0.53434184353253755</v>
      </c>
      <c r="M80">
        <v>0.49799575796671824</v>
      </c>
      <c r="N80">
        <v>0.43473562081317585</v>
      </c>
      <c r="O80">
        <v>0.38900874319820478</v>
      </c>
      <c r="P80">
        <v>0.3214177306774868</v>
      </c>
      <c r="Q80">
        <v>0.2737665317281035</v>
      </c>
      <c r="R80">
        <v>0.26646152808653678</v>
      </c>
      <c r="S80">
        <v>0.22242755509391809</v>
      </c>
      <c r="T80">
        <v>0.16272510148653829</v>
      </c>
      <c r="U80">
        <v>0.10696921706321305</v>
      </c>
      <c r="V80">
        <v>7.2493400500950322E-2</v>
      </c>
      <c r="W80">
        <v>2.0639986344228589E-2</v>
      </c>
      <c r="X80">
        <v>-7.5496113591255742E-3</v>
      </c>
      <c r="Y80">
        <v>-1.8120750740802105E-2</v>
      </c>
      <c r="Z80">
        <v>-3.6306325805068873E-2</v>
      </c>
      <c r="AA80">
        <v>-2.8012205044236627E-2</v>
      </c>
      <c r="AB80">
        <v>-2.1251295118207558E-2</v>
      </c>
      <c r="AC80">
        <v>-1.3631339617059535E-2</v>
      </c>
      <c r="AD80">
        <v>1.5128744126302607E-2</v>
      </c>
      <c r="AE80">
        <v>2.3685743351764543E-2</v>
      </c>
      <c r="AF80">
        <v>3.3737184969750977E-2</v>
      </c>
      <c r="AG80">
        <v>4.3259585549049184E-2</v>
      </c>
      <c r="AH80">
        <v>5.1981344273910324E-2</v>
      </c>
      <c r="AI80">
        <v>5.7662528998547735E-2</v>
      </c>
      <c r="AJ80">
        <v>6.3805294593333173E-2</v>
      </c>
      <c r="AK80">
        <v>6.3600157900767229E-2</v>
      </c>
    </row>
    <row r="81" spans="1:37" x14ac:dyDescent="0.25">
      <c r="A81" t="s">
        <v>320</v>
      </c>
      <c r="B81">
        <v>0</v>
      </c>
      <c r="C81">
        <v>1.1631260436373303E-2</v>
      </c>
      <c r="D81">
        <v>3.4024536541377159E-2</v>
      </c>
      <c r="E81">
        <v>6.4330860767403131E-2</v>
      </c>
      <c r="F81">
        <v>9.9789469595412683E-2</v>
      </c>
      <c r="G81">
        <v>0.13810466470904892</v>
      </c>
      <c r="H81">
        <v>1.0301091080464841</v>
      </c>
      <c r="I81">
        <v>1.2567484386850403</v>
      </c>
      <c r="J81">
        <v>1.3331195366483417</v>
      </c>
      <c r="K81">
        <v>1.3506100103046537</v>
      </c>
      <c r="L81">
        <v>1.3026984577444001</v>
      </c>
      <c r="M81">
        <v>1.3020482074499462</v>
      </c>
      <c r="N81">
        <v>1.2349341160914129</v>
      </c>
      <c r="O81">
        <v>1.2386654640781591</v>
      </c>
      <c r="P81">
        <v>1.163387018043105</v>
      </c>
      <c r="Q81">
        <v>1.1552402421189045</v>
      </c>
      <c r="R81">
        <v>1.2503162884906383</v>
      </c>
      <c r="S81">
        <v>1.1968940798574801</v>
      </c>
      <c r="T81">
        <v>1.1104494110514063</v>
      </c>
      <c r="U81">
        <v>1.0466425112281907</v>
      </c>
      <c r="V81">
        <v>1.0415910840480658</v>
      </c>
      <c r="W81">
        <v>0.9626804786641685</v>
      </c>
      <c r="X81">
        <v>0.95663638352807556</v>
      </c>
      <c r="Y81">
        <v>0.98225564237268692</v>
      </c>
      <c r="Z81">
        <v>0.96367277392743755</v>
      </c>
      <c r="AA81">
        <v>1.0217928364250506</v>
      </c>
      <c r="AB81">
        <v>1.0546918870040667</v>
      </c>
      <c r="AC81">
        <v>1.0858726034547406</v>
      </c>
      <c r="AD81">
        <v>1.1819409359765443</v>
      </c>
      <c r="AE81">
        <v>1.2012050430035393</v>
      </c>
      <c r="AF81">
        <v>1.2350620441549554</v>
      </c>
      <c r="AG81">
        <v>1.2687886190582809</v>
      </c>
      <c r="AH81">
        <v>1.3011317443084813</v>
      </c>
      <c r="AI81">
        <v>1.3253138816881949</v>
      </c>
      <c r="AJ81">
        <v>1.3533268455660608</v>
      </c>
      <c r="AK81">
        <v>1.3623863489621968</v>
      </c>
    </row>
    <row r="82" spans="1:37" x14ac:dyDescent="0.25">
      <c r="A82" t="s">
        <v>321</v>
      </c>
      <c r="B82">
        <v>0</v>
      </c>
      <c r="C82">
        <v>8.7301900142833233E-3</v>
      </c>
      <c r="D82">
        <v>2.6100003983686726E-2</v>
      </c>
      <c r="E82">
        <v>4.9927234895763561E-2</v>
      </c>
      <c r="F82">
        <v>7.7856030859080327E-2</v>
      </c>
      <c r="G82">
        <v>0.10786941622848989</v>
      </c>
      <c r="H82">
        <v>1.473548679729153</v>
      </c>
      <c r="I82">
        <v>1.7725776623888523</v>
      </c>
      <c r="J82">
        <v>1.8467572852695069</v>
      </c>
      <c r="K82">
        <v>1.8486321498531355</v>
      </c>
      <c r="L82">
        <v>1.765711956198901</v>
      </c>
      <c r="M82">
        <v>1.769857212490189</v>
      </c>
      <c r="N82">
        <v>1.6757722724501045</v>
      </c>
      <c r="O82">
        <v>1.6963032056424465</v>
      </c>
      <c r="P82">
        <v>1.5922364410475343</v>
      </c>
      <c r="Q82">
        <v>1.5935427787510115</v>
      </c>
      <c r="R82">
        <v>1.7528530111416529</v>
      </c>
      <c r="S82">
        <v>1.673546927704983</v>
      </c>
      <c r="T82">
        <v>1.5432206227259382</v>
      </c>
      <c r="U82">
        <v>1.4492464567240182</v>
      </c>
      <c r="V82">
        <v>1.4453614498146639</v>
      </c>
      <c r="W82">
        <v>1.3217157470667873</v>
      </c>
      <c r="X82">
        <v>1.310148980419279</v>
      </c>
      <c r="Y82">
        <v>1.3434193195413391</v>
      </c>
      <c r="Z82">
        <v>1.3030029401392529</v>
      </c>
      <c r="AA82">
        <v>1.3803328522283165</v>
      </c>
      <c r="AB82">
        <v>1.4145066728318501</v>
      </c>
      <c r="AC82">
        <v>1.4446463099362594</v>
      </c>
      <c r="AD82">
        <v>1.5762633441305907</v>
      </c>
      <c r="AE82">
        <v>1.5858084656636739</v>
      </c>
      <c r="AF82">
        <v>1.6194741213149788</v>
      </c>
      <c r="AG82">
        <v>1.6537908144501845</v>
      </c>
      <c r="AH82">
        <v>1.6866869197591505</v>
      </c>
      <c r="AI82">
        <v>1.7076109469458256</v>
      </c>
      <c r="AJ82">
        <v>1.7354548882507981</v>
      </c>
      <c r="AK82">
        <v>1.7344200106654828</v>
      </c>
    </row>
    <row r="83" spans="1:37" x14ac:dyDescent="0.25">
      <c r="A83" t="s">
        <v>322</v>
      </c>
      <c r="B83">
        <v>0</v>
      </c>
      <c r="C83">
        <v>5.5097733619113853E-3</v>
      </c>
      <c r="D83">
        <v>1.7284153008390035E-2</v>
      </c>
      <c r="E83">
        <v>3.452902735352481E-2</v>
      </c>
      <c r="F83">
        <v>5.5978090710429029E-2</v>
      </c>
      <c r="G83">
        <v>8.0289780802589306E-2</v>
      </c>
      <c r="H83">
        <v>0.3023047996920214</v>
      </c>
      <c r="I83">
        <v>0.44659930756674182</v>
      </c>
      <c r="J83">
        <v>0.53542603721845605</v>
      </c>
      <c r="K83">
        <v>0.57754783662768983</v>
      </c>
      <c r="L83">
        <v>0.57695369586134859</v>
      </c>
      <c r="M83">
        <v>0.56590586429199341</v>
      </c>
      <c r="N83">
        <v>0.53252495311320036</v>
      </c>
      <c r="O83">
        <v>0.50816275125513677</v>
      </c>
      <c r="P83">
        <v>0.46867374853376553</v>
      </c>
      <c r="Q83">
        <v>0.4411866848617052</v>
      </c>
      <c r="R83">
        <v>0.44363695367468647</v>
      </c>
      <c r="S83">
        <v>0.42440047842624562</v>
      </c>
      <c r="T83">
        <v>0.39142701065832952</v>
      </c>
      <c r="U83">
        <v>0.35763188439894567</v>
      </c>
      <c r="V83">
        <v>0.33744968662983155</v>
      </c>
      <c r="W83">
        <v>0.30608222911929772</v>
      </c>
      <c r="X83">
        <v>0.28993358568194516</v>
      </c>
      <c r="Y83">
        <v>0.28759839128109643</v>
      </c>
      <c r="Z83">
        <v>0.28189537059430947</v>
      </c>
      <c r="AA83">
        <v>0.29488073723105135</v>
      </c>
      <c r="AB83">
        <v>0.3089068710371512</v>
      </c>
      <c r="AC83">
        <v>0.32406546159162719</v>
      </c>
      <c r="AD83">
        <v>0.35352236584149654</v>
      </c>
      <c r="AE83">
        <v>0.37084571707861613</v>
      </c>
      <c r="AF83">
        <v>0.38817600244933637</v>
      </c>
      <c r="AG83">
        <v>0.40462963987604184</v>
      </c>
      <c r="AH83">
        <v>0.42016533079156648</v>
      </c>
      <c r="AI83">
        <v>0.43319712678970834</v>
      </c>
      <c r="AJ83">
        <v>0.44597934411716444</v>
      </c>
      <c r="AK83">
        <v>0.45389429582947116</v>
      </c>
    </row>
    <row r="84" spans="1:37" x14ac:dyDescent="0.25">
      <c r="A84" t="s">
        <v>323</v>
      </c>
      <c r="B84">
        <v>0</v>
      </c>
      <c r="C84">
        <v>1.0944051640748853E-2</v>
      </c>
      <c r="D84">
        <v>3.4415393305842201E-2</v>
      </c>
      <c r="E84">
        <v>6.8898065278544252E-2</v>
      </c>
      <c r="F84">
        <v>0.11227775037012666</v>
      </c>
      <c r="G84">
        <v>0.16264345352730025</v>
      </c>
      <c r="H84">
        <v>0.44616493142712876</v>
      </c>
      <c r="I84">
        <v>0.67049370697398469</v>
      </c>
      <c r="J84">
        <v>0.82213199415435145</v>
      </c>
      <c r="K84">
        <v>0.9239358371428974</v>
      </c>
      <c r="L84">
        <v>0.9893211955735115</v>
      </c>
      <c r="M84">
        <v>1.0568547302274078</v>
      </c>
      <c r="N84">
        <v>1.1144292716646742</v>
      </c>
      <c r="O84">
        <v>1.1913769595753854</v>
      </c>
      <c r="P84">
        <v>1.2595209334528734</v>
      </c>
      <c r="Q84">
        <v>1.3424290559568952</v>
      </c>
      <c r="R84">
        <v>1.4613897267569786</v>
      </c>
      <c r="S84">
        <v>1.5568366966366209</v>
      </c>
      <c r="T84">
        <v>1.6287183400161664</v>
      </c>
      <c r="U84">
        <v>1.6932197695750384</v>
      </c>
      <c r="V84">
        <v>1.7686596153855261</v>
      </c>
      <c r="W84">
        <v>1.8271121044668881</v>
      </c>
      <c r="X84">
        <v>1.8942905164071933</v>
      </c>
      <c r="Y84">
        <v>1.9719522795870637</v>
      </c>
      <c r="Z84">
        <v>2.039295779040895</v>
      </c>
      <c r="AA84">
        <v>2.1192309050207525</v>
      </c>
      <c r="AB84">
        <v>2.1955109113949156</v>
      </c>
      <c r="AC84">
        <v>2.2663425416755034</v>
      </c>
      <c r="AD84">
        <v>2.3491408768651079</v>
      </c>
      <c r="AE84">
        <v>2.4154926503711094</v>
      </c>
      <c r="AF84">
        <v>2.4761866107528618</v>
      </c>
      <c r="AG84">
        <v>2.5330957142327026</v>
      </c>
      <c r="AH84">
        <v>2.5868218250844954</v>
      </c>
      <c r="AI84">
        <v>2.6358232973320073</v>
      </c>
      <c r="AJ84">
        <v>2.6827021209803181</v>
      </c>
      <c r="AK84">
        <v>2.7224922655251227</v>
      </c>
    </row>
    <row r="85" spans="1:37" x14ac:dyDescent="0.25">
      <c r="A85" t="s">
        <v>324</v>
      </c>
      <c r="B85">
        <v>0</v>
      </c>
      <c r="C85">
        <v>4.1424688172808644E-3</v>
      </c>
      <c r="D85">
        <v>1.3915764326632996E-2</v>
      </c>
      <c r="E85">
        <v>2.9038574121353911E-2</v>
      </c>
      <c r="F85">
        <v>4.8633558682453781E-2</v>
      </c>
      <c r="G85">
        <v>7.1801596435983051E-2</v>
      </c>
      <c r="H85">
        <v>37.520510275150201</v>
      </c>
      <c r="I85">
        <v>38.274541515399704</v>
      </c>
      <c r="J85">
        <v>38.129452371829188</v>
      </c>
      <c r="K85">
        <v>37.827076524244973</v>
      </c>
      <c r="L85">
        <v>32.405460896521006</v>
      </c>
      <c r="M85">
        <v>34.114745484107509</v>
      </c>
      <c r="N85">
        <v>33.933978313548074</v>
      </c>
      <c r="O85">
        <v>33.79084993377095</v>
      </c>
      <c r="P85">
        <v>33.683334644101251</v>
      </c>
      <c r="Q85">
        <v>33.179651125196294</v>
      </c>
      <c r="R85">
        <v>29.253582322020332</v>
      </c>
      <c r="S85">
        <v>29.26223752993824</v>
      </c>
      <c r="T85">
        <v>29.362973262714863</v>
      </c>
      <c r="U85">
        <v>29.490507578512148</v>
      </c>
      <c r="V85">
        <v>28.798030672085815</v>
      </c>
      <c r="W85">
        <v>27.320443845697451</v>
      </c>
      <c r="X85">
        <v>27.427269090073715</v>
      </c>
      <c r="Y85">
        <v>27.548491418115638</v>
      </c>
      <c r="Z85">
        <v>27.628802941912923</v>
      </c>
      <c r="AA85">
        <v>28.955044433448009</v>
      </c>
      <c r="AB85">
        <v>27.589742414425842</v>
      </c>
      <c r="AC85">
        <v>27.521549197202731</v>
      </c>
      <c r="AD85">
        <v>27.452307249692296</v>
      </c>
      <c r="AE85">
        <v>27.341179630291968</v>
      </c>
      <c r="AF85">
        <v>27.199654624008794</v>
      </c>
      <c r="AG85">
        <v>27.034723067305034</v>
      </c>
      <c r="AH85">
        <v>26.850416532208342</v>
      </c>
      <c r="AI85">
        <v>26.650827336815496</v>
      </c>
      <c r="AJ85">
        <v>26.440863188408347</v>
      </c>
      <c r="AK85">
        <v>26.219059209628327</v>
      </c>
    </row>
    <row r="86" spans="1:37" x14ac:dyDescent="0.25">
      <c r="A86" t="s">
        <v>325</v>
      </c>
      <c r="B86">
        <v>0</v>
      </c>
      <c r="C86">
        <v>4.1258347823314168E-3</v>
      </c>
      <c r="D86">
        <v>1.3867187399618786E-2</v>
      </c>
      <c r="E86">
        <v>2.8948947338958142E-2</v>
      </c>
      <c r="F86">
        <v>4.8499477366137356E-2</v>
      </c>
      <c r="G86">
        <v>7.1623958903455076E-2</v>
      </c>
      <c r="H86">
        <v>169.43349082321956</v>
      </c>
      <c r="I86">
        <v>173.85364464779798</v>
      </c>
      <c r="J86">
        <v>173.02485595283594</v>
      </c>
      <c r="K86">
        <v>171.21296501561852</v>
      </c>
      <c r="L86">
        <v>169.23611545668143</v>
      </c>
      <c r="M86">
        <v>167.27154123692878</v>
      </c>
      <c r="N86">
        <v>144.22521149206199</v>
      </c>
      <c r="O86">
        <v>142.06344052277208</v>
      </c>
      <c r="P86">
        <v>111.99527774262484</v>
      </c>
      <c r="Q86">
        <v>110.07202155216143</v>
      </c>
      <c r="R86">
        <v>368.17704503416462</v>
      </c>
      <c r="S86">
        <v>322.80299584320676</v>
      </c>
      <c r="T86">
        <v>319.54714732930631</v>
      </c>
      <c r="U86">
        <v>316.02436004698012</v>
      </c>
      <c r="V86">
        <v>312.47221664678682</v>
      </c>
      <c r="W86">
        <v>308.92856292476597</v>
      </c>
      <c r="X86">
        <v>332.7933425071235</v>
      </c>
      <c r="Y86">
        <v>329.82650717299515</v>
      </c>
      <c r="Z86">
        <v>326.23066175855797</v>
      </c>
      <c r="AA86">
        <v>322.54976433585927</v>
      </c>
      <c r="AB86">
        <v>318.87995907089947</v>
      </c>
      <c r="AC86">
        <v>342.30968410944644</v>
      </c>
      <c r="AD86">
        <v>339.21756492850596</v>
      </c>
      <c r="AE86">
        <v>335.51178203144502</v>
      </c>
      <c r="AF86">
        <v>331.72918979043874</v>
      </c>
      <c r="AG86">
        <v>327.97803426514804</v>
      </c>
      <c r="AH86">
        <v>324.2696711999422</v>
      </c>
      <c r="AI86">
        <v>320.61452991408385</v>
      </c>
      <c r="AJ86">
        <v>317.02285789855267</v>
      </c>
      <c r="AK86">
        <v>313.47160233072674</v>
      </c>
    </row>
    <row r="87" spans="1:37" x14ac:dyDescent="0.25">
      <c r="A87" t="s">
        <v>326</v>
      </c>
      <c r="B87">
        <v>0</v>
      </c>
      <c r="C87">
        <v>4.1246815936313297E-3</v>
      </c>
      <c r="D87">
        <v>1.38658319217555E-2</v>
      </c>
      <c r="E87">
        <v>2.8948998018529792E-2</v>
      </c>
      <c r="F87">
        <v>4.8502445503473268E-2</v>
      </c>
      <c r="G87">
        <v>7.1630787988952171E-2</v>
      </c>
      <c r="H87">
        <v>126.58801891751553</v>
      </c>
      <c r="I87">
        <v>129.19685325493955</v>
      </c>
      <c r="J87">
        <v>127.84241461546002</v>
      </c>
      <c r="K87">
        <v>125.6157724482995</v>
      </c>
      <c r="L87">
        <v>133.68324629127196</v>
      </c>
      <c r="M87">
        <v>131.1061020675761</v>
      </c>
      <c r="N87">
        <v>127.07952629375394</v>
      </c>
      <c r="O87">
        <v>123.7360169866534</v>
      </c>
      <c r="P87">
        <v>118.97277941854453</v>
      </c>
      <c r="Q87">
        <v>119.16907415748712</v>
      </c>
      <c r="R87">
        <v>153.76458595524903</v>
      </c>
      <c r="S87">
        <v>147.64757048097971</v>
      </c>
      <c r="T87">
        <v>142.67525978842741</v>
      </c>
      <c r="U87">
        <v>137.47154930195413</v>
      </c>
      <c r="V87">
        <v>132.30643781755398</v>
      </c>
      <c r="W87">
        <v>127.17547130478036</v>
      </c>
      <c r="X87">
        <v>123.52907745580532</v>
      </c>
      <c r="Y87">
        <v>118.93789935985488</v>
      </c>
      <c r="Z87">
        <v>114.67078451553179</v>
      </c>
      <c r="AA87">
        <v>117.17148955113461</v>
      </c>
      <c r="AB87">
        <v>113.80957402771128</v>
      </c>
      <c r="AC87">
        <v>111.94035142198277</v>
      </c>
      <c r="AD87">
        <v>109.18039940856943</v>
      </c>
      <c r="AE87">
        <v>106.69046790544829</v>
      </c>
      <c r="AF87">
        <v>104.46707516296776</v>
      </c>
      <c r="AG87">
        <v>102.47214293577986</v>
      </c>
      <c r="AH87">
        <v>100.68115150245274</v>
      </c>
      <c r="AI87">
        <v>99.045365276949966</v>
      </c>
      <c r="AJ87">
        <v>97.549194921525455</v>
      </c>
      <c r="AK87">
        <v>96.16073903322004</v>
      </c>
    </row>
    <row r="88" spans="1:37" x14ac:dyDescent="0.25">
      <c r="A88" t="s">
        <v>327</v>
      </c>
      <c r="B88">
        <v>0</v>
      </c>
      <c r="C88">
        <v>4.0948760579917476E-3</v>
      </c>
      <c r="D88">
        <v>1.3776635510565072E-2</v>
      </c>
      <c r="E88">
        <v>2.8781332927252379E-2</v>
      </c>
      <c r="F88">
        <v>4.8247238775966927E-2</v>
      </c>
      <c r="G88">
        <v>7.1287370182604448E-2</v>
      </c>
      <c r="H88">
        <v>35.694736517948968</v>
      </c>
      <c r="I88">
        <v>37.249178464657071</v>
      </c>
      <c r="J88">
        <v>37.748317912893526</v>
      </c>
      <c r="K88">
        <v>37.959810839811482</v>
      </c>
      <c r="L88">
        <v>41.015000107861432</v>
      </c>
      <c r="M88">
        <v>41.894122981511202</v>
      </c>
      <c r="N88">
        <v>42.215810090902117</v>
      </c>
      <c r="O88">
        <v>42.43740860972418</v>
      </c>
      <c r="P88">
        <v>40.579806252530837</v>
      </c>
      <c r="Q88">
        <v>47.445426995300146</v>
      </c>
      <c r="R88">
        <v>38.447265312850476</v>
      </c>
      <c r="S88">
        <v>37.384934357125957</v>
      </c>
      <c r="T88">
        <v>36.407500660078938</v>
      </c>
      <c r="U88">
        <v>35.413143737692685</v>
      </c>
      <c r="V88">
        <v>41.610520843174626</v>
      </c>
      <c r="W88">
        <v>40.773170526824451</v>
      </c>
      <c r="X88">
        <v>39.811717812909087</v>
      </c>
      <c r="Y88">
        <v>38.896383163189356</v>
      </c>
      <c r="Z88">
        <v>38.057661523281872</v>
      </c>
      <c r="AA88">
        <v>45.933231936901706</v>
      </c>
      <c r="AB88">
        <v>44.226646127581049</v>
      </c>
      <c r="AC88">
        <v>43.594636070452353</v>
      </c>
      <c r="AD88">
        <v>43.05559150235996</v>
      </c>
      <c r="AE88">
        <v>42.583906829621519</v>
      </c>
      <c r="AF88">
        <v>42.179699877628664</v>
      </c>
      <c r="AG88">
        <v>41.83064385255566</v>
      </c>
      <c r="AH88">
        <v>41.533484236520565</v>
      </c>
      <c r="AI88">
        <v>41.276310073777523</v>
      </c>
      <c r="AJ88">
        <v>41.04931472335123</v>
      </c>
      <c r="AK88">
        <v>40.846798700864895</v>
      </c>
    </row>
    <row r="89" spans="1:37" x14ac:dyDescent="0.25">
      <c r="A89" t="s">
        <v>328</v>
      </c>
      <c r="B89">
        <v>0</v>
      </c>
      <c r="C89">
        <v>4.1482802646264361E-3</v>
      </c>
      <c r="D89">
        <v>1.3930680533658091E-2</v>
      </c>
      <c r="E89">
        <v>2.9062987621975012E-2</v>
      </c>
      <c r="F89">
        <v>4.866675787591479E-2</v>
      </c>
      <c r="G89">
        <v>7.1842377254260903E-2</v>
      </c>
      <c r="H89">
        <v>17.404883661427718</v>
      </c>
      <c r="I89">
        <v>17.818263978361038</v>
      </c>
      <c r="J89">
        <v>17.817078139828446</v>
      </c>
      <c r="K89">
        <v>17.708489778046619</v>
      </c>
      <c r="L89">
        <v>24.901318235021442</v>
      </c>
      <c r="M89">
        <v>28.823899418631662</v>
      </c>
      <c r="N89">
        <v>27.765031490335602</v>
      </c>
      <c r="O89">
        <v>27.48682789512662</v>
      </c>
      <c r="P89">
        <v>26.86033703269235</v>
      </c>
      <c r="Q89">
        <v>24.374225381253201</v>
      </c>
      <c r="R89">
        <v>35.971075112285789</v>
      </c>
      <c r="S89">
        <v>33.646699675648236</v>
      </c>
      <c r="T89">
        <v>33.007073873262335</v>
      </c>
      <c r="U89">
        <v>32.370486539658081</v>
      </c>
      <c r="V89">
        <v>33.848724588628002</v>
      </c>
      <c r="W89">
        <v>33.254348073744964</v>
      </c>
      <c r="X89">
        <v>33.772189762169027</v>
      </c>
      <c r="Y89">
        <v>33.19443307569987</v>
      </c>
      <c r="Z89">
        <v>32.602834032847205</v>
      </c>
      <c r="AA89">
        <v>42.511540296945128</v>
      </c>
      <c r="AB89">
        <v>42.082067428697158</v>
      </c>
      <c r="AC89">
        <v>42.580890747859932</v>
      </c>
      <c r="AD89">
        <v>48.687294610862367</v>
      </c>
      <c r="AE89">
        <v>48.137694289540512</v>
      </c>
      <c r="AF89">
        <v>47.467207308977336</v>
      </c>
      <c r="AG89">
        <v>46.791969719452538</v>
      </c>
      <c r="AH89">
        <v>46.130050705645978</v>
      </c>
      <c r="AI89">
        <v>45.482162828415618</v>
      </c>
      <c r="AJ89">
        <v>44.848364621883441</v>
      </c>
      <c r="AK89">
        <v>44.223407198731039</v>
      </c>
    </row>
    <row r="90" spans="1:37" x14ac:dyDescent="0.25">
      <c r="A90" t="s">
        <v>329</v>
      </c>
      <c r="B90">
        <v>0</v>
      </c>
      <c r="C90">
        <v>4.1531529694660563E-3</v>
      </c>
      <c r="D90">
        <v>1.3955395483611355E-2</v>
      </c>
      <c r="E90">
        <v>2.9124039673034119E-2</v>
      </c>
      <c r="F90">
        <v>4.8776325791144437E-2</v>
      </c>
      <c r="G90">
        <v>7.2006459972495662E-2</v>
      </c>
      <c r="H90">
        <v>1.0983571965338612</v>
      </c>
      <c r="I90">
        <v>1.2742572082353743</v>
      </c>
      <c r="J90">
        <v>1.3553367008824591</v>
      </c>
      <c r="K90">
        <v>1.3860760660972637</v>
      </c>
      <c r="L90">
        <v>1.384197114172081</v>
      </c>
      <c r="M90">
        <v>1.3866204572566154</v>
      </c>
      <c r="N90">
        <v>1.3726353821923887</v>
      </c>
      <c r="O90">
        <v>1.3791482825185275</v>
      </c>
      <c r="P90">
        <v>1.3810301244604029</v>
      </c>
      <c r="Q90">
        <v>1.3879708030414495</v>
      </c>
      <c r="R90">
        <v>1.4291571879887721</v>
      </c>
      <c r="S90">
        <v>1.4456883675500576</v>
      </c>
      <c r="T90">
        <v>1.4369177480091366</v>
      </c>
      <c r="U90">
        <v>1.417945160049805</v>
      </c>
      <c r="V90">
        <v>1.4155613140496293</v>
      </c>
      <c r="W90">
        <v>1.3952324574816988</v>
      </c>
      <c r="X90">
        <v>1.3890742468538164</v>
      </c>
      <c r="Y90">
        <v>1.3939048876624671</v>
      </c>
      <c r="Z90">
        <v>1.3954765446070105</v>
      </c>
      <c r="AA90">
        <v>1.4136205418847636</v>
      </c>
      <c r="AB90">
        <v>1.4291847096107535</v>
      </c>
      <c r="AC90">
        <v>1.4447922712340633</v>
      </c>
      <c r="AD90">
        <v>1.4762203862360268</v>
      </c>
      <c r="AE90">
        <v>1.4978678878214469</v>
      </c>
      <c r="AF90">
        <v>1.5145926035166291</v>
      </c>
      <c r="AG90">
        <v>1.5327270731700926</v>
      </c>
      <c r="AH90">
        <v>1.5529408062712191</v>
      </c>
      <c r="AI90">
        <v>1.5653635217428574</v>
      </c>
      <c r="AJ90">
        <v>1.5806789268685062</v>
      </c>
      <c r="AK90">
        <v>1.5904762271576889</v>
      </c>
    </row>
    <row r="91" spans="1:37" x14ac:dyDescent="0.25">
      <c r="A91" t="s">
        <v>330</v>
      </c>
      <c r="B91">
        <v>0</v>
      </c>
      <c r="C91">
        <v>4.0943600212228759E-3</v>
      </c>
      <c r="D91">
        <v>1.3789193303015423E-2</v>
      </c>
      <c r="E91">
        <v>2.8827709555767633E-2</v>
      </c>
      <c r="F91">
        <v>4.8347566968631739E-2</v>
      </c>
      <c r="G91">
        <v>7.1457045161871235E-2</v>
      </c>
      <c r="H91">
        <v>35.163586499256063</v>
      </c>
      <c r="I91">
        <v>36.340796911864359</v>
      </c>
      <c r="J91">
        <v>36.465812820786311</v>
      </c>
      <c r="K91">
        <v>36.578790983395052</v>
      </c>
      <c r="L91">
        <v>33.934320293915299</v>
      </c>
      <c r="M91">
        <v>34.062539730272292</v>
      </c>
      <c r="N91">
        <v>34.104498251554951</v>
      </c>
      <c r="O91">
        <v>33.949814809681399</v>
      </c>
      <c r="P91">
        <v>33.708681040147326</v>
      </c>
      <c r="Q91">
        <v>37.457376164038614</v>
      </c>
      <c r="R91">
        <v>31.355627426102583</v>
      </c>
      <c r="S91">
        <v>31.490064153669174</v>
      </c>
      <c r="T91">
        <v>31.232809573991815</v>
      </c>
      <c r="U91">
        <v>31.078340315101748</v>
      </c>
      <c r="V91">
        <v>31.4161924637244</v>
      </c>
      <c r="W91">
        <v>31.339627634326384</v>
      </c>
      <c r="X91">
        <v>31.390878901230622</v>
      </c>
      <c r="Y91">
        <v>31.128442775780485</v>
      </c>
      <c r="Z91">
        <v>30.785608273443099</v>
      </c>
      <c r="AA91">
        <v>27.762327760467763</v>
      </c>
      <c r="AB91">
        <v>29.285011912291957</v>
      </c>
      <c r="AC91">
        <v>28.992160866664651</v>
      </c>
      <c r="AD91">
        <v>51.297569873915606</v>
      </c>
      <c r="AE91">
        <v>51.543553757685999</v>
      </c>
      <c r="AF91">
        <v>51.12694489302303</v>
      </c>
      <c r="AG91">
        <v>50.595291599723026</v>
      </c>
      <c r="AH91">
        <v>50.046963646299325</v>
      </c>
      <c r="AI91">
        <v>49.500948457558167</v>
      </c>
      <c r="AJ91">
        <v>49.019813711471329</v>
      </c>
      <c r="AK91">
        <v>48.484111121888262</v>
      </c>
    </row>
    <row r="92" spans="1:37" x14ac:dyDescent="0.25">
      <c r="A92" t="s">
        <v>331</v>
      </c>
      <c r="B92">
        <v>0</v>
      </c>
      <c r="C92">
        <v>4.1245881195584033E-3</v>
      </c>
      <c r="D92">
        <v>1.3862087488925035E-2</v>
      </c>
      <c r="E92">
        <v>2.8936950366853509E-2</v>
      </c>
      <c r="F92">
        <v>4.8477951214009884E-2</v>
      </c>
      <c r="G92">
        <v>7.1591075169008533E-2</v>
      </c>
      <c r="H92">
        <v>339.34976095194077</v>
      </c>
      <c r="I92">
        <v>338.05329754736988</v>
      </c>
      <c r="J92">
        <v>367.55480133821709</v>
      </c>
      <c r="K92">
        <v>386.72290042765781</v>
      </c>
      <c r="L92">
        <v>395.21846900364761</v>
      </c>
      <c r="M92">
        <v>424.09974773486096</v>
      </c>
      <c r="N92">
        <v>399.55669561950538</v>
      </c>
      <c r="O92">
        <v>492.07352471137875</v>
      </c>
      <c r="P92">
        <v>458.96260732939925</v>
      </c>
      <c r="Q92">
        <v>506.73689281435816</v>
      </c>
      <c r="R92">
        <v>497.50972149612159</v>
      </c>
      <c r="S92">
        <v>452.20287879770007</v>
      </c>
      <c r="T92">
        <v>366.28004724187298</v>
      </c>
      <c r="U92">
        <v>321.30528295712094</v>
      </c>
      <c r="V92">
        <v>332.68897089867869</v>
      </c>
      <c r="W92">
        <v>245.72167892558713</v>
      </c>
      <c r="X92">
        <v>243.01776793915798</v>
      </c>
      <c r="Y92">
        <v>284.595541735479</v>
      </c>
      <c r="Z92">
        <v>238.15403340536477</v>
      </c>
      <c r="AA92">
        <v>234.11704666790581</v>
      </c>
      <c r="AB92">
        <v>265.76050924976744</v>
      </c>
      <c r="AC92">
        <v>263.38542780882534</v>
      </c>
      <c r="AD92">
        <v>277.40390364220377</v>
      </c>
      <c r="AE92">
        <v>257.15464609264444</v>
      </c>
      <c r="AF92">
        <v>285.99370648765398</v>
      </c>
      <c r="AG92">
        <v>313.50171427333294</v>
      </c>
      <c r="AH92">
        <v>340.5883419700354</v>
      </c>
      <c r="AI92">
        <v>356.80713217702868</v>
      </c>
      <c r="AJ92">
        <v>382.93836732650942</v>
      </c>
      <c r="AK92">
        <v>379.65796854384132</v>
      </c>
    </row>
    <row r="93" spans="1:37" x14ac:dyDescent="0.25">
      <c r="A93" t="s">
        <v>332</v>
      </c>
      <c r="B93">
        <v>0</v>
      </c>
      <c r="C93">
        <v>4.107025176680601E-3</v>
      </c>
      <c r="D93">
        <v>1.3810332997121755E-2</v>
      </c>
      <c r="E93">
        <v>2.8840768483018309E-2</v>
      </c>
      <c r="F93">
        <v>4.8332422100694217E-2</v>
      </c>
      <c r="G93">
        <v>7.1395840268673183E-2</v>
      </c>
      <c r="H93">
        <v>51.318557945415513</v>
      </c>
      <c r="I93">
        <v>51.640625519135554</v>
      </c>
      <c r="J93">
        <v>53.6193269391269</v>
      </c>
      <c r="K93">
        <v>54.720253600190659</v>
      </c>
      <c r="L93">
        <v>52.321963538164297</v>
      </c>
      <c r="M93">
        <v>55.208273706778584</v>
      </c>
      <c r="N93">
        <v>52.929569723560334</v>
      </c>
      <c r="O93">
        <v>59.208090568575457</v>
      </c>
      <c r="P93">
        <v>56.252489411390869</v>
      </c>
      <c r="Q93">
        <v>58.062398170775566</v>
      </c>
      <c r="R93">
        <v>71.212529551663835</v>
      </c>
      <c r="S93">
        <v>67.417924532117496</v>
      </c>
      <c r="T93">
        <v>60.901212284275921</v>
      </c>
      <c r="U93">
        <v>57.216865915753971</v>
      </c>
      <c r="V93">
        <v>58.423437810704407</v>
      </c>
      <c r="W93">
        <v>51.150421434940817</v>
      </c>
      <c r="X93">
        <v>50.756864140955194</v>
      </c>
      <c r="Y93">
        <v>53.26930235268199</v>
      </c>
      <c r="Z93">
        <v>49.515721760075863</v>
      </c>
      <c r="AA93">
        <v>52.197043546152663</v>
      </c>
      <c r="AB93">
        <v>53.573090033447215</v>
      </c>
      <c r="AC93">
        <v>53.287005466613735</v>
      </c>
      <c r="AD93">
        <v>55.255086137058655</v>
      </c>
      <c r="AE93">
        <v>53.445209452714607</v>
      </c>
      <c r="AF93">
        <v>55.114230546955746</v>
      </c>
      <c r="AG93">
        <v>56.69874479345323</v>
      </c>
      <c r="AH93">
        <v>58.264143902994256</v>
      </c>
      <c r="AI93">
        <v>59.061309261784899</v>
      </c>
      <c r="AJ93">
        <v>60.57649691375304</v>
      </c>
      <c r="AK93">
        <v>59.994187310974901</v>
      </c>
    </row>
    <row r="94" spans="1:37" x14ac:dyDescent="0.25">
      <c r="A94" t="s">
        <v>333</v>
      </c>
      <c r="B94">
        <v>0</v>
      </c>
      <c r="C94">
        <v>4.1103347157678272E-3</v>
      </c>
      <c r="D94">
        <v>1.3822310232369794E-2</v>
      </c>
      <c r="E94">
        <v>2.886610641883447E-2</v>
      </c>
      <c r="F94">
        <v>4.8374428987840723E-2</v>
      </c>
      <c r="G94">
        <v>7.1455806286757628E-2</v>
      </c>
      <c r="H94">
        <v>-3.0983727912218595</v>
      </c>
      <c r="I94">
        <v>-2.9779080385562429</v>
      </c>
      <c r="J94">
        <v>-2.8515963113373899</v>
      </c>
      <c r="K94">
        <v>-2.7598108782034725</v>
      </c>
      <c r="L94">
        <v>-2.6985298097227384</v>
      </c>
      <c r="M94">
        <v>-2.6335685765395134</v>
      </c>
      <c r="N94">
        <v>-2.5748014359975979</v>
      </c>
      <c r="O94">
        <v>-2.4965261072032452</v>
      </c>
      <c r="P94">
        <v>-2.4237226129116829</v>
      </c>
      <c r="Q94">
        <v>-2.3363719653193504</v>
      </c>
      <c r="R94">
        <v>2.3677772080114678</v>
      </c>
      <c r="S94">
        <v>2.5429512786239838</v>
      </c>
      <c r="T94">
        <v>2.58948699850996</v>
      </c>
      <c r="U94">
        <v>2.6106303832859723</v>
      </c>
      <c r="V94">
        <v>2.6387975049603885</v>
      </c>
      <c r="W94">
        <v>2.6526028664945356</v>
      </c>
      <c r="X94">
        <v>2.6748621500598313</v>
      </c>
      <c r="Y94">
        <v>2.7072001160362236</v>
      </c>
      <c r="Z94">
        <v>2.7308887311149554</v>
      </c>
      <c r="AA94">
        <v>2.7655377542796344</v>
      </c>
      <c r="AB94">
        <v>-4.0289636920465277E-2</v>
      </c>
      <c r="AC94">
        <v>-6.187309062871682E-2</v>
      </c>
      <c r="AD94">
        <v>-8.3234729896131121E-3</v>
      </c>
      <c r="AE94">
        <v>4.1746467764447459E-2</v>
      </c>
      <c r="AF94">
        <v>8.8090870541668309E-2</v>
      </c>
      <c r="AG94">
        <v>0.13096106741645741</v>
      </c>
      <c r="AH94">
        <v>0.17078377225294705</v>
      </c>
      <c r="AI94">
        <v>0.20634575770912544</v>
      </c>
      <c r="AJ94">
        <v>0.24007224221544998</v>
      </c>
      <c r="AK94">
        <v>0.28359866847862403</v>
      </c>
    </row>
    <row r="95" spans="1:37" x14ac:dyDescent="0.25">
      <c r="A95" t="s">
        <v>334</v>
      </c>
      <c r="B95">
        <v>0</v>
      </c>
      <c r="C95">
        <v>5.5477611243803793E-3</v>
      </c>
      <c r="D95">
        <v>1.7028543782449113E-2</v>
      </c>
      <c r="E95">
        <v>3.3492274842172876E-2</v>
      </c>
      <c r="F95">
        <v>5.3655951821895975E-2</v>
      </c>
      <c r="G95">
        <v>7.6240255400827905E-2</v>
      </c>
      <c r="H95">
        <v>0.34024925004754181</v>
      </c>
      <c r="I95">
        <v>0.49069245261512684</v>
      </c>
      <c r="J95">
        <v>0.57552598216901174</v>
      </c>
      <c r="K95">
        <v>0.61238898408930709</v>
      </c>
      <c r="L95">
        <v>0.60611417995832806</v>
      </c>
      <c r="M95">
        <v>0.59462363009481489</v>
      </c>
      <c r="N95">
        <v>0.5594326422307061</v>
      </c>
      <c r="O95">
        <v>0.53792853839094157</v>
      </c>
      <c r="P95">
        <v>0.49758466052491901</v>
      </c>
      <c r="Q95">
        <v>0.47237424897235147</v>
      </c>
      <c r="R95">
        <v>0.48163136371166537</v>
      </c>
      <c r="S95">
        <v>0.46076741932501442</v>
      </c>
      <c r="T95">
        <v>0.42350154436614496</v>
      </c>
      <c r="U95">
        <v>0.38635772910564636</v>
      </c>
      <c r="V95">
        <v>0.36572064898932055</v>
      </c>
      <c r="W95">
        <v>0.3296585409367836</v>
      </c>
      <c r="X95">
        <v>0.31204722976228005</v>
      </c>
      <c r="Y95">
        <v>0.30961733459775598</v>
      </c>
      <c r="Z95">
        <v>0.30094523042187848</v>
      </c>
      <c r="AA95">
        <v>0.31439629931420132</v>
      </c>
      <c r="AB95">
        <v>0.32735863986574909</v>
      </c>
      <c r="AC95">
        <v>0.34099725751146615</v>
      </c>
      <c r="AD95">
        <v>0.37242722865178379</v>
      </c>
      <c r="AE95">
        <v>0.38775716415637707</v>
      </c>
      <c r="AF95">
        <v>0.4038620371795254</v>
      </c>
      <c r="AG95">
        <v>0.41943714773511331</v>
      </c>
      <c r="AH95">
        <v>0.43435923030248347</v>
      </c>
      <c r="AI95">
        <v>0.44667609610726799</v>
      </c>
      <c r="AJ95">
        <v>0.45926395228728101</v>
      </c>
      <c r="AK95">
        <v>0.4663031183330224</v>
      </c>
    </row>
    <row r="96" spans="1:37" x14ac:dyDescent="0.25">
      <c r="A96" t="s">
        <v>335</v>
      </c>
      <c r="B96">
        <v>0</v>
      </c>
      <c r="C96">
        <v>7.1306024507888921E-3</v>
      </c>
      <c r="D96">
        <v>2.2104146754031717E-2</v>
      </c>
      <c r="E96">
        <v>4.4004227226568382E-2</v>
      </c>
      <c r="F96">
        <v>7.1535520906951255E-2</v>
      </c>
      <c r="G96">
        <v>0.10340090764042742</v>
      </c>
      <c r="H96">
        <v>0.48508172657033555</v>
      </c>
      <c r="I96">
        <v>0.68246653347772135</v>
      </c>
      <c r="J96">
        <v>0.80507788858001916</v>
      </c>
      <c r="K96">
        <v>0.88189765834638667</v>
      </c>
      <c r="L96">
        <v>0.91558523877091069</v>
      </c>
      <c r="M96">
        <v>0.95532849947999043</v>
      </c>
      <c r="N96">
        <v>0.96640079372356524</v>
      </c>
      <c r="O96">
        <v>1.0005378469890358</v>
      </c>
      <c r="P96">
        <v>1.0053472616986969</v>
      </c>
      <c r="Q96">
        <v>1.0311857108986855</v>
      </c>
      <c r="R96">
        <v>1.1016828002043733</v>
      </c>
      <c r="S96">
        <v>1.1214027866656595</v>
      </c>
      <c r="T96">
        <v>1.117265272285195</v>
      </c>
      <c r="U96">
        <v>1.1122123452913524</v>
      </c>
      <c r="V96">
        <v>1.1269028550793259</v>
      </c>
      <c r="W96">
        <v>1.112907516148498</v>
      </c>
      <c r="X96">
        <v>1.1217126167514913</v>
      </c>
      <c r="Y96">
        <v>1.1455237515193284</v>
      </c>
      <c r="Z96">
        <v>1.153972377447432</v>
      </c>
      <c r="AA96">
        <v>1.1907118824992402</v>
      </c>
      <c r="AB96">
        <v>1.2216170034863749</v>
      </c>
      <c r="AC96">
        <v>1.2512053300971049</v>
      </c>
      <c r="AD96">
        <v>1.3054947418322582</v>
      </c>
      <c r="AE96">
        <v>1.333876573006032</v>
      </c>
      <c r="AF96">
        <v>1.3643969605479311</v>
      </c>
      <c r="AG96">
        <v>1.3942224634663436</v>
      </c>
      <c r="AH96">
        <v>1.4231491864596713</v>
      </c>
      <c r="AI96">
        <v>1.448390420998491</v>
      </c>
      <c r="AJ96">
        <v>1.4742462768198017</v>
      </c>
      <c r="AK96">
        <v>1.4920267910817575</v>
      </c>
    </row>
    <row r="97" spans="1:37" x14ac:dyDescent="0.25">
      <c r="A97" t="s">
        <v>336</v>
      </c>
      <c r="B97">
        <v>0</v>
      </c>
      <c r="C97">
        <v>0.38372600845528737</v>
      </c>
      <c r="D97">
        <v>1.0457470242703826</v>
      </c>
      <c r="E97">
        <v>1.9013239990870456</v>
      </c>
      <c r="F97">
        <v>2.8901473310744885</v>
      </c>
      <c r="G97">
        <v>3.9702389608301747</v>
      </c>
      <c r="H97">
        <v>5.5194765527572631</v>
      </c>
      <c r="I97">
        <v>6.9392953010085412</v>
      </c>
      <c r="J97">
        <v>8.298743121866071</v>
      </c>
      <c r="K97">
        <v>9.6169002037687292</v>
      </c>
      <c r="L97">
        <v>10.88853531366123</v>
      </c>
      <c r="M97">
        <v>12.169209505853317</v>
      </c>
      <c r="N97">
        <v>13.413661233655439</v>
      </c>
      <c r="O97">
        <v>14.685324695640322</v>
      </c>
      <c r="P97">
        <v>15.910048796923327</v>
      </c>
      <c r="Q97">
        <v>17.148924918351316</v>
      </c>
      <c r="R97">
        <v>18.438208467360774</v>
      </c>
      <c r="S97">
        <v>19.648671122578911</v>
      </c>
      <c r="T97">
        <v>20.80297539931102</v>
      </c>
      <c r="U97">
        <v>21.935486194245811</v>
      </c>
      <c r="V97">
        <v>23.078275611710296</v>
      </c>
      <c r="W97">
        <v>24.160341073115109</v>
      </c>
      <c r="X97">
        <v>25.253570722137276</v>
      </c>
      <c r="Y97">
        <v>26.353815494225998</v>
      </c>
      <c r="Z97">
        <v>27.411267466152633</v>
      </c>
      <c r="AA97">
        <v>28.490072735443349</v>
      </c>
      <c r="AB97">
        <v>29.547164145034046</v>
      </c>
      <c r="AC97">
        <v>30.581436968982988</v>
      </c>
      <c r="AD97">
        <v>31.630867652660676</v>
      </c>
      <c r="AE97">
        <v>32.629486621882542</v>
      </c>
      <c r="AF97">
        <v>33.614576928154392</v>
      </c>
      <c r="AG97">
        <v>34.581906603770122</v>
      </c>
      <c r="AH97">
        <v>35.531010005492924</v>
      </c>
      <c r="AI97">
        <v>36.457007593108592</v>
      </c>
      <c r="AJ97">
        <v>37.367009834813203</v>
      </c>
      <c r="AK97">
        <v>38.245942687903401</v>
      </c>
    </row>
    <row r="98" spans="1:37" x14ac:dyDescent="0.25">
      <c r="A98" t="s">
        <v>337</v>
      </c>
      <c r="B98">
        <v>0</v>
      </c>
      <c r="C98">
        <v>2.2907634976476743E-3</v>
      </c>
      <c r="D98">
        <v>8.1839293524899048E-3</v>
      </c>
      <c r="E98">
        <v>1.7829421269333068E-2</v>
      </c>
      <c r="F98">
        <v>3.0724130011483552E-2</v>
      </c>
      <c r="G98">
        <v>4.611322989906963E-2</v>
      </c>
      <c r="H98">
        <v>0.16540632937616095</v>
      </c>
      <c r="I98">
        <v>0.28565926576407108</v>
      </c>
      <c r="J98">
        <v>0.37023124119082151</v>
      </c>
      <c r="K98">
        <v>0.41444486272781411</v>
      </c>
      <c r="L98">
        <v>0.42259332467522448</v>
      </c>
      <c r="M98">
        <v>0.41516209633081225</v>
      </c>
      <c r="N98">
        <v>0.39453254874133314</v>
      </c>
      <c r="O98">
        <v>0.37675146712412566</v>
      </c>
      <c r="P98">
        <v>0.35474129840360469</v>
      </c>
      <c r="Q98">
        <v>0.33821005471612597</v>
      </c>
      <c r="R98">
        <v>0.34025078915485008</v>
      </c>
      <c r="S98">
        <v>0.33786240260931244</v>
      </c>
      <c r="T98">
        <v>0.32457667340490826</v>
      </c>
      <c r="U98">
        <v>0.30564928305731875</v>
      </c>
      <c r="V98">
        <v>0.29133547241837476</v>
      </c>
      <c r="W98">
        <v>0.27252180209675902</v>
      </c>
      <c r="X98">
        <v>0.25874599453412639</v>
      </c>
      <c r="Y98">
        <v>0.25346206004321914</v>
      </c>
      <c r="Z98">
        <v>0.24843980243713926</v>
      </c>
      <c r="AA98">
        <v>0.25165536222173657</v>
      </c>
      <c r="AB98">
        <v>0.25745392740286199</v>
      </c>
      <c r="AC98">
        <v>0.26333866194936384</v>
      </c>
      <c r="AD98">
        <v>0.27565453838536147</v>
      </c>
      <c r="AE98">
        <v>0.28362007270033018</v>
      </c>
      <c r="AF98">
        <v>0.28904812898375987</v>
      </c>
      <c r="AG98">
        <v>0.29292996872054555</v>
      </c>
      <c r="AH98">
        <v>0.29576759499896355</v>
      </c>
      <c r="AI98">
        <v>0.29699798439530856</v>
      </c>
      <c r="AJ98">
        <v>0.29762511956379356</v>
      </c>
      <c r="AK98">
        <v>0.29571774333183587</v>
      </c>
    </row>
    <row r="99" spans="1:37" x14ac:dyDescent="0.25">
      <c r="A99" t="s">
        <v>338</v>
      </c>
      <c r="B99">
        <v>0</v>
      </c>
      <c r="C99">
        <v>3.1185829937330212E-3</v>
      </c>
      <c r="D99">
        <v>1.114201006771065E-2</v>
      </c>
      <c r="E99">
        <v>2.4248899387790956E-2</v>
      </c>
      <c r="F99">
        <v>4.1759128542584456E-2</v>
      </c>
      <c r="G99">
        <v>6.2722127496406266E-2</v>
      </c>
      <c r="H99">
        <v>1.4984175366671737</v>
      </c>
      <c r="I99">
        <v>2.3568943426021782</v>
      </c>
      <c r="J99">
        <v>2.7767085537073743</v>
      </c>
      <c r="K99">
        <v>2.9862008912878935</v>
      </c>
      <c r="L99">
        <v>3.0475848548754625</v>
      </c>
      <c r="M99">
        <v>3.1605303436986087</v>
      </c>
      <c r="N99">
        <v>3.1926935904865728</v>
      </c>
      <c r="O99">
        <v>3.3197233445329211</v>
      </c>
      <c r="P99">
        <v>3.3447024830304928</v>
      </c>
      <c r="Q99">
        <v>3.4408066238286183</v>
      </c>
      <c r="R99">
        <v>3.7293965922675198</v>
      </c>
      <c r="S99">
        <v>3.8223854007584768</v>
      </c>
      <c r="T99">
        <v>3.7800120728254338</v>
      </c>
      <c r="U99">
        <v>3.7207609585428125</v>
      </c>
      <c r="V99">
        <v>3.7443013657588731</v>
      </c>
      <c r="W99">
        <v>3.656407920957494</v>
      </c>
      <c r="X99">
        <v>3.6387499657198674</v>
      </c>
      <c r="Y99">
        <v>3.6861374690323023</v>
      </c>
      <c r="Z99">
        <v>3.6668196095339001</v>
      </c>
      <c r="AA99">
        <v>3.7436232726997254</v>
      </c>
      <c r="AB99">
        <v>3.8025314183173231</v>
      </c>
      <c r="AC99">
        <v>3.845136319427267</v>
      </c>
      <c r="AD99">
        <v>3.9901502854498894</v>
      </c>
      <c r="AE99">
        <v>4.0376897037895265</v>
      </c>
      <c r="AF99">
        <v>4.0744969798570008</v>
      </c>
      <c r="AG99">
        <v>4.1083382782421962</v>
      </c>
      <c r="AH99">
        <v>4.1390587771764631</v>
      </c>
      <c r="AI99">
        <v>4.1551597652116357</v>
      </c>
      <c r="AJ99">
        <v>4.1731509365830366</v>
      </c>
      <c r="AK99">
        <v>4.1599480081100815</v>
      </c>
    </row>
    <row r="100" spans="1:37" x14ac:dyDescent="0.25">
      <c r="A100" t="s">
        <v>339</v>
      </c>
      <c r="B100">
        <v>0</v>
      </c>
      <c r="C100">
        <v>2.8166837191534455E-3</v>
      </c>
      <c r="D100">
        <v>9.5604786694014621E-3</v>
      </c>
      <c r="E100">
        <v>1.9869157290153261E-2</v>
      </c>
      <c r="F100">
        <v>3.2766583569410201E-2</v>
      </c>
      <c r="G100">
        <v>4.7179042591527498E-2</v>
      </c>
      <c r="H100">
        <v>9.6851462377234299E-2</v>
      </c>
      <c r="I100">
        <v>0.13385591713157563</v>
      </c>
      <c r="J100">
        <v>0.141762179439886</v>
      </c>
      <c r="K100">
        <v>0.12192259609931089</v>
      </c>
      <c r="L100">
        <v>8.0913172014129842E-2</v>
      </c>
      <c r="M100">
        <v>3.0760110823502274E-2</v>
      </c>
      <c r="N100">
        <v>-2.464223514697661E-2</v>
      </c>
      <c r="O100">
        <v>-7.7053334338295087E-2</v>
      </c>
      <c r="P100">
        <v>-0.1283326699776377</v>
      </c>
      <c r="Q100">
        <v>-0.17365598913072766</v>
      </c>
      <c r="R100">
        <v>-0.20781063146944057</v>
      </c>
      <c r="S100">
        <v>-0.24166143463024703</v>
      </c>
      <c r="T100">
        <v>-0.27716745731513059</v>
      </c>
      <c r="U100">
        <v>-0.31087783469658792</v>
      </c>
      <c r="V100">
        <v>-0.3380315461609551</v>
      </c>
      <c r="W100">
        <v>-0.36220601540460917</v>
      </c>
      <c r="X100">
        <v>-0.37939128833187619</v>
      </c>
      <c r="Y100">
        <v>-0.38901035592688871</v>
      </c>
      <c r="Z100">
        <v>-0.39514683262017458</v>
      </c>
      <c r="AA100">
        <v>-0.39535829945306356</v>
      </c>
      <c r="AB100">
        <v>-0.39290488247619715</v>
      </c>
      <c r="AC100">
        <v>-0.38934525840057521</v>
      </c>
      <c r="AD100">
        <v>-0.38281900267114199</v>
      </c>
      <c r="AE100">
        <v>-0.37825169938083825</v>
      </c>
      <c r="AF100">
        <v>-0.37498791729382308</v>
      </c>
      <c r="AG100">
        <v>-0.37259456408725855</v>
      </c>
      <c r="AH100">
        <v>-0.3708788293056875</v>
      </c>
      <c r="AI100">
        <v>-0.37005580189015674</v>
      </c>
      <c r="AJ100">
        <v>-0.36970014990713729</v>
      </c>
      <c r="AK100">
        <v>-0.37048189159946121</v>
      </c>
    </row>
    <row r="101" spans="1:37" x14ac:dyDescent="0.25">
      <c r="A101" t="s">
        <v>340</v>
      </c>
      <c r="B101">
        <v>0</v>
      </c>
      <c r="C101">
        <v>8.1897224994742501E-3</v>
      </c>
      <c r="D101">
        <v>2.7445652391144826E-2</v>
      </c>
      <c r="E101">
        <v>5.7050109638612234E-2</v>
      </c>
      <c r="F101">
        <v>9.5057820368471546E-2</v>
      </c>
      <c r="G101">
        <v>0.13946452760982275</v>
      </c>
      <c r="H101">
        <v>2.6960695230751064</v>
      </c>
      <c r="I101">
        <v>4.1363489281180055</v>
      </c>
      <c r="J101">
        <v>4.8305018864646776</v>
      </c>
      <c r="K101">
        <v>5.1939049686910987</v>
      </c>
      <c r="L101">
        <v>5.3197103235403942</v>
      </c>
      <c r="M101">
        <v>5.5467856561901119</v>
      </c>
      <c r="N101">
        <v>5.6249761832292355</v>
      </c>
      <c r="O101">
        <v>5.8659782130113802</v>
      </c>
      <c r="P101">
        <v>5.9148505855085132</v>
      </c>
      <c r="Q101">
        <v>6.0860864815793558</v>
      </c>
      <c r="R101">
        <v>6.5825901352935867</v>
      </c>
      <c r="S101">
        <v>6.7204639162400825</v>
      </c>
      <c r="T101">
        <v>6.6298674092845733</v>
      </c>
      <c r="U101">
        <v>6.5171002395578714</v>
      </c>
      <c r="V101">
        <v>6.5479252327302451</v>
      </c>
      <c r="W101">
        <v>6.3768842078772314</v>
      </c>
      <c r="X101">
        <v>6.3324486844639871</v>
      </c>
      <c r="Y101">
        <v>6.3964771464042336</v>
      </c>
      <c r="Z101">
        <v>6.3401183334689026</v>
      </c>
      <c r="AA101">
        <v>6.4558714569006082</v>
      </c>
      <c r="AB101">
        <v>6.537563341143926</v>
      </c>
      <c r="AC101">
        <v>6.5947162233351175</v>
      </c>
      <c r="AD101">
        <v>6.834966512047469</v>
      </c>
      <c r="AE101">
        <v>6.9036163861458721</v>
      </c>
      <c r="AF101">
        <v>6.9624357053590824</v>
      </c>
      <c r="AG101">
        <v>7.02054271389152</v>
      </c>
      <c r="AH101">
        <v>7.076301574245436</v>
      </c>
      <c r="AI101">
        <v>7.1093964713579094</v>
      </c>
      <c r="AJ101">
        <v>7.1489654358803278</v>
      </c>
      <c r="AK101">
        <v>7.136441482507605</v>
      </c>
    </row>
    <row r="102" spans="1:37" x14ac:dyDescent="0.25">
      <c r="A102" t="s">
        <v>341</v>
      </c>
      <c r="B102">
        <v>0</v>
      </c>
      <c r="C102">
        <v>2.3364594414987394E-3</v>
      </c>
      <c r="D102">
        <v>7.7790950819611737E-3</v>
      </c>
      <c r="E102">
        <v>1.5861676794837187E-2</v>
      </c>
      <c r="F102">
        <v>2.5656138412943896E-2</v>
      </c>
      <c r="G102">
        <v>3.6211733752500308E-2</v>
      </c>
      <c r="H102">
        <v>0.22862443120241771</v>
      </c>
      <c r="I102">
        <v>0.37062281832049848</v>
      </c>
      <c r="J102">
        <v>0.44299091173460869</v>
      </c>
      <c r="K102">
        <v>0.46225103821888602</v>
      </c>
      <c r="L102">
        <v>0.4392527068990848</v>
      </c>
      <c r="M102">
        <v>0.40620815200795857</v>
      </c>
      <c r="N102">
        <v>0.35656176043072918</v>
      </c>
      <c r="O102">
        <v>0.3160560129065404</v>
      </c>
      <c r="P102">
        <v>0.26567935396966114</v>
      </c>
      <c r="Q102">
        <v>0.22588114015511529</v>
      </c>
      <c r="R102">
        <v>0.2155841545200321</v>
      </c>
      <c r="S102">
        <v>0.18900186339538827</v>
      </c>
      <c r="T102">
        <v>0.14588588402812963</v>
      </c>
      <c r="U102">
        <v>9.9818545719876361E-2</v>
      </c>
      <c r="V102">
        <v>6.6280957367848004E-2</v>
      </c>
      <c r="W102">
        <v>2.4379410779240551E-2</v>
      </c>
      <c r="X102">
        <v>-5.6179596009786614E-3</v>
      </c>
      <c r="Y102">
        <v>-2.1554635630660623E-2</v>
      </c>
      <c r="Z102">
        <v>-3.9636508315643582E-2</v>
      </c>
      <c r="AA102">
        <v>-4.2501728822919027E-2</v>
      </c>
      <c r="AB102">
        <v>-4.296072152105701E-2</v>
      </c>
      <c r="AC102">
        <v>-4.3260258208888125E-2</v>
      </c>
      <c r="AD102">
        <v>-3.0215786082476992E-2</v>
      </c>
      <c r="AE102">
        <v>-2.6747437129304164E-2</v>
      </c>
      <c r="AF102">
        <v>-2.5470070980848636E-2</v>
      </c>
      <c r="AG102">
        <v>-2.4964652875092419E-2</v>
      </c>
      <c r="AH102">
        <v>-2.4896030341192699E-2</v>
      </c>
      <c r="AI102">
        <v>-2.6551481388481513E-2</v>
      </c>
      <c r="AJ102">
        <v>-2.7977637389864363E-2</v>
      </c>
      <c r="AK102">
        <v>-3.2969572138341618E-2</v>
      </c>
    </row>
    <row r="103" spans="1:37" x14ac:dyDescent="0.25">
      <c r="A103" t="s">
        <v>342</v>
      </c>
      <c r="B103">
        <v>0</v>
      </c>
      <c r="C103">
        <v>7.6678811864239194E-3</v>
      </c>
      <c r="D103">
        <v>2.4823233766979591E-2</v>
      </c>
      <c r="E103">
        <v>5.0115823663166026E-2</v>
      </c>
      <c r="F103">
        <v>8.13733316248344E-2</v>
      </c>
      <c r="G103">
        <v>0.11655249788531385</v>
      </c>
      <c r="H103">
        <v>0.73484567232713349</v>
      </c>
      <c r="I103">
        <v>1.0944598651566162</v>
      </c>
      <c r="J103">
        <v>1.2630220432660044</v>
      </c>
      <c r="K103">
        <v>1.3338932640741152</v>
      </c>
      <c r="L103">
        <v>1.3342629385253657</v>
      </c>
      <c r="M103">
        <v>1.3491190863700098</v>
      </c>
      <c r="N103">
        <v>1.327716441439164</v>
      </c>
      <c r="O103">
        <v>1.3446566537584248</v>
      </c>
      <c r="P103">
        <v>1.3212365831288375</v>
      </c>
      <c r="Q103">
        <v>1.3293857428566369</v>
      </c>
      <c r="R103">
        <v>1.417348092775117</v>
      </c>
      <c r="S103">
        <v>1.4279223122717566</v>
      </c>
      <c r="T103">
        <v>1.3873984870399703</v>
      </c>
      <c r="U103">
        <v>1.3437308180102026</v>
      </c>
      <c r="V103">
        <v>1.3371452891520974</v>
      </c>
      <c r="W103">
        <v>1.2898341092901333</v>
      </c>
      <c r="X103">
        <v>1.2759722233070869</v>
      </c>
      <c r="Y103">
        <v>1.2924207775038665</v>
      </c>
      <c r="Z103">
        <v>1.285811468163911</v>
      </c>
      <c r="AA103">
        <v>1.321347640987458</v>
      </c>
      <c r="AB103">
        <v>1.351694117754243</v>
      </c>
      <c r="AC103">
        <v>1.3772323502499351</v>
      </c>
      <c r="AD103">
        <v>1.4447112247940375</v>
      </c>
      <c r="AE103">
        <v>1.4730455607347537</v>
      </c>
      <c r="AF103">
        <v>1.4977672643583739</v>
      </c>
      <c r="AG103">
        <v>1.5214002092623247</v>
      </c>
      <c r="AH103">
        <v>1.5437869414477889</v>
      </c>
      <c r="AI103">
        <v>1.5603170663779808</v>
      </c>
      <c r="AJ103">
        <v>1.5777007271729371</v>
      </c>
      <c r="AK103">
        <v>1.5826568280712827</v>
      </c>
    </row>
    <row r="104" spans="1:37" x14ac:dyDescent="0.25">
      <c r="A104" t="s">
        <v>343</v>
      </c>
      <c r="B104">
        <v>0</v>
      </c>
      <c r="C104">
        <v>5.5864448164744118E-3</v>
      </c>
      <c r="D104">
        <v>1.8330207870098647E-2</v>
      </c>
      <c r="E104">
        <v>3.7214451600409149E-2</v>
      </c>
      <c r="F104">
        <v>6.0432912357777369E-2</v>
      </c>
      <c r="G104">
        <v>8.624961757628391E-2</v>
      </c>
      <c r="H104">
        <v>1.0318171325444103</v>
      </c>
      <c r="I104">
        <v>1.5646962880321968</v>
      </c>
      <c r="J104">
        <v>1.8031534868536703</v>
      </c>
      <c r="K104">
        <v>1.9006965468788994</v>
      </c>
      <c r="L104">
        <v>1.8987408005785023</v>
      </c>
      <c r="M104">
        <v>1.9275079847549836</v>
      </c>
      <c r="N104">
        <v>1.9019442050195234</v>
      </c>
      <c r="O104">
        <v>1.9375711782029237</v>
      </c>
      <c r="P104">
        <v>1.9078761016426471</v>
      </c>
      <c r="Q104">
        <v>1.9267245330830907</v>
      </c>
      <c r="R104">
        <v>2.0694681163808903</v>
      </c>
      <c r="S104">
        <v>2.0870203013717781</v>
      </c>
      <c r="T104">
        <v>2.0233844240838517</v>
      </c>
      <c r="U104">
        <v>1.9547914537127786</v>
      </c>
      <c r="V104">
        <v>1.9435590847947992</v>
      </c>
      <c r="W104">
        <v>1.865339232190788</v>
      </c>
      <c r="X104">
        <v>1.8378619354144421</v>
      </c>
      <c r="Y104">
        <v>1.8554534109244791</v>
      </c>
      <c r="Z104">
        <v>1.8339124372814819</v>
      </c>
      <c r="AA104">
        <v>1.87742741644914</v>
      </c>
      <c r="AB104">
        <v>1.9111865885237389</v>
      </c>
      <c r="AC104">
        <v>1.9367917422158154</v>
      </c>
      <c r="AD104">
        <v>2.0289979568274719</v>
      </c>
      <c r="AE104">
        <v>2.0591149485554183</v>
      </c>
      <c r="AF104">
        <v>2.0842102440900012</v>
      </c>
      <c r="AG104">
        <v>2.1082791293165926</v>
      </c>
      <c r="AH104">
        <v>2.1309413197262872</v>
      </c>
      <c r="AI104">
        <v>2.1448567144886743</v>
      </c>
      <c r="AJ104">
        <v>2.1606266594567991</v>
      </c>
      <c r="AK104">
        <v>2.1571774980580827</v>
      </c>
    </row>
    <row r="105" spans="1:37" x14ac:dyDescent="0.25">
      <c r="A105" t="s">
        <v>344</v>
      </c>
      <c r="B105">
        <v>0</v>
      </c>
      <c r="C105">
        <v>3.5018410817766465E-3</v>
      </c>
      <c r="D105">
        <v>1.2039210804126732E-2</v>
      </c>
      <c r="E105">
        <v>2.5575943583300287E-2</v>
      </c>
      <c r="F105">
        <v>4.3368931701470714E-2</v>
      </c>
      <c r="G105">
        <v>6.4459765206592579E-2</v>
      </c>
      <c r="H105">
        <v>0.21578631971770346</v>
      </c>
      <c r="I105">
        <v>0.35532657649022248</v>
      </c>
      <c r="J105">
        <v>0.45400690349024497</v>
      </c>
      <c r="K105">
        <v>0.51158879067125795</v>
      </c>
      <c r="L105">
        <v>0.53188706819888854</v>
      </c>
      <c r="M105">
        <v>0.53721500657273324</v>
      </c>
      <c r="N105">
        <v>0.5259855011865211</v>
      </c>
      <c r="O105">
        <v>0.51707538259473385</v>
      </c>
      <c r="P105">
        <v>0.49956105172159759</v>
      </c>
      <c r="Q105">
        <v>0.4869577269745351</v>
      </c>
      <c r="R105">
        <v>0.49468461701451805</v>
      </c>
      <c r="S105">
        <v>0.49303899350179314</v>
      </c>
      <c r="T105">
        <v>0.47801010872754457</v>
      </c>
      <c r="U105">
        <v>0.45723857172779159</v>
      </c>
      <c r="V105">
        <v>0.44252314879067445</v>
      </c>
      <c r="W105">
        <v>0.42111667859878743</v>
      </c>
      <c r="X105">
        <v>0.40627986363193092</v>
      </c>
      <c r="Y105">
        <v>0.40118949102401213</v>
      </c>
      <c r="Z105">
        <v>0.39547646570234907</v>
      </c>
      <c r="AA105">
        <v>0.40048202208911032</v>
      </c>
      <c r="AB105">
        <v>0.40839503510823327</v>
      </c>
      <c r="AC105">
        <v>0.41705030079337568</v>
      </c>
      <c r="AD105">
        <v>0.43483568483670965</v>
      </c>
      <c r="AE105">
        <v>0.44720176890018504</v>
      </c>
      <c r="AF105">
        <v>0.45779172884881092</v>
      </c>
      <c r="AG105">
        <v>0.46745193604316171</v>
      </c>
      <c r="AH105">
        <v>0.4764753622998219</v>
      </c>
      <c r="AI105">
        <v>0.48395521998065849</v>
      </c>
      <c r="AJ105">
        <v>0.4911059255281236</v>
      </c>
      <c r="AK105">
        <v>0.49529789465398988</v>
      </c>
    </row>
    <row r="106" spans="1:37" x14ac:dyDescent="0.25">
      <c r="A106" t="s">
        <v>345</v>
      </c>
      <c r="B106">
        <v>0</v>
      </c>
      <c r="C106">
        <v>7.0754722589772001E-3</v>
      </c>
      <c r="D106">
        <v>2.4474837367982616E-2</v>
      </c>
      <c r="E106">
        <v>5.2282631050015738E-2</v>
      </c>
      <c r="F106">
        <v>8.9346544405244366E-2</v>
      </c>
      <c r="G106">
        <v>0.13435986175438508</v>
      </c>
      <c r="H106">
        <v>0.33204992080648754</v>
      </c>
      <c r="I106">
        <v>0.53724194215702958</v>
      </c>
      <c r="J106">
        <v>0.69764552997175766</v>
      </c>
      <c r="K106">
        <v>0.81660541786607865</v>
      </c>
      <c r="L106">
        <v>0.90681732112423141</v>
      </c>
      <c r="M106">
        <v>0.99782954808043112</v>
      </c>
      <c r="N106">
        <v>1.0902934430205624</v>
      </c>
      <c r="O106">
        <v>1.2016578871979267</v>
      </c>
      <c r="P106">
        <v>1.3175077300032534</v>
      </c>
      <c r="Q106">
        <v>1.4469629515320603</v>
      </c>
      <c r="R106">
        <v>1.6052249557971798</v>
      </c>
      <c r="S106">
        <v>1.7571391881414655</v>
      </c>
      <c r="T106">
        <v>1.8913158578593103</v>
      </c>
      <c r="U106">
        <v>2.014772463754011</v>
      </c>
      <c r="V106">
        <v>2.1410545011537607</v>
      </c>
      <c r="W106">
        <v>2.2556476428690964</v>
      </c>
      <c r="X106">
        <v>2.3700707642989149</v>
      </c>
      <c r="Y106">
        <v>2.4884837309879781</v>
      </c>
      <c r="Z106">
        <v>2.598203037382385</v>
      </c>
      <c r="AA106">
        <v>2.7098829299020633</v>
      </c>
      <c r="AB106">
        <v>2.8163525594745664</v>
      </c>
      <c r="AC106">
        <v>2.9143823525598078</v>
      </c>
      <c r="AD106">
        <v>3.014795253589031</v>
      </c>
      <c r="AE106">
        <v>3.1027598515458443</v>
      </c>
      <c r="AF106">
        <v>3.1810138000501142</v>
      </c>
      <c r="AG106">
        <v>3.2520807503784832</v>
      </c>
      <c r="AH106">
        <v>3.3173450629907952</v>
      </c>
      <c r="AI106">
        <v>3.3763970021982948</v>
      </c>
      <c r="AJ106">
        <v>3.430924179670547</v>
      </c>
      <c r="AK106">
        <v>3.4783561029686938</v>
      </c>
    </row>
    <row r="107" spans="1:37" x14ac:dyDescent="0.25">
      <c r="A107" t="s">
        <v>346</v>
      </c>
      <c r="B107">
        <v>0</v>
      </c>
      <c r="C107">
        <v>2.3692357123072938E-3</v>
      </c>
      <c r="D107">
        <v>8.5982481160984392E-3</v>
      </c>
      <c r="E107">
        <v>1.8924253938878977E-2</v>
      </c>
      <c r="F107">
        <v>3.2986811946345007E-2</v>
      </c>
      <c r="G107">
        <v>5.0351828762162931E-2</v>
      </c>
      <c r="H107">
        <v>24.919700747102013</v>
      </c>
      <c r="I107">
        <v>35.90304767040999</v>
      </c>
      <c r="J107">
        <v>40.412489000509488</v>
      </c>
      <c r="K107">
        <v>42.566610863885224</v>
      </c>
      <c r="L107">
        <v>40.10518341586522</v>
      </c>
      <c r="M107">
        <v>41.136780191252662</v>
      </c>
      <c r="N107">
        <v>41.918665640495156</v>
      </c>
      <c r="O107">
        <v>42.540856447150666</v>
      </c>
      <c r="P107">
        <v>43.065331059275948</v>
      </c>
      <c r="Q107">
        <v>43.189698463760237</v>
      </c>
      <c r="R107">
        <v>40.509619890993307</v>
      </c>
      <c r="S107">
        <v>39.728862660060884</v>
      </c>
      <c r="T107">
        <v>39.603823528648128</v>
      </c>
      <c r="U107">
        <v>39.664827846768588</v>
      </c>
      <c r="V107">
        <v>39.133485046738656</v>
      </c>
      <c r="W107">
        <v>37.766188155167832</v>
      </c>
      <c r="X107">
        <v>37.261691424766205</v>
      </c>
      <c r="Y107">
        <v>37.03460994462948</v>
      </c>
      <c r="Z107">
        <v>36.847250104621622</v>
      </c>
      <c r="AA107">
        <v>37.587751464783928</v>
      </c>
      <c r="AB107">
        <v>36.643384081826767</v>
      </c>
      <c r="AC107">
        <v>36.062541128113047</v>
      </c>
      <c r="AD107">
        <v>35.599446692038029</v>
      </c>
      <c r="AE107">
        <v>35.133630881432978</v>
      </c>
      <c r="AF107">
        <v>34.638271646493315</v>
      </c>
      <c r="AG107">
        <v>34.11202718875461</v>
      </c>
      <c r="AH107">
        <v>33.55887541268914</v>
      </c>
      <c r="AI107">
        <v>32.984487250810446</v>
      </c>
      <c r="AJ107">
        <v>32.395330074383956</v>
      </c>
      <c r="AK107">
        <v>31.793930067944554</v>
      </c>
    </row>
    <row r="108" spans="1:37" x14ac:dyDescent="0.25">
      <c r="A108" t="s">
        <v>347</v>
      </c>
      <c r="B108">
        <v>0</v>
      </c>
      <c r="C108">
        <v>2.407193524800455E-3</v>
      </c>
      <c r="D108">
        <v>8.7608766344615674E-3</v>
      </c>
      <c r="E108">
        <v>1.9329519998256828E-2</v>
      </c>
      <c r="F108">
        <v>3.3757510068088692E-2</v>
      </c>
      <c r="G108">
        <v>5.159423323264356E-2</v>
      </c>
      <c r="H108">
        <v>99.796752269465287</v>
      </c>
      <c r="I108">
        <v>159.43640889124052</v>
      </c>
      <c r="J108">
        <v>186.64325448419433</v>
      </c>
      <c r="K108">
        <v>199.73695546648531</v>
      </c>
      <c r="L108">
        <v>207.17202477584351</v>
      </c>
      <c r="M108">
        <v>212.05332767846724</v>
      </c>
      <c r="N108">
        <v>197.69671745322825</v>
      </c>
      <c r="O108">
        <v>193.31146405401753</v>
      </c>
      <c r="P108">
        <v>167.52497887078022</v>
      </c>
      <c r="Q108">
        <v>158.1264912735742</v>
      </c>
      <c r="R108">
        <v>346.69168652003856</v>
      </c>
      <c r="S108">
        <v>406.97664177429613</v>
      </c>
      <c r="T108">
        <v>430.40371659809932</v>
      </c>
      <c r="U108">
        <v>440.29683555862141</v>
      </c>
      <c r="V108">
        <v>444.46112538558776</v>
      </c>
      <c r="W108">
        <v>445.60871642890987</v>
      </c>
      <c r="X108">
        <v>470.20808803597697</v>
      </c>
      <c r="Y108">
        <v>477.84514257228932</v>
      </c>
      <c r="Z108">
        <v>477.97870485125065</v>
      </c>
      <c r="AA108">
        <v>474.77915748516875</v>
      </c>
      <c r="AB108">
        <v>469.75713161176077</v>
      </c>
      <c r="AC108">
        <v>488.94870400133709</v>
      </c>
      <c r="AD108">
        <v>491.5651335494365</v>
      </c>
      <c r="AE108">
        <v>487.27357532975486</v>
      </c>
      <c r="AF108">
        <v>480.24907438956888</v>
      </c>
      <c r="AG108">
        <v>471.97255266411889</v>
      </c>
      <c r="AH108">
        <v>462.99350378525395</v>
      </c>
      <c r="AI108">
        <v>453.56802684712659</v>
      </c>
      <c r="AJ108">
        <v>443.85288078838244</v>
      </c>
      <c r="AK108">
        <v>433.93779396974838</v>
      </c>
    </row>
    <row r="109" spans="1:37" x14ac:dyDescent="0.25">
      <c r="A109" t="s">
        <v>348</v>
      </c>
      <c r="B109">
        <v>0</v>
      </c>
      <c r="C109">
        <v>2.3991959685387698E-3</v>
      </c>
      <c r="D109">
        <v>8.7306325669445073E-3</v>
      </c>
      <c r="E109">
        <v>1.9260236616691628E-2</v>
      </c>
      <c r="F109">
        <v>3.3633631675811237E-2</v>
      </c>
      <c r="G109">
        <v>5.1404515019926045E-2</v>
      </c>
      <c r="H109">
        <v>77.048997795440258</v>
      </c>
      <c r="I109">
        <v>119.39627106272614</v>
      </c>
      <c r="J109">
        <v>137.66136635425315</v>
      </c>
      <c r="K109">
        <v>145.7627734252743</v>
      </c>
      <c r="L109">
        <v>157.92069825910059</v>
      </c>
      <c r="M109">
        <v>163.1488786663943</v>
      </c>
      <c r="N109">
        <v>164.23672399684403</v>
      </c>
      <c r="O109">
        <v>163.9618417581118</v>
      </c>
      <c r="P109">
        <v>161.5664137444202</v>
      </c>
      <c r="Q109">
        <v>162.1194967565275</v>
      </c>
      <c r="R109">
        <v>191.58288309699012</v>
      </c>
      <c r="S109">
        <v>198.59019167821842</v>
      </c>
      <c r="T109">
        <v>197.69171648445098</v>
      </c>
      <c r="U109">
        <v>193.6193377359169</v>
      </c>
      <c r="V109">
        <v>188.12550317051708</v>
      </c>
      <c r="W109">
        <v>181.82267498804271</v>
      </c>
      <c r="X109">
        <v>176.216026213774</v>
      </c>
      <c r="Y109">
        <v>169.78014573739298</v>
      </c>
      <c r="Z109">
        <v>163.13378870739692</v>
      </c>
      <c r="AA109">
        <v>161.99196219285108</v>
      </c>
      <c r="AB109">
        <v>157.69932154830127</v>
      </c>
      <c r="AC109">
        <v>153.49434609815145</v>
      </c>
      <c r="AD109">
        <v>148.54853914900613</v>
      </c>
      <c r="AE109">
        <v>143.53896716735676</v>
      </c>
      <c r="AF109">
        <v>138.708255201318</v>
      </c>
      <c r="AG109">
        <v>134.11667720413016</v>
      </c>
      <c r="AH109">
        <v>129.77686244906428</v>
      </c>
      <c r="AI109">
        <v>125.66557279594886</v>
      </c>
      <c r="AJ109">
        <v>121.77156889207126</v>
      </c>
      <c r="AK109">
        <v>118.07393823980705</v>
      </c>
    </row>
    <row r="110" spans="1:37" x14ac:dyDescent="0.25">
      <c r="A110" t="s">
        <v>349</v>
      </c>
      <c r="B110">
        <v>0</v>
      </c>
      <c r="C110">
        <v>2.4043815599394947E-3</v>
      </c>
      <c r="D110">
        <v>8.768316685237032E-3</v>
      </c>
      <c r="E110">
        <v>1.9380139676083985E-2</v>
      </c>
      <c r="F110">
        <v>3.3896968006064121E-2</v>
      </c>
      <c r="G110">
        <v>5.1872268489683293E-2</v>
      </c>
      <c r="H110">
        <v>23.763276277117985</v>
      </c>
      <c r="I110">
        <v>34.748485435230705</v>
      </c>
      <c r="J110">
        <v>39.697716251496715</v>
      </c>
      <c r="K110">
        <v>42.363897762821587</v>
      </c>
      <c r="L110">
        <v>46.283954003410258</v>
      </c>
      <c r="M110">
        <v>49.070662439208476</v>
      </c>
      <c r="N110">
        <v>50.991633195909316</v>
      </c>
      <c r="O110">
        <v>52.471428846778466</v>
      </c>
      <c r="P110">
        <v>52.154004967252263</v>
      </c>
      <c r="Q110">
        <v>57.667367597653765</v>
      </c>
      <c r="R110">
        <v>53.204731401328175</v>
      </c>
      <c r="S110">
        <v>51.13319359991231</v>
      </c>
      <c r="T110">
        <v>49.856346479174938</v>
      </c>
      <c r="U110">
        <v>48.720432209242958</v>
      </c>
      <c r="V110">
        <v>53.02394108622839</v>
      </c>
      <c r="W110">
        <v>53.91639672622923</v>
      </c>
      <c r="X110">
        <v>53.45923542915456</v>
      </c>
      <c r="Y110">
        <v>52.545785787250821</v>
      </c>
      <c r="Z110">
        <v>51.485436024438222</v>
      </c>
      <c r="AA110">
        <v>56.933011045652826</v>
      </c>
      <c r="AB110">
        <v>57.47085101845488</v>
      </c>
      <c r="AC110">
        <v>57.044118899914231</v>
      </c>
      <c r="AD110">
        <v>56.353919968254296</v>
      </c>
      <c r="AE110">
        <v>55.589085888221113</v>
      </c>
      <c r="AF110">
        <v>54.815271111681476</v>
      </c>
      <c r="AG110">
        <v>54.050665709517091</v>
      </c>
      <c r="AH110">
        <v>53.304513234166208</v>
      </c>
      <c r="AI110">
        <v>52.576317013025609</v>
      </c>
      <c r="AJ110">
        <v>51.862923554910978</v>
      </c>
      <c r="AK110">
        <v>51.163322692966659</v>
      </c>
    </row>
    <row r="111" spans="1:37" x14ac:dyDescent="0.25">
      <c r="A111" t="s">
        <v>350</v>
      </c>
      <c r="B111">
        <v>0</v>
      </c>
      <c r="C111">
        <v>2.3649607834963504E-3</v>
      </c>
      <c r="D111">
        <v>8.5761491412261748E-3</v>
      </c>
      <c r="E111">
        <v>1.8864372467475299E-2</v>
      </c>
      <c r="F111">
        <v>3.2867413606640916E-2</v>
      </c>
      <c r="G111">
        <v>5.0153199810298865E-2</v>
      </c>
      <c r="H111">
        <v>11.851293100739756</v>
      </c>
      <c r="I111">
        <v>16.738396936374066</v>
      </c>
      <c r="J111">
        <v>18.722227947588308</v>
      </c>
      <c r="K111">
        <v>19.667164890106136</v>
      </c>
      <c r="L111">
        <v>25.418874396118539</v>
      </c>
      <c r="M111">
        <v>30.686805884152403</v>
      </c>
      <c r="N111">
        <v>32.264010735230222</v>
      </c>
      <c r="O111">
        <v>33.067989064201939</v>
      </c>
      <c r="P111">
        <v>33.316578777871797</v>
      </c>
      <c r="Q111">
        <v>31.929705091255457</v>
      </c>
      <c r="R111">
        <v>40.185862454856533</v>
      </c>
      <c r="S111">
        <v>41.822438510909656</v>
      </c>
      <c r="T111">
        <v>42.22254009322446</v>
      </c>
      <c r="U111">
        <v>42.181003937592166</v>
      </c>
      <c r="V111">
        <v>43.507084865663174</v>
      </c>
      <c r="W111">
        <v>43.715682004324719</v>
      </c>
      <c r="X111">
        <v>44.311977879311492</v>
      </c>
      <c r="Y111">
        <v>44.178389535887021</v>
      </c>
      <c r="Z111">
        <v>43.726647350029999</v>
      </c>
      <c r="AA111">
        <v>50.978285135166423</v>
      </c>
      <c r="AB111">
        <v>53.332711344664197</v>
      </c>
      <c r="AC111">
        <v>54.593611414458998</v>
      </c>
      <c r="AD111">
        <v>59.72114162781785</v>
      </c>
      <c r="AE111">
        <v>61.245363529603367</v>
      </c>
      <c r="AF111">
        <v>61.356378407922094</v>
      </c>
      <c r="AG111">
        <v>60.944205796070491</v>
      </c>
      <c r="AH111">
        <v>60.305744544168441</v>
      </c>
      <c r="AI111">
        <v>59.541279169109387</v>
      </c>
      <c r="AJ111">
        <v>58.689634854705062</v>
      </c>
      <c r="AK111">
        <v>57.766872225057007</v>
      </c>
    </row>
    <row r="112" spans="1:37" x14ac:dyDescent="0.25">
      <c r="A112" t="s">
        <v>351</v>
      </c>
      <c r="B112">
        <v>0</v>
      </c>
      <c r="C112">
        <v>2.2944489772136478E-3</v>
      </c>
      <c r="D112">
        <v>8.2970328484588407E-3</v>
      </c>
      <c r="E112">
        <v>1.8198925628132301E-2</v>
      </c>
      <c r="F112">
        <v>3.1627715094817432E-2</v>
      </c>
      <c r="G112">
        <v>4.8161591753514976E-2</v>
      </c>
      <c r="H112">
        <v>0.75096456708358961</v>
      </c>
      <c r="I112">
        <v>1.1037115445921675</v>
      </c>
      <c r="J112">
        <v>1.2723429250895091</v>
      </c>
      <c r="K112">
        <v>1.3530675873260734</v>
      </c>
      <c r="L112">
        <v>1.3905431887438979</v>
      </c>
      <c r="M112">
        <v>1.4232222955393281</v>
      </c>
      <c r="N112">
        <v>1.4486458479086028</v>
      </c>
      <c r="O112">
        <v>1.4883022933549261</v>
      </c>
      <c r="P112">
        <v>1.5314342460026387</v>
      </c>
      <c r="Q112">
        <v>1.5788057029945124</v>
      </c>
      <c r="R112">
        <v>1.6481246851934195</v>
      </c>
      <c r="S112">
        <v>1.7058454234142539</v>
      </c>
      <c r="T112">
        <v>1.7410229977854907</v>
      </c>
      <c r="U112">
        <v>1.7602789764593396</v>
      </c>
      <c r="V112">
        <v>1.7830417298775103</v>
      </c>
      <c r="W112">
        <v>1.7925346677048593</v>
      </c>
      <c r="X112">
        <v>1.8041041619394793</v>
      </c>
      <c r="Y112">
        <v>1.8199729509243756</v>
      </c>
      <c r="Z112">
        <v>1.8316454485237665</v>
      </c>
      <c r="AA112">
        <v>1.8492610832067324</v>
      </c>
      <c r="AB112">
        <v>1.8636874859555785</v>
      </c>
      <c r="AC112">
        <v>1.8743366222009561</v>
      </c>
      <c r="AD112">
        <v>1.8919307077202241</v>
      </c>
      <c r="AE112">
        <v>1.9038426134224906</v>
      </c>
      <c r="AF112">
        <v>1.9095905199519203</v>
      </c>
      <c r="AG112">
        <v>1.9137927660422882</v>
      </c>
      <c r="AH112">
        <v>1.9187201945420451</v>
      </c>
      <c r="AI112">
        <v>1.9185224345905416</v>
      </c>
      <c r="AJ112">
        <v>1.9186403572692301</v>
      </c>
      <c r="AK112">
        <v>1.9154744901680232</v>
      </c>
    </row>
    <row r="113" spans="1:37" x14ac:dyDescent="0.25">
      <c r="A113" t="s">
        <v>352</v>
      </c>
      <c r="B113">
        <v>0</v>
      </c>
      <c r="C113">
        <v>2.4720116410303916E-3</v>
      </c>
      <c r="D113">
        <v>9.0595018807482219E-3</v>
      </c>
      <c r="E113">
        <v>2.0108906288540673E-2</v>
      </c>
      <c r="F113">
        <v>3.5289838243457439E-2</v>
      </c>
      <c r="G113">
        <v>5.4130672058527729E-2</v>
      </c>
      <c r="H113">
        <v>23.439563052164946</v>
      </c>
      <c r="I113">
        <v>34.033608148979489</v>
      </c>
      <c r="J113">
        <v>38.576486961294229</v>
      </c>
      <c r="K113">
        <v>41.021124669849421</v>
      </c>
      <c r="L113">
        <v>40.692817973668681</v>
      </c>
      <c r="M113">
        <v>41.316409118014285</v>
      </c>
      <c r="N113">
        <v>42.128365792659864</v>
      </c>
      <c r="O113">
        <v>42.771563060187681</v>
      </c>
      <c r="P113">
        <v>43.215179459594211</v>
      </c>
      <c r="Q113">
        <v>46.50264072582673</v>
      </c>
      <c r="R113">
        <v>43.354432950390141</v>
      </c>
      <c r="S113">
        <v>42.555284349878008</v>
      </c>
      <c r="T113">
        <v>42.210367200385669</v>
      </c>
      <c r="U113">
        <v>42.022419822728942</v>
      </c>
      <c r="V113">
        <v>42.212176472258967</v>
      </c>
      <c r="W113">
        <v>42.186867788251718</v>
      </c>
      <c r="X113">
        <v>42.151345236590764</v>
      </c>
      <c r="Y113">
        <v>41.848361440689132</v>
      </c>
      <c r="Z113">
        <v>41.363988437174214</v>
      </c>
      <c r="AA113">
        <v>38.760229832622862</v>
      </c>
      <c r="AB113">
        <v>38.806105283149783</v>
      </c>
      <c r="AC113">
        <v>38.388506615451988</v>
      </c>
      <c r="AD113">
        <v>54.282530608798155</v>
      </c>
      <c r="AE113">
        <v>60.427825139668336</v>
      </c>
      <c r="AF113">
        <v>62.392683434093009</v>
      </c>
      <c r="AG113">
        <v>62.862176238285159</v>
      </c>
      <c r="AH113">
        <v>62.770947610715602</v>
      </c>
      <c r="AI113">
        <v>62.430101101482705</v>
      </c>
      <c r="AJ113">
        <v>61.990704384977604</v>
      </c>
      <c r="AK113">
        <v>61.419145167408828</v>
      </c>
    </row>
    <row r="114" spans="1:37" x14ac:dyDescent="0.25">
      <c r="A114" t="s">
        <v>353</v>
      </c>
      <c r="B114">
        <v>0</v>
      </c>
      <c r="C114">
        <v>2.3820087762249642E-3</v>
      </c>
      <c r="D114">
        <v>8.6622758037835368E-3</v>
      </c>
      <c r="E114">
        <v>1.9100256148329997E-2</v>
      </c>
      <c r="F114">
        <v>3.3345027732578636E-2</v>
      </c>
      <c r="G114">
        <v>5.0958934340283868E-2</v>
      </c>
      <c r="H114">
        <v>181.01650293314583</v>
      </c>
      <c r="I114">
        <v>306.67225990615827</v>
      </c>
      <c r="J114">
        <v>390.77596979270533</v>
      </c>
      <c r="K114">
        <v>449.47426883303854</v>
      </c>
      <c r="L114">
        <v>489.55243135477275</v>
      </c>
      <c r="M114">
        <v>539.41156660950401</v>
      </c>
      <c r="N114">
        <v>545.72243731239166</v>
      </c>
      <c r="O114">
        <v>638.64360906692127</v>
      </c>
      <c r="P114">
        <v>652.05896261287455</v>
      </c>
      <c r="Q114">
        <v>708.44927086946632</v>
      </c>
      <c r="R114">
        <v>726.69032654261127</v>
      </c>
      <c r="S114">
        <v>692.95506367396683</v>
      </c>
      <c r="T114">
        <v>596.71473200054584</v>
      </c>
      <c r="U114">
        <v>520.26396942143219</v>
      </c>
      <c r="V114">
        <v>504.69092811579463</v>
      </c>
      <c r="W114">
        <v>409.50676227426817</v>
      </c>
      <c r="X114">
        <v>372.90165273816945</v>
      </c>
      <c r="Y114">
        <v>393.88226549416811</v>
      </c>
      <c r="Z114">
        <v>353.46652635806038</v>
      </c>
      <c r="AA114">
        <v>331.37173978467638</v>
      </c>
      <c r="AB114">
        <v>346.40260666640222</v>
      </c>
      <c r="AC114">
        <v>344.88233400135096</v>
      </c>
      <c r="AD114">
        <v>351.5798939784296</v>
      </c>
      <c r="AE114">
        <v>332.83622391029792</v>
      </c>
      <c r="AF114">
        <v>346.20525253266362</v>
      </c>
      <c r="AG114">
        <v>369.51729113180545</v>
      </c>
      <c r="AH114">
        <v>396.30006771449155</v>
      </c>
      <c r="AI114">
        <v>416.34550931085175</v>
      </c>
      <c r="AJ114">
        <v>442.24748928449367</v>
      </c>
      <c r="AK114">
        <v>447.59844767407583</v>
      </c>
    </row>
    <row r="115" spans="1:37" x14ac:dyDescent="0.25">
      <c r="A115" t="s">
        <v>354</v>
      </c>
      <c r="B115">
        <v>0</v>
      </c>
      <c r="C115">
        <v>2.3782053345966503E-3</v>
      </c>
      <c r="D115">
        <v>8.6611492969401738E-3</v>
      </c>
      <c r="E115">
        <v>1.9122379427716218E-2</v>
      </c>
      <c r="F115">
        <v>3.3418408980656622E-2</v>
      </c>
      <c r="G115">
        <v>5.1109672983828958E-2</v>
      </c>
      <c r="H115">
        <v>33.564292441130462</v>
      </c>
      <c r="I115">
        <v>48.551646191947519</v>
      </c>
      <c r="J115">
        <v>56.388765717836023</v>
      </c>
      <c r="K115">
        <v>61.158595867235888</v>
      </c>
      <c r="L115">
        <v>62.233762293041273</v>
      </c>
      <c r="M115">
        <v>65.807322763168301</v>
      </c>
      <c r="N115">
        <v>66.308847645167717</v>
      </c>
      <c r="O115">
        <v>72.05687712887115</v>
      </c>
      <c r="P115">
        <v>72.616128180141203</v>
      </c>
      <c r="Q115">
        <v>74.842996987836941</v>
      </c>
      <c r="R115">
        <v>86.306185624893985</v>
      </c>
      <c r="S115">
        <v>88.139789793296913</v>
      </c>
      <c r="T115">
        <v>84.120000603089522</v>
      </c>
      <c r="U115">
        <v>80.170669308600779</v>
      </c>
      <c r="V115">
        <v>79.957482605874148</v>
      </c>
      <c r="W115">
        <v>74.120464534488107</v>
      </c>
      <c r="X115">
        <v>71.676240397723888</v>
      </c>
      <c r="Y115">
        <v>72.579808676752265</v>
      </c>
      <c r="Z115">
        <v>69.630608436576736</v>
      </c>
      <c r="AA115">
        <v>70.339115776852637</v>
      </c>
      <c r="AB115">
        <v>71.280139479629298</v>
      </c>
      <c r="AC115">
        <v>70.988626294867061</v>
      </c>
      <c r="AD115">
        <v>72.01236411910061</v>
      </c>
      <c r="AE115">
        <v>70.580210535646131</v>
      </c>
      <c r="AF115">
        <v>70.963420220026578</v>
      </c>
      <c r="AG115">
        <v>71.917932990552472</v>
      </c>
      <c r="AH115">
        <v>73.060417562138596</v>
      </c>
      <c r="AI115">
        <v>73.702887398371345</v>
      </c>
      <c r="AJ115">
        <v>74.733641049712517</v>
      </c>
      <c r="AK115">
        <v>74.326427069867989</v>
      </c>
    </row>
    <row r="116" spans="1:37" x14ac:dyDescent="0.25">
      <c r="A116" t="s">
        <v>355</v>
      </c>
      <c r="B116">
        <v>0</v>
      </c>
      <c r="C116">
        <v>2.3816063833503875E-3</v>
      </c>
      <c r="D116">
        <v>8.6712229566243693E-3</v>
      </c>
      <c r="E116">
        <v>1.913906056081327E-2</v>
      </c>
      <c r="F116">
        <v>3.3438666163143616E-2</v>
      </c>
      <c r="G116">
        <v>5.1130262062537568E-2</v>
      </c>
      <c r="H116">
        <v>-2.1864114798658463</v>
      </c>
      <c r="I116">
        <v>-2.931088532318582</v>
      </c>
      <c r="J116">
        <v>-3.1708523113463394</v>
      </c>
      <c r="K116">
        <v>-3.2664078307423461</v>
      </c>
      <c r="L116">
        <v>-3.3213497460234276</v>
      </c>
      <c r="M116">
        <v>-3.344941585870953</v>
      </c>
      <c r="N116">
        <v>-3.3472592271143742</v>
      </c>
      <c r="O116">
        <v>-3.3171935182338963</v>
      </c>
      <c r="P116">
        <v>-3.269205009593501</v>
      </c>
      <c r="Q116">
        <v>-3.1970975373988186</v>
      </c>
      <c r="R116">
        <v>6.4079766825808626E-2</v>
      </c>
      <c r="S116">
        <v>1.4041020878557742</v>
      </c>
      <c r="T116">
        <v>1.9861397910495793</v>
      </c>
      <c r="U116">
        <v>2.3087295171275279</v>
      </c>
      <c r="V116">
        <v>2.5466074676508077</v>
      </c>
      <c r="W116">
        <v>2.739584239094528</v>
      </c>
      <c r="X116">
        <v>2.9141389897080483</v>
      </c>
      <c r="Y116">
        <v>3.0791955049414232</v>
      </c>
      <c r="Z116">
        <v>3.2254297862837733</v>
      </c>
      <c r="AA116">
        <v>3.3625650754149028</v>
      </c>
      <c r="AB116">
        <v>1.4800470278551137</v>
      </c>
      <c r="AC116">
        <v>0.8280795619677761</v>
      </c>
      <c r="AD116">
        <v>0.63332171518224456</v>
      </c>
      <c r="AE116">
        <v>0.57607250296600743</v>
      </c>
      <c r="AF116">
        <v>0.55961167547262658</v>
      </c>
      <c r="AG116">
        <v>0.55503794646758475</v>
      </c>
      <c r="AH116">
        <v>0.55390294681334495</v>
      </c>
      <c r="AI116">
        <v>0.55289112434486754</v>
      </c>
      <c r="AJ116">
        <v>0.55253924515461517</v>
      </c>
      <c r="AK116">
        <v>0.56144337137589151</v>
      </c>
    </row>
    <row r="117" spans="1:37" x14ac:dyDescent="0.25">
      <c r="A117" t="s">
        <v>356</v>
      </c>
      <c r="B117">
        <v>0</v>
      </c>
      <c r="C117">
        <v>3.5381888379371063E-3</v>
      </c>
      <c r="D117">
        <v>1.1916470678352553E-2</v>
      </c>
      <c r="E117">
        <v>2.4918165013754212E-2</v>
      </c>
      <c r="F117">
        <v>4.1732056680077179E-2</v>
      </c>
      <c r="G117">
        <v>6.1421667219918596E-2</v>
      </c>
      <c r="H117">
        <v>0.23894590973054797</v>
      </c>
      <c r="I117">
        <v>0.38808247525607964</v>
      </c>
      <c r="J117">
        <v>0.48364023099518594</v>
      </c>
      <c r="K117">
        <v>0.53406858637456978</v>
      </c>
      <c r="L117">
        <v>0.54719898545725343</v>
      </c>
      <c r="M117">
        <v>0.55046913977614409</v>
      </c>
      <c r="N117">
        <v>0.53928977406416667</v>
      </c>
      <c r="O117">
        <v>0.53526212833741038</v>
      </c>
      <c r="P117">
        <v>0.52239914453291458</v>
      </c>
      <c r="Q117">
        <v>0.51687619366640458</v>
      </c>
      <c r="R117">
        <v>0.53567255503479405</v>
      </c>
      <c r="S117">
        <v>0.54067760693803368</v>
      </c>
      <c r="T117">
        <v>0.52904469721022362</v>
      </c>
      <c r="U117">
        <v>0.51133646267931265</v>
      </c>
      <c r="V117">
        <v>0.50155634514605918</v>
      </c>
      <c r="W117">
        <v>0.48282682210596395</v>
      </c>
      <c r="X117">
        <v>0.47206803820849519</v>
      </c>
      <c r="Y117">
        <v>0.4723367260105249</v>
      </c>
      <c r="Z117">
        <v>0.47029522223900333</v>
      </c>
      <c r="AA117">
        <v>0.48049067517912381</v>
      </c>
      <c r="AB117">
        <v>0.49284634560935459</v>
      </c>
      <c r="AC117">
        <v>0.50522667523382747</v>
      </c>
      <c r="AD117">
        <v>0.5287109158731651</v>
      </c>
      <c r="AE117">
        <v>0.54461955467399736</v>
      </c>
      <c r="AF117">
        <v>0.55849886278771521</v>
      </c>
      <c r="AG117">
        <v>0.57159903918622135</v>
      </c>
      <c r="AH117">
        <v>0.58428848876030948</v>
      </c>
      <c r="AI117">
        <v>0.59543819810696785</v>
      </c>
      <c r="AJ117">
        <v>0.60660663269931359</v>
      </c>
      <c r="AK117">
        <v>0.61445994842279639</v>
      </c>
    </row>
    <row r="118" spans="1:37" x14ac:dyDescent="0.25">
      <c r="A118" t="s">
        <v>357</v>
      </c>
      <c r="B118">
        <v>0</v>
      </c>
      <c r="C118">
        <v>4.2948471445702907E-3</v>
      </c>
      <c r="D118">
        <v>1.4348711291378713E-2</v>
      </c>
      <c r="E118">
        <v>2.9831384122291915E-2</v>
      </c>
      <c r="F118">
        <v>4.9847008362813305E-2</v>
      </c>
      <c r="G118">
        <v>7.3508965931345926E-2</v>
      </c>
      <c r="H118">
        <v>0.31422757686427882</v>
      </c>
      <c r="I118">
        <v>0.48865090723229088</v>
      </c>
      <c r="J118">
        <v>0.5876323534510508</v>
      </c>
      <c r="K118">
        <v>0.63886114435063313</v>
      </c>
      <c r="L118">
        <v>0.65882955299185753</v>
      </c>
      <c r="M118">
        <v>0.6856672657251428</v>
      </c>
      <c r="N118">
        <v>0.70792481783401584</v>
      </c>
      <c r="O118">
        <v>0.75260707360966794</v>
      </c>
      <c r="P118">
        <v>0.79210524023900497</v>
      </c>
      <c r="Q118">
        <v>0.84798390095768283</v>
      </c>
      <c r="R118">
        <v>0.93898465935144948</v>
      </c>
      <c r="S118">
        <v>1.0075706551815111</v>
      </c>
      <c r="T118">
        <v>1.0543775403862199</v>
      </c>
      <c r="U118">
        <v>1.0953578438861467</v>
      </c>
      <c r="V118">
        <v>1.1475539440130467</v>
      </c>
      <c r="W118">
        <v>1.1842507888390363</v>
      </c>
      <c r="X118">
        <v>1.2295589198146217</v>
      </c>
      <c r="Y118">
        <v>1.284447978950487</v>
      </c>
      <c r="Z118">
        <v>1.3289044012385842</v>
      </c>
      <c r="AA118">
        <v>1.3843188220176161</v>
      </c>
      <c r="AB118">
        <v>1.4351172064090534</v>
      </c>
      <c r="AC118">
        <v>1.4798065161336638</v>
      </c>
      <c r="AD118">
        <v>1.5352796089900922</v>
      </c>
      <c r="AE118">
        <v>1.5744214202661588</v>
      </c>
      <c r="AF118">
        <v>1.6078450991249271</v>
      </c>
      <c r="AG118">
        <v>1.6377049760702755</v>
      </c>
      <c r="AH118">
        <v>1.6647411346868646</v>
      </c>
      <c r="AI118">
        <v>1.687644978324343</v>
      </c>
      <c r="AJ118">
        <v>1.7089626206112873</v>
      </c>
      <c r="AK118">
        <v>1.7241504209779324</v>
      </c>
    </row>
    <row r="119" spans="1:37" x14ac:dyDescent="0.25">
      <c r="A119" t="s">
        <v>358</v>
      </c>
      <c r="B119">
        <v>0</v>
      </c>
      <c r="C119">
        <v>0.26828755146546257</v>
      </c>
      <c r="D119">
        <v>0.82944728642802001</v>
      </c>
      <c r="E119">
        <v>1.6383430813083688</v>
      </c>
      <c r="F119">
        <v>2.6431580855769576</v>
      </c>
      <c r="G119">
        <v>3.8009436453436907</v>
      </c>
      <c r="H119">
        <v>5.3537761568862141</v>
      </c>
      <c r="I119">
        <v>6.9797314941161925</v>
      </c>
      <c r="J119">
        <v>8.6174117967327</v>
      </c>
      <c r="K119">
        <v>10.261465665979896</v>
      </c>
      <c r="L119">
        <v>11.905440607988172</v>
      </c>
      <c r="M119">
        <v>13.582606749165006</v>
      </c>
      <c r="N119">
        <v>15.270203585097697</v>
      </c>
      <c r="O119">
        <v>17.000758865322219</v>
      </c>
      <c r="P119">
        <v>18.730941651762478</v>
      </c>
      <c r="Q119">
        <v>20.485039518646953</v>
      </c>
      <c r="R119">
        <v>22.294020670412973</v>
      </c>
      <c r="S119">
        <v>24.075027669508643</v>
      </c>
      <c r="T119">
        <v>25.81291735410225</v>
      </c>
      <c r="U119">
        <v>27.524487728843859</v>
      </c>
      <c r="V119">
        <v>29.235429231514122</v>
      </c>
      <c r="W119">
        <v>30.901185040746082</v>
      </c>
      <c r="X119">
        <v>32.55542487454499</v>
      </c>
      <c r="Y119">
        <v>34.204772881164772</v>
      </c>
      <c r="Z119">
        <v>35.813514626882245</v>
      </c>
      <c r="AA119">
        <v>37.414222407290865</v>
      </c>
      <c r="AB119">
        <v>38.985716104559344</v>
      </c>
      <c r="AC119">
        <v>40.518687702749133</v>
      </c>
      <c r="AD119">
        <v>42.036993437037125</v>
      </c>
      <c r="AE119">
        <v>43.499648293288118</v>
      </c>
      <c r="AF119">
        <v>44.919293189159703</v>
      </c>
      <c r="AG119">
        <v>46.296632389206785</v>
      </c>
      <c r="AH119">
        <v>47.63082891750696</v>
      </c>
      <c r="AI119">
        <v>48.917464020437819</v>
      </c>
      <c r="AJ119">
        <v>50.159892468669675</v>
      </c>
      <c r="AK119">
        <v>51.347743373467367</v>
      </c>
    </row>
    <row r="120" spans="1:37" x14ac:dyDescent="0.25">
      <c r="A120" t="s">
        <v>443</v>
      </c>
      <c r="B120">
        <v>0</v>
      </c>
      <c r="C120">
        <v>6.9729148809019153E-5</v>
      </c>
      <c r="D120">
        <v>2.2122557649829398E-4</v>
      </c>
      <c r="E120">
        <v>4.4596983944034904E-4</v>
      </c>
      <c r="F120">
        <v>7.2789866510938547E-4</v>
      </c>
      <c r="G120">
        <v>1.0487069744147582E-3</v>
      </c>
      <c r="H120">
        <v>4.3469154902436935E-3</v>
      </c>
      <c r="I120">
        <v>6.4707775203430391E-3</v>
      </c>
      <c r="J120">
        <v>7.715540569164338E-3</v>
      </c>
      <c r="K120">
        <v>8.2310105325318038E-3</v>
      </c>
      <c r="L120">
        <v>8.1013050485178855E-3</v>
      </c>
      <c r="M120">
        <v>7.8298298805152301E-3</v>
      </c>
      <c r="N120">
        <v>7.2399298210301883E-3</v>
      </c>
      <c r="O120">
        <v>6.802401961108916E-3</v>
      </c>
      <c r="P120">
        <v>6.1459173615359859E-3</v>
      </c>
      <c r="Q120">
        <v>5.6732676236241541E-3</v>
      </c>
      <c r="R120">
        <v>5.6538907052962554E-3</v>
      </c>
      <c r="S120">
        <v>5.3039444675584491E-3</v>
      </c>
      <c r="T120">
        <v>4.7363771415351464E-3</v>
      </c>
      <c r="U120">
        <v>4.1523744735940836E-3</v>
      </c>
      <c r="V120">
        <v>3.7741208402473476E-3</v>
      </c>
      <c r="W120">
        <v>3.2249530556282468E-3</v>
      </c>
      <c r="X120">
        <v>2.9029580814463082E-3</v>
      </c>
      <c r="Y120">
        <v>2.7883047020185311E-3</v>
      </c>
      <c r="Z120">
        <v>2.6180419499807722E-3</v>
      </c>
      <c r="AA120">
        <v>2.7262272023480783E-3</v>
      </c>
      <c r="AB120">
        <v>2.8450039915228031E-3</v>
      </c>
      <c r="AC120">
        <v>2.9755699162691686E-3</v>
      </c>
      <c r="AD120">
        <v>3.3149030791320322E-3</v>
      </c>
      <c r="AE120">
        <v>3.4728002108397426E-3</v>
      </c>
      <c r="AF120">
        <v>3.6316334119963537E-3</v>
      </c>
      <c r="AG120">
        <v>3.7796199969160221E-3</v>
      </c>
      <c r="AH120">
        <v>3.9160811222791339E-3</v>
      </c>
      <c r="AI120">
        <v>4.0170784548008032E-3</v>
      </c>
      <c r="AJ120">
        <v>4.116813772683808E-3</v>
      </c>
      <c r="AK120">
        <v>4.145645628948591E-3</v>
      </c>
    </row>
    <row r="121" spans="1:37" x14ac:dyDescent="0.25">
      <c r="A121" t="s">
        <v>444</v>
      </c>
      <c r="B121">
        <v>0</v>
      </c>
      <c r="C121">
        <v>1.8655115957741907E-5</v>
      </c>
      <c r="D121">
        <v>5.8231805473823828E-5</v>
      </c>
      <c r="E121">
        <v>1.1579789986887462E-4</v>
      </c>
      <c r="F121">
        <v>1.8706351895220492E-4</v>
      </c>
      <c r="G121">
        <v>2.6771264381078515E-4</v>
      </c>
      <c r="H121">
        <v>7.222050380645384E-3</v>
      </c>
      <c r="I121">
        <v>7.9415358580640569E-3</v>
      </c>
      <c r="J121">
        <v>8.1782237851524015E-3</v>
      </c>
      <c r="K121">
        <v>8.2974583368654545E-3</v>
      </c>
      <c r="L121">
        <v>8.0649404942709484E-3</v>
      </c>
      <c r="M121">
        <v>8.3365000938811808E-3</v>
      </c>
      <c r="N121">
        <v>8.0471380442955123E-3</v>
      </c>
      <c r="O121">
        <v>8.3861739631587075E-3</v>
      </c>
      <c r="P121">
        <v>8.005346687733535E-3</v>
      </c>
      <c r="Q121">
        <v>8.2150567087670157E-3</v>
      </c>
      <c r="R121">
        <v>9.1572438620383355E-3</v>
      </c>
      <c r="S121">
        <v>8.76367081743612E-3</v>
      </c>
      <c r="T121">
        <v>8.2346367878940955E-3</v>
      </c>
      <c r="U121">
        <v>7.9152079350895115E-3</v>
      </c>
      <c r="V121">
        <v>8.0124903341525899E-3</v>
      </c>
      <c r="W121">
        <v>7.4162031054113495E-3</v>
      </c>
      <c r="X121">
        <v>7.4400306612595231E-3</v>
      </c>
      <c r="Y121">
        <v>7.6121599569389381E-3</v>
      </c>
      <c r="Z121">
        <v>7.3608158902720858E-3</v>
      </c>
      <c r="AA121">
        <v>7.7456669341710227E-3</v>
      </c>
      <c r="AB121">
        <v>7.8364218748571239E-3</v>
      </c>
      <c r="AC121">
        <v>7.9259428412361173E-3</v>
      </c>
      <c r="AD121">
        <v>8.5399287968628088E-3</v>
      </c>
      <c r="AE121">
        <v>8.4720329804535699E-3</v>
      </c>
      <c r="AF121">
        <v>8.6020466856459692E-3</v>
      </c>
      <c r="AG121">
        <v>8.730513684319095E-3</v>
      </c>
      <c r="AH121">
        <v>8.8527489197520928E-3</v>
      </c>
      <c r="AI121">
        <v>8.9169275945359429E-3</v>
      </c>
      <c r="AJ121">
        <v>9.0259427628888202E-3</v>
      </c>
      <c r="AK121">
        <v>8.9851568556990873E-3</v>
      </c>
    </row>
    <row r="122" spans="1:37" x14ac:dyDescent="0.25">
      <c r="A122" t="s">
        <v>445</v>
      </c>
      <c r="B122">
        <v>0</v>
      </c>
      <c r="C122">
        <v>8.4206042520989564E-5</v>
      </c>
      <c r="D122">
        <v>2.4059990461873965E-4</v>
      </c>
      <c r="E122">
        <v>4.4672651762234916E-4</v>
      </c>
      <c r="F122">
        <v>6.821058440732705E-4</v>
      </c>
      <c r="G122">
        <v>9.293155952591935E-4</v>
      </c>
      <c r="H122">
        <v>2.3583406571030005E-3</v>
      </c>
      <c r="I122">
        <v>2.9388886865001607E-3</v>
      </c>
      <c r="J122">
        <v>2.9627474135315076E-3</v>
      </c>
      <c r="K122">
        <v>2.5897489029197366E-3</v>
      </c>
      <c r="L122">
        <v>1.9117890259165815E-3</v>
      </c>
      <c r="M122">
        <v>1.1775764394580783E-3</v>
      </c>
      <c r="N122">
        <v>3.1856636224889153E-4</v>
      </c>
      <c r="O122">
        <v>-4.3189185977437729E-4</v>
      </c>
      <c r="P122">
        <v>-1.2466317241721402E-3</v>
      </c>
      <c r="Q122">
        <v>-1.9127420958175755E-3</v>
      </c>
      <c r="R122">
        <v>-2.3264925351612308E-3</v>
      </c>
      <c r="S122">
        <v>-2.8919636630489417E-3</v>
      </c>
      <c r="T122">
        <v>-3.4912436082157033E-3</v>
      </c>
      <c r="U122">
        <v>-4.0129256183125102E-3</v>
      </c>
      <c r="V122">
        <v>-4.3669258224689513E-3</v>
      </c>
      <c r="W122">
        <v>-4.7399281247646526E-3</v>
      </c>
      <c r="X122">
        <v>-4.9345261832346252E-3</v>
      </c>
      <c r="Y122">
        <v>-4.9945563324423643E-3</v>
      </c>
      <c r="Z122">
        <v>-5.0487074093591381E-3</v>
      </c>
      <c r="AA122">
        <v>-4.9456440508997123E-3</v>
      </c>
      <c r="AB122">
        <v>-4.8342105769376472E-3</v>
      </c>
      <c r="AC122">
        <v>-4.7091122737038631E-3</v>
      </c>
      <c r="AD122">
        <v>-4.4933529680937475E-3</v>
      </c>
      <c r="AE122">
        <v>-4.3783592529546556E-3</v>
      </c>
      <c r="AF122">
        <v>-4.264867799748424E-3</v>
      </c>
      <c r="AG122">
        <v>-4.1630891137967932E-3</v>
      </c>
      <c r="AH122">
        <v>-4.0753884694148933E-3</v>
      </c>
      <c r="AI122">
        <v>-4.0123795210327395E-3</v>
      </c>
      <c r="AJ122">
        <v>-3.9570277600828726E-3</v>
      </c>
      <c r="AK122">
        <v>-3.9393985744157548E-3</v>
      </c>
    </row>
    <row r="123" spans="1:37" x14ac:dyDescent="0.25">
      <c r="A123" t="s">
        <v>446</v>
      </c>
      <c r="B123">
        <v>0</v>
      </c>
      <c r="C123">
        <v>5.7785837103298669E-5</v>
      </c>
      <c r="D123">
        <v>1.681577597416038E-4</v>
      </c>
      <c r="E123">
        <v>3.2008713087970707E-4</v>
      </c>
      <c r="F123">
        <v>5.0298807117062278E-4</v>
      </c>
      <c r="G123">
        <v>7.0761904139416049E-4</v>
      </c>
      <c r="H123">
        <v>1.7406444788938977E-2</v>
      </c>
      <c r="I123">
        <v>1.8157048056892167E-2</v>
      </c>
      <c r="J123">
        <v>1.8494127285319104E-2</v>
      </c>
      <c r="K123">
        <v>1.8806074613077442E-2</v>
      </c>
      <c r="L123">
        <v>1.8380137303981598E-2</v>
      </c>
      <c r="M123">
        <v>1.9250350999139271E-2</v>
      </c>
      <c r="N123">
        <v>1.8729113770690635E-2</v>
      </c>
      <c r="O123">
        <v>1.977896688171862E-2</v>
      </c>
      <c r="P123">
        <v>1.9020523901597333E-2</v>
      </c>
      <c r="Q123">
        <v>1.9753552048838489E-2</v>
      </c>
      <c r="R123">
        <v>2.2163659511740392E-2</v>
      </c>
      <c r="S123">
        <v>2.1240352084174085E-2</v>
      </c>
      <c r="T123">
        <v>2.0146773944280803E-2</v>
      </c>
      <c r="U123">
        <v>1.9597335001948313E-2</v>
      </c>
      <c r="V123">
        <v>2.0016815677320096E-2</v>
      </c>
      <c r="W123">
        <v>1.8696376535644581E-2</v>
      </c>
      <c r="X123">
        <v>1.8933539074257179E-2</v>
      </c>
      <c r="Y123">
        <v>1.9441841876474131E-2</v>
      </c>
      <c r="Z123">
        <v>1.8886351990358964E-2</v>
      </c>
      <c r="AA123">
        <v>1.989854610996513E-2</v>
      </c>
      <c r="AB123">
        <v>2.0118748132016855E-2</v>
      </c>
      <c r="AC123">
        <v>2.0356916439820693E-2</v>
      </c>
      <c r="AD123">
        <v>2.1862443065929545E-2</v>
      </c>
      <c r="AE123">
        <v>2.1655227688765124E-2</v>
      </c>
      <c r="AF123">
        <v>2.2002031626451327E-2</v>
      </c>
      <c r="AG123">
        <v>2.2331896195680802E-2</v>
      </c>
      <c r="AH123">
        <v>2.2644368722216469E-2</v>
      </c>
      <c r="AI123">
        <v>2.281743718261136E-2</v>
      </c>
      <c r="AJ123">
        <v>2.3105974197251904E-2</v>
      </c>
      <c r="AK123">
        <v>2.3029463209651584E-2</v>
      </c>
    </row>
    <row r="124" spans="1:37" x14ac:dyDescent="0.25">
      <c r="A124" t="s">
        <v>447</v>
      </c>
      <c r="B124">
        <v>0</v>
      </c>
      <c r="C124">
        <v>1.2383084908605862E-5</v>
      </c>
      <c r="D124">
        <v>3.7421356398297592E-5</v>
      </c>
      <c r="E124">
        <v>7.3052104822861292E-5</v>
      </c>
      <c r="F124">
        <v>1.1643553156112101E-4</v>
      </c>
      <c r="G124">
        <v>1.6446543038800353E-4</v>
      </c>
      <c r="H124">
        <v>9.7265120613533596E-4</v>
      </c>
      <c r="I124">
        <v>1.2016055175527094E-3</v>
      </c>
      <c r="J124">
        <v>1.3083376732354963E-3</v>
      </c>
      <c r="K124">
        <v>1.3305448026897722E-3</v>
      </c>
      <c r="L124">
        <v>1.256504637584811E-3</v>
      </c>
      <c r="M124">
        <v>1.1951118154294436E-3</v>
      </c>
      <c r="N124">
        <v>1.054591936043747E-3</v>
      </c>
      <c r="O124">
        <v>9.6864055268917112E-4</v>
      </c>
      <c r="P124">
        <v>8.0777872894027087E-4</v>
      </c>
      <c r="Q124">
        <v>7.082510694743189E-4</v>
      </c>
      <c r="R124">
        <v>7.0492138414092269E-4</v>
      </c>
      <c r="S124">
        <v>5.7736020847912737E-4</v>
      </c>
      <c r="T124">
        <v>4.2730468811241025E-4</v>
      </c>
      <c r="U124">
        <v>2.9865523839522033E-4</v>
      </c>
      <c r="V124">
        <v>2.2571067187265509E-4</v>
      </c>
      <c r="W124">
        <v>9.3170375358969104E-5</v>
      </c>
      <c r="X124">
        <v>3.4278251511071036E-5</v>
      </c>
      <c r="Y124">
        <v>1.1124350258392262E-5</v>
      </c>
      <c r="Z124">
        <v>-4.2267857525503643E-5</v>
      </c>
      <c r="AA124">
        <v>-1.842090678101207E-5</v>
      </c>
      <c r="AB124">
        <v>-1.1641601057445637E-5</v>
      </c>
      <c r="AC124">
        <v>-8.2915323455464915E-7</v>
      </c>
      <c r="AD124">
        <v>6.837104108872384E-5</v>
      </c>
      <c r="AE124">
        <v>7.1933037096164035E-5</v>
      </c>
      <c r="AF124">
        <v>9.1033782032425465E-5</v>
      </c>
      <c r="AG124">
        <v>1.0872939918389644E-4</v>
      </c>
      <c r="AH124">
        <v>1.2400133589278407E-4</v>
      </c>
      <c r="AI124">
        <v>1.3076122720911268E-4</v>
      </c>
      <c r="AJ124">
        <v>1.3966571578881358E-4</v>
      </c>
      <c r="AK124">
        <v>1.3028732550850316E-4</v>
      </c>
    </row>
    <row r="125" spans="1:37" x14ac:dyDescent="0.25">
      <c r="A125" t="s">
        <v>448</v>
      </c>
      <c r="B125">
        <v>0</v>
      </c>
      <c r="C125">
        <v>7.4526309257480611E-5</v>
      </c>
      <c r="D125">
        <v>2.0817597907659462E-4</v>
      </c>
      <c r="E125">
        <v>3.8332247645628124E-4</v>
      </c>
      <c r="F125">
        <v>5.8537533845634049E-4</v>
      </c>
      <c r="G125">
        <v>8.0246509446112797E-4</v>
      </c>
      <c r="H125">
        <v>6.4611044105839458E-3</v>
      </c>
      <c r="I125">
        <v>7.1392582207772384E-3</v>
      </c>
      <c r="J125">
        <v>7.4139378931594854E-3</v>
      </c>
      <c r="K125">
        <v>7.5022966985580685E-3</v>
      </c>
      <c r="L125">
        <v>7.2310778166179146E-3</v>
      </c>
      <c r="M125">
        <v>7.3079507370624385E-3</v>
      </c>
      <c r="N125">
        <v>6.9097511447599015E-3</v>
      </c>
      <c r="O125">
        <v>7.0061603033685256E-3</v>
      </c>
      <c r="P125">
        <v>6.5327814512100959E-3</v>
      </c>
      <c r="Q125">
        <v>6.5456692462767104E-3</v>
      </c>
      <c r="R125">
        <v>7.1584560357028752E-3</v>
      </c>
      <c r="S125">
        <v>6.7298639059438364E-3</v>
      </c>
      <c r="T125">
        <v>6.2159185837948883E-3</v>
      </c>
      <c r="U125">
        <v>5.8840337749708743E-3</v>
      </c>
      <c r="V125">
        <v>5.9054804960361621E-3</v>
      </c>
      <c r="W125">
        <v>5.4012855833384613E-3</v>
      </c>
      <c r="X125">
        <v>5.4211598214909049E-3</v>
      </c>
      <c r="Y125">
        <v>5.5836494993420343E-3</v>
      </c>
      <c r="Z125">
        <v>5.4338341455039589E-3</v>
      </c>
      <c r="AA125">
        <v>5.811452493778204E-3</v>
      </c>
      <c r="AB125">
        <v>5.9671191871796935E-3</v>
      </c>
      <c r="AC125">
        <v>6.1321403678612062E-3</v>
      </c>
      <c r="AD125">
        <v>6.7160223800625017E-3</v>
      </c>
      <c r="AE125">
        <v>6.7572141531275654E-3</v>
      </c>
      <c r="AF125">
        <v>6.9567154839791099E-3</v>
      </c>
      <c r="AG125">
        <v>7.1486313249321974E-3</v>
      </c>
      <c r="AH125">
        <v>7.3308325946664921E-3</v>
      </c>
      <c r="AI125">
        <v>7.4619534894692459E-3</v>
      </c>
      <c r="AJ125">
        <v>7.6242662205547396E-3</v>
      </c>
      <c r="AK125">
        <v>7.6626038226354923E-3</v>
      </c>
    </row>
    <row r="126" spans="1:37" x14ac:dyDescent="0.25">
      <c r="A126" t="s">
        <v>449</v>
      </c>
      <c r="B126">
        <v>0</v>
      </c>
      <c r="C126">
        <v>1.3726571192538732E-4</v>
      </c>
      <c r="D126">
        <v>3.9081722318474635E-4</v>
      </c>
      <c r="E126">
        <v>7.2841431493585185E-4</v>
      </c>
      <c r="F126">
        <v>1.1206590882195809E-3</v>
      </c>
      <c r="G126">
        <v>1.5423791626921143E-3</v>
      </c>
      <c r="H126">
        <v>2.2420974902652119E-2</v>
      </c>
      <c r="I126">
        <v>2.3463698180717887E-2</v>
      </c>
      <c r="J126">
        <v>2.3756254754104499E-2</v>
      </c>
      <c r="K126">
        <v>2.3802393525614154E-2</v>
      </c>
      <c r="L126">
        <v>2.2751990890323221E-2</v>
      </c>
      <c r="M126">
        <v>2.3191996254589172E-2</v>
      </c>
      <c r="N126">
        <v>2.1839722572610062E-2</v>
      </c>
      <c r="O126">
        <v>2.2424208876749011E-2</v>
      </c>
      <c r="P126">
        <v>2.0779083688272453E-2</v>
      </c>
      <c r="Q126">
        <v>2.1027696967115182E-2</v>
      </c>
      <c r="R126">
        <v>2.3424694950970187E-2</v>
      </c>
      <c r="S126">
        <v>2.173648838889786E-2</v>
      </c>
      <c r="T126">
        <v>1.9881120786697588E-2</v>
      </c>
      <c r="U126">
        <v>1.876319076736534E-2</v>
      </c>
      <c r="V126">
        <v>1.8924270204165688E-2</v>
      </c>
      <c r="W126">
        <v>1.7000677971182196E-2</v>
      </c>
      <c r="X126">
        <v>1.7088833161287252E-2</v>
      </c>
      <c r="Y126">
        <v>1.7592396515755598E-2</v>
      </c>
      <c r="Z126">
        <v>1.6838822070242555E-2</v>
      </c>
      <c r="AA126">
        <v>1.8084798670903922E-2</v>
      </c>
      <c r="AB126">
        <v>1.8388625265976632E-2</v>
      </c>
      <c r="AC126">
        <v>1.8736923033029016E-2</v>
      </c>
      <c r="AD126">
        <v>2.0667377285648204E-2</v>
      </c>
      <c r="AE126">
        <v>2.0475895487750376E-2</v>
      </c>
      <c r="AF126">
        <v>2.0964960539693225E-2</v>
      </c>
      <c r="AG126">
        <v>2.1425688062863841E-2</v>
      </c>
      <c r="AH126">
        <v>2.1854412729147385E-2</v>
      </c>
      <c r="AI126">
        <v>2.2098646785214161E-2</v>
      </c>
      <c r="AJ126">
        <v>2.2475359714052377E-2</v>
      </c>
      <c r="AK126">
        <v>2.2389126513285749E-2</v>
      </c>
    </row>
    <row r="127" spans="1:37" x14ac:dyDescent="0.25">
      <c r="A127" t="s">
        <v>450</v>
      </c>
      <c r="B127">
        <v>0</v>
      </c>
      <c r="C127">
        <v>4.0960254038005322E-4</v>
      </c>
      <c r="D127">
        <v>1.2289041108384188E-3</v>
      </c>
      <c r="E127">
        <v>2.3949183219470361E-3</v>
      </c>
      <c r="F127">
        <v>3.8278017242173389E-3</v>
      </c>
      <c r="G127">
        <v>5.4437862479644475E-3</v>
      </c>
      <c r="H127">
        <v>2.1376130338729229E-2</v>
      </c>
      <c r="I127">
        <v>2.9350027427326793E-2</v>
      </c>
      <c r="J127">
        <v>3.416478946246225E-2</v>
      </c>
      <c r="K127">
        <v>3.6385314339957509E-2</v>
      </c>
      <c r="L127">
        <v>3.6091823567481356E-2</v>
      </c>
      <c r="M127">
        <v>3.5500754349846453E-2</v>
      </c>
      <c r="N127">
        <v>3.3335787912983382E-2</v>
      </c>
      <c r="O127">
        <v>3.1990378914984186E-2</v>
      </c>
      <c r="P127">
        <v>2.9371488386208476E-2</v>
      </c>
      <c r="Q127">
        <v>2.7735784139679132E-2</v>
      </c>
      <c r="R127">
        <v>2.8102680486614878E-2</v>
      </c>
      <c r="S127">
        <v>2.6521163814087027E-2</v>
      </c>
      <c r="T127">
        <v>2.419221289867619E-2</v>
      </c>
      <c r="U127">
        <v>2.1998701766171788E-2</v>
      </c>
      <c r="V127">
        <v>2.0815214840185038E-2</v>
      </c>
      <c r="W127">
        <v>1.8661721615106066E-2</v>
      </c>
      <c r="X127">
        <v>1.7741527820615336E-2</v>
      </c>
      <c r="Y127">
        <v>1.7661729874269515E-2</v>
      </c>
      <c r="Z127">
        <v>1.7180190737265792E-2</v>
      </c>
      <c r="AA127">
        <v>1.8106626989510911E-2</v>
      </c>
      <c r="AB127">
        <v>1.891494325092993E-2</v>
      </c>
      <c r="AC127">
        <v>1.9804407481977187E-2</v>
      </c>
      <c r="AD127">
        <v>2.1737505632389215E-2</v>
      </c>
      <c r="AE127">
        <v>2.263828011112777E-2</v>
      </c>
      <c r="AF127">
        <v>2.3685247909025119E-2</v>
      </c>
      <c r="AG127">
        <v>2.4681718484831413E-2</v>
      </c>
      <c r="AH127">
        <v>2.5616726931703089E-2</v>
      </c>
      <c r="AI127">
        <v>2.6372443030397315E-2</v>
      </c>
      <c r="AJ127">
        <v>2.7128909492497907E-2</v>
      </c>
      <c r="AK127">
        <v>2.7525016002393009E-2</v>
      </c>
    </row>
    <row r="128" spans="1:37" x14ac:dyDescent="0.25">
      <c r="A128" t="s">
        <v>451</v>
      </c>
      <c r="B128">
        <v>0</v>
      </c>
      <c r="C128">
        <v>5.636990103552263E-4</v>
      </c>
      <c r="D128">
        <v>1.7037518848106229E-3</v>
      </c>
      <c r="E128">
        <v>3.331482397805694E-3</v>
      </c>
      <c r="F128">
        <v>5.351988980175402E-3</v>
      </c>
      <c r="G128">
        <v>7.6840851548877608E-3</v>
      </c>
      <c r="H128">
        <v>2.1969935347189096E-2</v>
      </c>
      <c r="I128">
        <v>3.1706401720686443E-2</v>
      </c>
      <c r="J128">
        <v>3.8059311393592074E-2</v>
      </c>
      <c r="K128">
        <v>4.2420212880057026E-2</v>
      </c>
      <c r="L128">
        <v>4.5285955180593362E-2</v>
      </c>
      <c r="M128">
        <v>4.8499660526874669E-2</v>
      </c>
      <c r="N128">
        <v>5.1159126142588301E-2</v>
      </c>
      <c r="O128">
        <v>5.4840075747554659E-2</v>
      </c>
      <c r="P128">
        <v>5.7914631753758571E-2</v>
      </c>
      <c r="Q128">
        <v>6.1784747237360299E-2</v>
      </c>
      <c r="R128">
        <v>6.7417448796605911E-2</v>
      </c>
      <c r="S128">
        <v>7.1600874956232935E-2</v>
      </c>
      <c r="T128">
        <v>7.4726186330415945E-2</v>
      </c>
      <c r="U128">
        <v>7.7653508996794213E-2</v>
      </c>
      <c r="V128">
        <v>8.1211735161388923E-2</v>
      </c>
      <c r="W128">
        <v>8.3824444390578928E-2</v>
      </c>
      <c r="X128">
        <v>8.69979357268061E-2</v>
      </c>
      <c r="Y128">
        <v>9.0666640600774812E-2</v>
      </c>
      <c r="Z128">
        <v>9.3733166944331134E-2</v>
      </c>
      <c r="AA128">
        <v>9.7522951828429835E-2</v>
      </c>
      <c r="AB128">
        <v>0.10105234516837544</v>
      </c>
      <c r="AC128">
        <v>0.10432474744266811</v>
      </c>
      <c r="AD128">
        <v>0.10825922452839522</v>
      </c>
      <c r="AE128">
        <v>0.11126490565358832</v>
      </c>
      <c r="AF128">
        <v>0.11407919599219464</v>
      </c>
      <c r="AG128">
        <v>0.11673569062724236</v>
      </c>
      <c r="AH128">
        <v>0.11924301131660558</v>
      </c>
      <c r="AI128">
        <v>0.12151359952194866</v>
      </c>
      <c r="AJ128">
        <v>0.12369143760481131</v>
      </c>
      <c r="AK128">
        <v>0.12550179518036891</v>
      </c>
    </row>
    <row r="129" spans="1:37" x14ac:dyDescent="0.25">
      <c r="A129" t="s">
        <v>452</v>
      </c>
      <c r="B129">
        <v>0</v>
      </c>
      <c r="C129">
        <v>1.5914132628670752E-5</v>
      </c>
      <c r="D129">
        <v>5.1622015091476559E-5</v>
      </c>
      <c r="E129">
        <v>1.0535986026693103E-4</v>
      </c>
      <c r="F129">
        <v>1.73994703470765E-4</v>
      </c>
      <c r="G129">
        <v>2.5459239460970802E-4</v>
      </c>
      <c r="H129">
        <v>0.14598870087929366</v>
      </c>
      <c r="I129">
        <v>0.12878635289146947</v>
      </c>
      <c r="J129">
        <v>0.12718772448901183</v>
      </c>
      <c r="K129">
        <v>0.12718364631157053</v>
      </c>
      <c r="L129">
        <v>0.1076007724144571</v>
      </c>
      <c r="M129">
        <v>0.11732711979079942</v>
      </c>
      <c r="N129">
        <v>0.11640828050470067</v>
      </c>
      <c r="O129">
        <v>0.11613748055802701</v>
      </c>
      <c r="P129">
        <v>0.1159826176008627</v>
      </c>
      <c r="Q129">
        <v>0.11424516099466706</v>
      </c>
      <c r="R129">
        <v>9.950913787467687E-2</v>
      </c>
      <c r="S129">
        <v>0.10144630873042185</v>
      </c>
      <c r="T129">
        <v>0.10195962777903701</v>
      </c>
      <c r="U129">
        <v>0.10237014687065289</v>
      </c>
      <c r="V129">
        <v>9.9614594776170448E-2</v>
      </c>
      <c r="W129">
        <v>9.4235433404436714E-2</v>
      </c>
      <c r="X129">
        <v>9.5363480916608026E-2</v>
      </c>
      <c r="Y129">
        <v>9.5816143016904484E-2</v>
      </c>
      <c r="Z129">
        <v>9.6050206361710161E-2</v>
      </c>
      <c r="AA129">
        <v>0.10113730384301413</v>
      </c>
      <c r="AB129">
        <v>9.5246234665801982E-2</v>
      </c>
      <c r="AC129">
        <v>9.5618598644407846E-2</v>
      </c>
      <c r="AD129">
        <v>9.5460498386420359E-2</v>
      </c>
      <c r="AE129">
        <v>9.5081995486131055E-2</v>
      </c>
      <c r="AF129">
        <v>9.4598242983109454E-2</v>
      </c>
      <c r="AG129">
        <v>9.4035961430330259E-2</v>
      </c>
      <c r="AH129">
        <v>9.3405726543485473E-2</v>
      </c>
      <c r="AI129">
        <v>9.2719989226031224E-2</v>
      </c>
      <c r="AJ129">
        <v>9.1995062807237626E-2</v>
      </c>
      <c r="AK129">
        <v>9.1222630722615328E-2</v>
      </c>
    </row>
    <row r="130" spans="1:37" x14ac:dyDescent="0.25">
      <c r="A130" t="s">
        <v>453</v>
      </c>
      <c r="B130">
        <v>0</v>
      </c>
      <c r="C130">
        <v>8.1149284648320569E-7</v>
      </c>
      <c r="D130">
        <v>2.6357992497382709E-6</v>
      </c>
      <c r="E130">
        <v>5.3844346536197375E-6</v>
      </c>
      <c r="F130">
        <v>8.8975966582856768E-6</v>
      </c>
      <c r="G130">
        <v>1.3025304056540826E-5</v>
      </c>
      <c r="H130">
        <v>3.496933651982749E-2</v>
      </c>
      <c r="I130">
        <v>2.9836656365471868E-2</v>
      </c>
      <c r="J130">
        <v>2.9351395229733585E-2</v>
      </c>
      <c r="K130">
        <v>2.9351663930392135E-2</v>
      </c>
      <c r="L130">
        <v>2.9304874780006231E-2</v>
      </c>
      <c r="M130">
        <v>2.9181240985351693E-2</v>
      </c>
      <c r="N130">
        <v>2.4880710182582619E-2</v>
      </c>
      <c r="O130">
        <v>2.5067892637433746E-2</v>
      </c>
      <c r="P130">
        <v>1.9314114762510052E-2</v>
      </c>
      <c r="Q130">
        <v>1.9612983872923422E-2</v>
      </c>
      <c r="R130">
        <v>7.2809165080595942E-2</v>
      </c>
      <c r="S130">
        <v>5.5459603365255607E-2</v>
      </c>
      <c r="T130">
        <v>5.5516288548082576E-2</v>
      </c>
      <c r="U130">
        <v>5.5321909002291787E-2</v>
      </c>
      <c r="V130">
        <v>5.4998889252346882E-2</v>
      </c>
      <c r="W130">
        <v>5.4590354274731523E-2</v>
      </c>
      <c r="X130">
        <v>5.9540751667129833E-2</v>
      </c>
      <c r="Y130">
        <v>5.8493606754421348E-2</v>
      </c>
      <c r="Z130">
        <v>5.7910279902036781E-2</v>
      </c>
      <c r="AA130">
        <v>5.7358220975301882E-2</v>
      </c>
      <c r="AB130">
        <v>5.6790442118050628E-2</v>
      </c>
      <c r="AC130">
        <v>6.1585624388024528E-2</v>
      </c>
      <c r="AD130">
        <v>6.0449977878263138E-2</v>
      </c>
      <c r="AE130">
        <v>5.979188808679204E-2</v>
      </c>
      <c r="AF130">
        <v>5.9178191162853951E-2</v>
      </c>
      <c r="AG130">
        <v>5.8560980596178806E-2</v>
      </c>
      <c r="AH130">
        <v>5.7936593054562488E-2</v>
      </c>
      <c r="AI130">
        <v>5.730948611763393E-2</v>
      </c>
      <c r="AJ130">
        <v>5.6684103028490619E-2</v>
      </c>
      <c r="AK130">
        <v>5.6057633390653776E-2</v>
      </c>
    </row>
    <row r="131" spans="1:37" x14ac:dyDescent="0.25">
      <c r="A131" t="s">
        <v>454</v>
      </c>
      <c r="B131">
        <v>0</v>
      </c>
      <c r="C131">
        <v>1.1941101032787891E-6</v>
      </c>
      <c r="D131">
        <v>3.8668380812983508E-6</v>
      </c>
      <c r="E131">
        <v>7.8833165365571929E-6</v>
      </c>
      <c r="F131">
        <v>1.3009593612475361E-5</v>
      </c>
      <c r="G131">
        <v>1.9028077272551796E-5</v>
      </c>
      <c r="H131">
        <v>3.8220866707858965E-2</v>
      </c>
      <c r="I131">
        <v>3.2254587215702547E-2</v>
      </c>
      <c r="J131">
        <v>3.1526976206845844E-2</v>
      </c>
      <c r="K131">
        <v>3.1308955239077334E-2</v>
      </c>
      <c r="L131">
        <v>3.4033151831534332E-2</v>
      </c>
      <c r="M131">
        <v>3.3228954970552074E-2</v>
      </c>
      <c r="N131">
        <v>3.2320828519931774E-2</v>
      </c>
      <c r="O131">
        <v>3.1640604850736748E-2</v>
      </c>
      <c r="P131">
        <v>3.0485299310446565E-2</v>
      </c>
      <c r="Q131">
        <v>3.0782019641801807E-2</v>
      </c>
      <c r="R131">
        <v>4.0930536806350164E-2</v>
      </c>
      <c r="S131">
        <v>3.7801518352072898E-2</v>
      </c>
      <c r="T131">
        <v>3.6561952513353722E-2</v>
      </c>
      <c r="U131">
        <v>3.5334549138840335E-2</v>
      </c>
      <c r="V131">
        <v>3.4100635601828112E-2</v>
      </c>
      <c r="W131">
        <v>3.2848226973960094E-2</v>
      </c>
      <c r="X131">
        <v>3.2005593221847775E-2</v>
      </c>
      <c r="Y131">
        <v>3.0819308301139409E-2</v>
      </c>
      <c r="Z131">
        <v>2.9749883459556124E-2</v>
      </c>
      <c r="AA131">
        <v>3.0639791301345164E-2</v>
      </c>
      <c r="AB131">
        <v>2.9560532615431102E-2</v>
      </c>
      <c r="AC131">
        <v>2.9123550886905665E-2</v>
      </c>
      <c r="AD131">
        <v>2.8388732800889237E-2</v>
      </c>
      <c r="AE131">
        <v>2.7761115099903498E-2</v>
      </c>
      <c r="AF131">
        <v>2.7201137329575152E-2</v>
      </c>
      <c r="AG131">
        <v>2.6694793765398413E-2</v>
      </c>
      <c r="AH131">
        <v>2.6236946450495957E-2</v>
      </c>
      <c r="AI131">
        <v>2.5815039987912736E-2</v>
      </c>
      <c r="AJ131">
        <v>2.5426862077849523E-2</v>
      </c>
      <c r="AK131">
        <v>2.5064058474482769E-2</v>
      </c>
    </row>
    <row r="132" spans="1:37" x14ac:dyDescent="0.25">
      <c r="A132" t="s">
        <v>455</v>
      </c>
      <c r="B132">
        <v>0</v>
      </c>
      <c r="C132">
        <v>4.066332045751577E-6</v>
      </c>
      <c r="D132">
        <v>1.3216850308022907E-5</v>
      </c>
      <c r="E132">
        <v>2.701659866275708E-5</v>
      </c>
      <c r="F132">
        <v>4.4669261877977042E-5</v>
      </c>
      <c r="G132">
        <v>6.5424153440001863E-5</v>
      </c>
      <c r="H132">
        <v>3.5832855453431366E-2</v>
      </c>
      <c r="I132">
        <v>3.2481741259149134E-2</v>
      </c>
      <c r="J132">
        <v>3.2616991994665868E-2</v>
      </c>
      <c r="K132">
        <v>3.3029064721071179E-2</v>
      </c>
      <c r="L132">
        <v>3.6267940316815621E-2</v>
      </c>
      <c r="M132">
        <v>3.6955082333818307E-2</v>
      </c>
      <c r="N132">
        <v>3.7293998267729001E-2</v>
      </c>
      <c r="O132">
        <v>3.7592671264684373E-2</v>
      </c>
      <c r="P132">
        <v>3.5822031759660068E-2</v>
      </c>
      <c r="Q132">
        <v>4.294946368948252E-2</v>
      </c>
      <c r="R132">
        <v>3.3272146567889876E-2</v>
      </c>
      <c r="S132">
        <v>3.327351865165027E-2</v>
      </c>
      <c r="T132">
        <v>3.2533119312797849E-2</v>
      </c>
      <c r="U132">
        <v>3.1670386749595415E-2</v>
      </c>
      <c r="V132">
        <v>3.7976741216293942E-2</v>
      </c>
      <c r="W132">
        <v>3.6380046665653053E-2</v>
      </c>
      <c r="X132">
        <v>3.5489322134931382E-2</v>
      </c>
      <c r="Y132">
        <v>3.473402550846267E-2</v>
      </c>
      <c r="Z132">
        <v>3.4043999934124998E-2</v>
      </c>
      <c r="AA132">
        <v>4.2055121682358386E-2</v>
      </c>
      <c r="AB132">
        <v>3.9395708603718667E-2</v>
      </c>
      <c r="AC132">
        <v>3.8942602046670667E-2</v>
      </c>
      <c r="AD132">
        <v>3.8544383723467142E-2</v>
      </c>
      <c r="AE132">
        <v>3.8180668493175682E-2</v>
      </c>
      <c r="AF132">
        <v>3.7860762612963464E-2</v>
      </c>
      <c r="AG132">
        <v>3.7576973727968033E-2</v>
      </c>
      <c r="AH132">
        <v>3.7330552876947677E-2</v>
      </c>
      <c r="AI132">
        <v>3.7112092892340451E-2</v>
      </c>
      <c r="AJ132">
        <v>3.6914613429809749E-2</v>
      </c>
      <c r="AK132">
        <v>3.6734604099876375E-2</v>
      </c>
    </row>
    <row r="133" spans="1:37" x14ac:dyDescent="0.25">
      <c r="A133" t="s">
        <v>456</v>
      </c>
      <c r="B133">
        <v>0</v>
      </c>
      <c r="C133">
        <v>4.2996082917010976E-6</v>
      </c>
      <c r="D133">
        <v>1.3987136976171449E-5</v>
      </c>
      <c r="E133">
        <v>2.8601944889003493E-5</v>
      </c>
      <c r="F133">
        <v>4.7293030893579276E-5</v>
      </c>
      <c r="G133">
        <v>6.9256249087178146E-5</v>
      </c>
      <c r="H133">
        <v>1.8114998063244278E-2</v>
      </c>
      <c r="I133">
        <v>1.6412238185511886E-2</v>
      </c>
      <c r="J133">
        <v>1.6292519397146155E-2</v>
      </c>
      <c r="K133">
        <v>1.6295686479037945E-2</v>
      </c>
      <c r="L133">
        <v>2.3869598471065935E-2</v>
      </c>
      <c r="M133">
        <v>2.7165689206970572E-2</v>
      </c>
      <c r="N133">
        <v>2.5644892365626688E-2</v>
      </c>
      <c r="O133">
        <v>2.5552522695667546E-2</v>
      </c>
      <c r="P133">
        <v>2.5036548451374065E-2</v>
      </c>
      <c r="Q133">
        <v>2.2602099812991213E-2</v>
      </c>
      <c r="R133">
        <v>3.5023245854169271E-2</v>
      </c>
      <c r="S133">
        <v>3.1273578589138068E-2</v>
      </c>
      <c r="T133">
        <v>3.0840609264210717E-2</v>
      </c>
      <c r="U133">
        <v>3.0344004131436578E-2</v>
      </c>
      <c r="V133">
        <v>3.2017349948219267E-2</v>
      </c>
      <c r="W133">
        <v>3.1272659159956681E-2</v>
      </c>
      <c r="X133">
        <v>3.1903608412775376E-2</v>
      </c>
      <c r="Y133">
        <v>3.1277813446381489E-2</v>
      </c>
      <c r="Z133">
        <v>3.0751017311385773E-2</v>
      </c>
      <c r="AA133">
        <v>4.1213822800178691E-2</v>
      </c>
      <c r="AB133">
        <v>3.9606680821647464E-2</v>
      </c>
      <c r="AC133">
        <v>4.0148280060784199E-2</v>
      </c>
      <c r="AD133">
        <v>4.654845877351331E-2</v>
      </c>
      <c r="AE133">
        <v>4.5317636911102951E-2</v>
      </c>
      <c r="AF133">
        <v>4.4707160865757531E-2</v>
      </c>
      <c r="AG133">
        <v>4.4156135565823561E-2</v>
      </c>
      <c r="AH133">
        <v>4.3600557675889634E-2</v>
      </c>
      <c r="AI133">
        <v>4.3036906778780498E-2</v>
      </c>
      <c r="AJ133">
        <v>4.2469957378523625E-2</v>
      </c>
      <c r="AK133">
        <v>4.1898476748811336E-2</v>
      </c>
    </row>
    <row r="134" spans="1:37" x14ac:dyDescent="0.25">
      <c r="A134" t="s">
        <v>457</v>
      </c>
      <c r="B134">
        <v>0</v>
      </c>
      <c r="C134">
        <v>1.3826754874265038E-6</v>
      </c>
      <c r="D134">
        <v>4.4225853168495202E-6</v>
      </c>
      <c r="E134">
        <v>8.9421559815693628E-6</v>
      </c>
      <c r="F134">
        <v>1.467556949132888E-5</v>
      </c>
      <c r="G134">
        <v>2.1383657079022105E-5</v>
      </c>
      <c r="H134">
        <v>3.6032408728207412E-4</v>
      </c>
      <c r="I134">
        <v>3.6081496993619467E-4</v>
      </c>
      <c r="J134">
        <v>3.7617852044047274E-4</v>
      </c>
      <c r="K134">
        <v>3.8486666452450317E-4</v>
      </c>
      <c r="L134">
        <v>3.8576848670138724E-4</v>
      </c>
      <c r="M134">
        <v>3.8935301830577698E-4</v>
      </c>
      <c r="N134">
        <v>3.8657984338311119E-4</v>
      </c>
      <c r="O134">
        <v>3.908877366180873E-4</v>
      </c>
      <c r="P134">
        <v>3.9208484555951147E-4</v>
      </c>
      <c r="Q134">
        <v>3.948403800473672E-4</v>
      </c>
      <c r="R134">
        <v>4.0854540057679945E-4</v>
      </c>
      <c r="S134">
        <v>4.1200671740766352E-4</v>
      </c>
      <c r="T134">
        <v>4.083256651222276E-4</v>
      </c>
      <c r="U134">
        <v>4.0279665908870513E-4</v>
      </c>
      <c r="V134">
        <v>4.0341991762380596E-4</v>
      </c>
      <c r="W134">
        <v>3.9706320804180494E-4</v>
      </c>
      <c r="X134">
        <v>3.9632151803578125E-4</v>
      </c>
      <c r="Y134">
        <v>3.9846657452453319E-4</v>
      </c>
      <c r="Z134">
        <v>3.9882513381293985E-4</v>
      </c>
      <c r="AA134">
        <v>4.0488778300156846E-4</v>
      </c>
      <c r="AB134">
        <v>4.0919997690899842E-4</v>
      </c>
      <c r="AC134">
        <v>4.136652660473034E-4</v>
      </c>
      <c r="AD134">
        <v>4.2348391263615566E-4</v>
      </c>
      <c r="AE134">
        <v>4.2916328794366179E-4</v>
      </c>
      <c r="AF134">
        <v>4.3372852702521148E-4</v>
      </c>
      <c r="AG134">
        <v>4.3910258382726222E-4</v>
      </c>
      <c r="AH134">
        <v>4.450928205755904E-4</v>
      </c>
      <c r="AI134">
        <v>4.4831429584813804E-4</v>
      </c>
      <c r="AJ134">
        <v>4.5290458282994838E-4</v>
      </c>
      <c r="AK134">
        <v>4.5546294264459786E-4</v>
      </c>
    </row>
    <row r="135" spans="1:37" x14ac:dyDescent="0.25">
      <c r="A135" t="s">
        <v>458</v>
      </c>
      <c r="B135">
        <v>0</v>
      </c>
      <c r="C135">
        <v>3.5218030874491949E-6</v>
      </c>
      <c r="D135">
        <v>1.1255389476662503E-5</v>
      </c>
      <c r="E135">
        <v>2.2746687710521798E-5</v>
      </c>
      <c r="F135">
        <v>3.7324597457396386E-5</v>
      </c>
      <c r="G135">
        <v>5.4390564465263789E-5</v>
      </c>
      <c r="H135">
        <v>3.0761588799209379E-2</v>
      </c>
      <c r="I135">
        <v>2.5581608632564364E-2</v>
      </c>
      <c r="J135">
        <v>2.5284548560091859E-2</v>
      </c>
      <c r="K135">
        <v>2.5686401624515451E-2</v>
      </c>
      <c r="L135">
        <v>2.3713003624203581E-2</v>
      </c>
      <c r="M135">
        <v>2.444219565751193E-2</v>
      </c>
      <c r="N135">
        <v>2.4627533496774427E-2</v>
      </c>
      <c r="O135">
        <v>2.4577894814553775E-2</v>
      </c>
      <c r="P135">
        <v>2.445784724491349E-2</v>
      </c>
      <c r="Q135">
        <v>2.7771180759958918E-2</v>
      </c>
      <c r="R135">
        <v>2.1995652126400523E-2</v>
      </c>
      <c r="S135">
        <v>2.303989355376827E-2</v>
      </c>
      <c r="T135">
        <v>2.2880287947663679E-2</v>
      </c>
      <c r="U135">
        <v>2.2782046279891641E-2</v>
      </c>
      <c r="V135">
        <v>2.309299714931751E-2</v>
      </c>
      <c r="W135">
        <v>2.2972283326405326E-2</v>
      </c>
      <c r="X135">
        <v>2.3026069622451469E-2</v>
      </c>
      <c r="Y135">
        <v>2.279750004098105E-2</v>
      </c>
      <c r="Z135">
        <v>2.2548591649595634E-2</v>
      </c>
      <c r="AA135">
        <v>2.000228501061618E-2</v>
      </c>
      <c r="AB135">
        <v>2.1792639927493727E-2</v>
      </c>
      <c r="AC135">
        <v>2.1322005070506342E-2</v>
      </c>
      <c r="AD135">
        <v>4.0864668310851476E-2</v>
      </c>
      <c r="AE135">
        <v>3.7344289371093686E-2</v>
      </c>
      <c r="AF135">
        <v>3.680906659935064E-2</v>
      </c>
      <c r="AG135">
        <v>3.6604554049904321E-2</v>
      </c>
      <c r="AH135">
        <v>3.6383205665790314E-2</v>
      </c>
      <c r="AI135">
        <v>3.6115802575710995E-2</v>
      </c>
      <c r="AJ135">
        <v>3.5862948894086553E-2</v>
      </c>
      <c r="AK135">
        <v>3.5522764180354507E-2</v>
      </c>
    </row>
    <row r="136" spans="1:37" x14ac:dyDescent="0.25">
      <c r="A136" t="s">
        <v>459</v>
      </c>
      <c r="B136">
        <v>0</v>
      </c>
      <c r="C136">
        <v>7.4703163098647794E-7</v>
      </c>
      <c r="D136">
        <v>2.4290242431902287E-6</v>
      </c>
      <c r="E136">
        <v>4.9665158502764592E-6</v>
      </c>
      <c r="F136">
        <v>8.2127045579802802E-6</v>
      </c>
      <c r="G136">
        <v>1.2028463730806629E-5</v>
      </c>
      <c r="H136">
        <v>6.6002419936735501E-2</v>
      </c>
      <c r="I136">
        <v>5.2653367385365149E-2</v>
      </c>
      <c r="J136">
        <v>5.7360906259608047E-2</v>
      </c>
      <c r="K136">
        <v>6.0865779070051029E-2</v>
      </c>
      <c r="L136">
        <v>6.2632274676776262E-2</v>
      </c>
      <c r="M136">
        <v>6.8146420679984401E-2</v>
      </c>
      <c r="N136">
        <v>6.3571831394290276E-2</v>
      </c>
      <c r="O136">
        <v>8.1116073948794748E-2</v>
      </c>
      <c r="P136">
        <v>7.3380792238931875E-2</v>
      </c>
      <c r="Q136">
        <v>8.2811080910991153E-2</v>
      </c>
      <c r="R136">
        <v>8.0377557145406828E-2</v>
      </c>
      <c r="S136">
        <v>7.2565357639894842E-2</v>
      </c>
      <c r="T136">
        <v>5.8244416358633547E-2</v>
      </c>
      <c r="U136">
        <v>5.193361675268672E-2</v>
      </c>
      <c r="V136">
        <v>5.5015284473633394E-2</v>
      </c>
      <c r="W136">
        <v>3.9065384767944383E-2</v>
      </c>
      <c r="X136">
        <v>4.0154497157399514E-2</v>
      </c>
      <c r="Y136">
        <v>4.7870593453691511E-2</v>
      </c>
      <c r="Z136">
        <v>3.8409245893969358E-2</v>
      </c>
      <c r="AA136">
        <v>3.8490665596177122E-2</v>
      </c>
      <c r="AB136">
        <v>4.4393097874521677E-2</v>
      </c>
      <c r="AC136">
        <v>4.321012964683453E-2</v>
      </c>
      <c r="AD136">
        <v>4.5747144857488847E-2</v>
      </c>
      <c r="AE136">
        <v>4.1775942789148798E-2</v>
      </c>
      <c r="AF136">
        <v>4.7468753305446296E-2</v>
      </c>
      <c r="AG136">
        <v>5.1891247683420891E-2</v>
      </c>
      <c r="AH136">
        <v>5.6190542349150711E-2</v>
      </c>
      <c r="AI136">
        <v>5.8547111935400575E-2</v>
      </c>
      <c r="AJ136">
        <v>6.298562262736096E-2</v>
      </c>
      <c r="AK136">
        <v>6.1882193826437552E-2</v>
      </c>
    </row>
    <row r="137" spans="1:37" x14ac:dyDescent="0.25">
      <c r="A137" t="s">
        <v>460</v>
      </c>
      <c r="B137">
        <v>0</v>
      </c>
      <c r="C137">
        <v>1.0268224469167751E-5</v>
      </c>
      <c r="D137">
        <v>3.3419052911576568E-5</v>
      </c>
      <c r="E137">
        <v>6.8405865395587865E-5</v>
      </c>
      <c r="F137">
        <v>1.1323029561791937E-4</v>
      </c>
      <c r="G137">
        <v>1.6596395008758942E-4</v>
      </c>
      <c r="H137">
        <v>0.12905190295584026</v>
      </c>
      <c r="I137">
        <v>0.11098841196136643</v>
      </c>
      <c r="J137">
        <v>0.11508547540594309</v>
      </c>
      <c r="K137">
        <v>0.11822099460468807</v>
      </c>
      <c r="L137">
        <v>0.11290773250592731</v>
      </c>
      <c r="M137">
        <v>0.12144024005232038</v>
      </c>
      <c r="N137">
        <v>0.11549756595736732</v>
      </c>
      <c r="O137">
        <v>0.13202903353920198</v>
      </c>
      <c r="P137">
        <v>0.12310831387451168</v>
      </c>
      <c r="Q137">
        <v>0.12860993889791855</v>
      </c>
      <c r="R137">
        <v>0.16097177745218366</v>
      </c>
      <c r="S137">
        <v>0.14756886509668704</v>
      </c>
      <c r="T137">
        <v>0.13266552765078632</v>
      </c>
      <c r="U137">
        <v>0.12589763885829236</v>
      </c>
      <c r="V137">
        <v>0.13030961487118403</v>
      </c>
      <c r="W137">
        <v>0.11203897031572427</v>
      </c>
      <c r="X137">
        <v>0.11323080787900133</v>
      </c>
      <c r="Y137">
        <v>0.11969822619077368</v>
      </c>
      <c r="Z137">
        <v>0.1095167553388504</v>
      </c>
      <c r="AA137">
        <v>0.11724044102184283</v>
      </c>
      <c r="AB137">
        <v>0.11987349905134524</v>
      </c>
      <c r="AC137">
        <v>0.11866385042227123</v>
      </c>
      <c r="AD137">
        <v>0.12365274397393962</v>
      </c>
      <c r="AE137">
        <v>0.11858867914618344</v>
      </c>
      <c r="AF137">
        <v>0.12331998360003858</v>
      </c>
      <c r="AG137">
        <v>0.12682998666319292</v>
      </c>
      <c r="AH137">
        <v>0.13023832922808976</v>
      </c>
      <c r="AI137">
        <v>0.131753455596404</v>
      </c>
      <c r="AJ137">
        <v>0.13531257969902805</v>
      </c>
      <c r="AK137">
        <v>0.13343934156493584</v>
      </c>
    </row>
    <row r="138" spans="1:37" x14ac:dyDescent="0.25">
      <c r="A138" t="s">
        <v>461</v>
      </c>
      <c r="B138">
        <v>0</v>
      </c>
      <c r="C138">
        <v>4.2101765196106285E-7</v>
      </c>
      <c r="D138">
        <v>1.3655808462175076E-6</v>
      </c>
      <c r="E138">
        <v>2.7880427967862241E-6</v>
      </c>
      <c r="F138">
        <v>4.6063939798451957E-6</v>
      </c>
      <c r="G138">
        <v>6.7431282222547595E-6</v>
      </c>
      <c r="H138">
        <v>-3.1478590780964239E-4</v>
      </c>
      <c r="I138">
        <v>-2.6112220850193238E-4</v>
      </c>
      <c r="J138">
        <v>-2.4832387725048954E-4</v>
      </c>
      <c r="K138">
        <v>-2.4281040240675997E-4</v>
      </c>
      <c r="L138">
        <v>-2.3964376622402184E-4</v>
      </c>
      <c r="M138">
        <v>-2.351487529378844E-4</v>
      </c>
      <c r="N138">
        <v>-2.3094133313600028E-4</v>
      </c>
      <c r="O138">
        <v>-2.2442289852751896E-4</v>
      </c>
      <c r="P138">
        <v>-2.1854619525073208E-4</v>
      </c>
      <c r="Q138">
        <v>-2.1099978119916218E-4</v>
      </c>
      <c r="R138">
        <v>2.6840993275382231E-4</v>
      </c>
      <c r="S138">
        <v>2.2220574732089281E-4</v>
      </c>
      <c r="T138">
        <v>2.223876431114868E-4</v>
      </c>
      <c r="U138">
        <v>2.2721604061517637E-4</v>
      </c>
      <c r="V138">
        <v>2.3285142086512857E-4</v>
      </c>
      <c r="W138">
        <v>2.3615718726637138E-4</v>
      </c>
      <c r="X138">
        <v>2.3988732960564737E-4</v>
      </c>
      <c r="Y138">
        <v>2.4410554637556989E-4</v>
      </c>
      <c r="Z138">
        <v>2.4698815937054781E-4</v>
      </c>
      <c r="AA138">
        <v>2.5089387126793592E-4</v>
      </c>
      <c r="AB138">
        <v>-3.6162858911634467E-5</v>
      </c>
      <c r="AC138">
        <v>-9.8107423605170347E-7</v>
      </c>
      <c r="AD138">
        <v>6.4181247285903442E-6</v>
      </c>
      <c r="AE138">
        <v>9.172818337220805E-6</v>
      </c>
      <c r="AF138">
        <v>1.1730899260432684E-5</v>
      </c>
      <c r="AG138">
        <v>1.4438787592197314E-5</v>
      </c>
      <c r="AH138">
        <v>1.7235460774331163E-5</v>
      </c>
      <c r="AI138">
        <v>1.9881939852812534E-5</v>
      </c>
      <c r="AJ138">
        <v>2.2563882698833596E-5</v>
      </c>
      <c r="AK138">
        <v>2.6388189717760912E-5</v>
      </c>
    </row>
    <row r="139" spans="1:37" x14ac:dyDescent="0.25">
      <c r="A139" t="s">
        <v>462</v>
      </c>
      <c r="B139">
        <v>0</v>
      </c>
      <c r="C139">
        <v>1.7061622652516013E-4</v>
      </c>
      <c r="D139">
        <v>5.1278920791129618E-4</v>
      </c>
      <c r="E139">
        <v>1.0004423281723895E-3</v>
      </c>
      <c r="F139">
        <v>1.5989415469275633E-3</v>
      </c>
      <c r="G139">
        <v>2.2716432867122189E-3</v>
      </c>
      <c r="H139">
        <v>1.0078425769922697E-2</v>
      </c>
      <c r="I139">
        <v>1.3757927254770111E-2</v>
      </c>
      <c r="J139">
        <v>1.5842657507815168E-2</v>
      </c>
      <c r="K139">
        <v>1.6744374231055546E-2</v>
      </c>
      <c r="L139">
        <v>1.6496272324369794E-2</v>
      </c>
      <c r="M139">
        <v>1.6176785712341758E-2</v>
      </c>
      <c r="N139">
        <v>1.5114430807402811E-2</v>
      </c>
      <c r="O139">
        <v>1.4480062580744456E-2</v>
      </c>
      <c r="P139">
        <v>1.3213117416360108E-2</v>
      </c>
      <c r="Q139">
        <v>1.243442010059569E-2</v>
      </c>
      <c r="R139">
        <v>1.2625973965094741E-2</v>
      </c>
      <c r="S139">
        <v>1.1821964335606162E-2</v>
      </c>
      <c r="T139">
        <v>1.0643242459393838E-2</v>
      </c>
      <c r="U139">
        <v>9.5448579538428297E-3</v>
      </c>
      <c r="V139">
        <v>8.9491341081888026E-3</v>
      </c>
      <c r="W139">
        <v>7.8558244985202502E-3</v>
      </c>
      <c r="X139">
        <v>7.3686103580665949E-3</v>
      </c>
      <c r="Y139">
        <v>7.2881565021175407E-3</v>
      </c>
      <c r="Z139">
        <v>6.987090255051856E-3</v>
      </c>
      <c r="AA139">
        <v>7.3746037401099529E-3</v>
      </c>
      <c r="AB139">
        <v>7.6932117171503844E-3</v>
      </c>
      <c r="AC139">
        <v>8.0424743184388404E-3</v>
      </c>
      <c r="AD139">
        <v>8.924695691870212E-3</v>
      </c>
      <c r="AE139">
        <v>9.2788353615459399E-3</v>
      </c>
      <c r="AF139">
        <v>9.7058294226149127E-3</v>
      </c>
      <c r="AG139">
        <v>1.011384333041161E-2</v>
      </c>
      <c r="AH139">
        <v>1.0495735550342599E-2</v>
      </c>
      <c r="AI139">
        <v>1.0792793116761967E-2</v>
      </c>
      <c r="AJ139">
        <v>1.1095641368886151E-2</v>
      </c>
      <c r="AK139">
        <v>1.1223323411654145E-2</v>
      </c>
    </row>
    <row r="140" spans="1:37" x14ac:dyDescent="0.25">
      <c r="A140" t="s">
        <v>463</v>
      </c>
      <c r="B140">
        <v>0</v>
      </c>
      <c r="C140">
        <v>5.8676286146443577E-3</v>
      </c>
      <c r="D140">
        <v>1.7859023920211867E-2</v>
      </c>
      <c r="E140">
        <v>3.5193430813278248E-2</v>
      </c>
      <c r="F140">
        <v>5.6873722848650568E-2</v>
      </c>
      <c r="G140">
        <v>8.1909448330215809E-2</v>
      </c>
      <c r="H140">
        <v>0.39386192991493801</v>
      </c>
      <c r="I140">
        <v>0.53745026648764294</v>
      </c>
      <c r="J140">
        <v>0.62864487286661663</v>
      </c>
      <c r="K140">
        <v>0.68724897305266075</v>
      </c>
      <c r="L140">
        <v>0.71297382359144379</v>
      </c>
      <c r="M140">
        <v>0.74553417806244093</v>
      </c>
      <c r="N140">
        <v>0.7538350587835102</v>
      </c>
      <c r="O140">
        <v>0.78195256426597937</v>
      </c>
      <c r="P140">
        <v>0.78453520505949204</v>
      </c>
      <c r="Q140">
        <v>0.8054816199620588</v>
      </c>
      <c r="R140">
        <v>0.86193027806787414</v>
      </c>
      <c r="S140">
        <v>0.87436465351232118</v>
      </c>
      <c r="T140">
        <v>0.86969200267446534</v>
      </c>
      <c r="U140">
        <v>0.86564926621457972</v>
      </c>
      <c r="V140">
        <v>0.8778478284333161</v>
      </c>
      <c r="W140">
        <v>0.86544417873600743</v>
      </c>
      <c r="X140">
        <v>0.87308844949238718</v>
      </c>
      <c r="Y140">
        <v>0.8919923993282789</v>
      </c>
      <c r="Z140">
        <v>0.89751165309988645</v>
      </c>
      <c r="AA140">
        <v>0.92705987424284042</v>
      </c>
      <c r="AB140">
        <v>0.95056478067695094</v>
      </c>
      <c r="AC140">
        <v>0.97331025067730625</v>
      </c>
      <c r="AD140">
        <v>1.016513422456262</v>
      </c>
      <c r="AE140">
        <v>1.0373211764515919</v>
      </c>
      <c r="AF140">
        <v>1.061183160525303</v>
      </c>
      <c r="AG140">
        <v>1.0844872863626465</v>
      </c>
      <c r="AH140">
        <v>1.1070675506851215</v>
      </c>
      <c r="AI140">
        <v>1.1266424521781564</v>
      </c>
      <c r="AJ140">
        <v>1.1468736647311639</v>
      </c>
      <c r="AK140">
        <v>1.1604196716779154</v>
      </c>
    </row>
    <row r="141" spans="1:37" x14ac:dyDescent="0.25">
      <c r="A141" t="s">
        <v>464</v>
      </c>
      <c r="B141">
        <v>0</v>
      </c>
      <c r="C141">
        <v>9.400845808822271E-3</v>
      </c>
      <c r="D141">
        <v>2.3658079144744302E-2</v>
      </c>
      <c r="E141">
        <v>4.1152920288737224E-2</v>
      </c>
      <c r="F141">
        <v>6.0950310181416043E-2</v>
      </c>
      <c r="G141">
        <v>8.2398615490227367E-2</v>
      </c>
      <c r="H141">
        <v>0.11481902172237894</v>
      </c>
      <c r="I141">
        <v>0.14168667128528151</v>
      </c>
      <c r="J141">
        <v>0.16767034468843281</v>
      </c>
      <c r="K141">
        <v>0.1931239765374887</v>
      </c>
      <c r="L141">
        <v>0.21776987685517923</v>
      </c>
      <c r="M141">
        <v>0.24293395756989347</v>
      </c>
      <c r="N141">
        <v>0.26721997852089791</v>
      </c>
      <c r="O141">
        <v>0.29236295862573997</v>
      </c>
      <c r="P141">
        <v>0.31626552584283951</v>
      </c>
      <c r="Q141">
        <v>0.34076366843078426</v>
      </c>
      <c r="R141">
        <v>0.36643608193309646</v>
      </c>
      <c r="S141">
        <v>0.38995766028477991</v>
      </c>
      <c r="T141">
        <v>0.41254386900184076</v>
      </c>
      <c r="U141">
        <v>0.43495732278608601</v>
      </c>
      <c r="V141">
        <v>0.45776712374531853</v>
      </c>
      <c r="W141">
        <v>0.47907576333815172</v>
      </c>
      <c r="X141">
        <v>0.5009653215440002</v>
      </c>
      <c r="Y141">
        <v>0.52298299569697393</v>
      </c>
      <c r="Z141">
        <v>0.54391845982329023</v>
      </c>
      <c r="AA141">
        <v>0.56557040885949605</v>
      </c>
      <c r="AB141">
        <v>0.58658478734327857</v>
      </c>
      <c r="AC141">
        <v>0.6071289769267002</v>
      </c>
      <c r="AD141">
        <v>0.62813479594707655</v>
      </c>
      <c r="AE141">
        <v>0.64781361738297349</v>
      </c>
      <c r="AF141">
        <v>0.66738658071703594</v>
      </c>
      <c r="AG141">
        <v>0.68657988045751339</v>
      </c>
      <c r="AH141">
        <v>0.70538383803899729</v>
      </c>
      <c r="AI141">
        <v>0.72368277872343223</v>
      </c>
      <c r="AJ141">
        <v>0.74167284836497616</v>
      </c>
      <c r="AK141">
        <v>0.75895735821139332</v>
      </c>
    </row>
    <row r="142" spans="1:37" x14ac:dyDescent="0.25">
      <c r="A142" t="s">
        <v>534</v>
      </c>
      <c r="B142">
        <v>0</v>
      </c>
      <c r="C142">
        <v>7.8511125270931467E-5</v>
      </c>
      <c r="D142">
        <v>2.5714492517988279E-4</v>
      </c>
      <c r="E142">
        <v>5.2786885279083732E-4</v>
      </c>
      <c r="F142">
        <v>8.7076955937360849E-4</v>
      </c>
      <c r="G142">
        <v>1.2626359349579535E-3</v>
      </c>
      <c r="H142">
        <v>5.1163063722701411E-3</v>
      </c>
      <c r="I142">
        <v>8.0600574913171526E-3</v>
      </c>
      <c r="J142">
        <v>9.881364937695411E-3</v>
      </c>
      <c r="K142">
        <v>1.0687015204759485E-2</v>
      </c>
      <c r="L142">
        <v>1.0600275035632316E-2</v>
      </c>
      <c r="M142">
        <v>1.023628635520327E-2</v>
      </c>
      <c r="N142">
        <v>9.478686187800343E-3</v>
      </c>
      <c r="O142">
        <v>8.8647440105820256E-3</v>
      </c>
      <c r="P142">
        <v>8.0293072738249309E-3</v>
      </c>
      <c r="Q142">
        <v>7.3917168022134714E-3</v>
      </c>
      <c r="R142">
        <v>7.3123176611537572E-3</v>
      </c>
      <c r="S142">
        <v>6.927240677718066E-3</v>
      </c>
      <c r="T142">
        <v>6.2521867250923593E-3</v>
      </c>
      <c r="U142">
        <v>5.5141118422667836E-3</v>
      </c>
      <c r="V142">
        <v>5.0030918226138688E-3</v>
      </c>
      <c r="W142">
        <v>4.3226667543881858E-3</v>
      </c>
      <c r="X142">
        <v>3.8846876698047437E-3</v>
      </c>
      <c r="Y142">
        <v>3.7161809837444955E-3</v>
      </c>
      <c r="Z142">
        <v>3.5179432281268498E-3</v>
      </c>
      <c r="AA142">
        <v>3.637516458785271E-3</v>
      </c>
      <c r="AB142">
        <v>3.8065786285051192E-3</v>
      </c>
      <c r="AC142">
        <v>3.9942307979214985E-3</v>
      </c>
      <c r="AD142">
        <v>4.4232551732945749E-3</v>
      </c>
      <c r="AE142">
        <v>4.670629396600498E-3</v>
      </c>
      <c r="AF142">
        <v>4.8953027787470085E-3</v>
      </c>
      <c r="AG142">
        <v>5.1023278798181873E-3</v>
      </c>
      <c r="AH142">
        <v>5.2947222482118686E-3</v>
      </c>
      <c r="AI142">
        <v>5.4460477811527292E-3</v>
      </c>
      <c r="AJ142">
        <v>5.5929928382357757E-3</v>
      </c>
      <c r="AK142">
        <v>5.6594910070623256E-3</v>
      </c>
    </row>
    <row r="143" spans="1:37" x14ac:dyDescent="0.25">
      <c r="A143" t="s">
        <v>535</v>
      </c>
      <c r="B143">
        <v>0</v>
      </c>
      <c r="C143">
        <v>2.2036265711095007E-5</v>
      </c>
      <c r="D143">
        <v>7.1465804680792235E-5</v>
      </c>
      <c r="E143">
        <v>1.4542650130674201E-4</v>
      </c>
      <c r="F143">
        <v>2.3833635949151979E-4</v>
      </c>
      <c r="G143">
        <v>3.4428281754993428E-4</v>
      </c>
      <c r="H143">
        <v>8.6538670884408718E-3</v>
      </c>
      <c r="I143">
        <v>1.0660526708191056E-2</v>
      </c>
      <c r="J143">
        <v>1.125432605882489E-2</v>
      </c>
      <c r="K143">
        <v>1.14235587726034E-2</v>
      </c>
      <c r="L143">
        <v>1.1102942488256339E-2</v>
      </c>
      <c r="M143">
        <v>1.1329947563803832E-2</v>
      </c>
      <c r="N143">
        <v>1.0976021252254725E-2</v>
      </c>
      <c r="O143">
        <v>1.1311316129316892E-2</v>
      </c>
      <c r="P143">
        <v>1.0886322305462532E-2</v>
      </c>
      <c r="Q143">
        <v>1.1074122570794197E-2</v>
      </c>
      <c r="R143">
        <v>1.221954361746809E-2</v>
      </c>
      <c r="S143">
        <v>1.19094326329973E-2</v>
      </c>
      <c r="T143">
        <v>1.1240544825491215E-2</v>
      </c>
      <c r="U143">
        <v>1.0758099851025762E-2</v>
      </c>
      <c r="V143">
        <v>1.0801588113155288E-2</v>
      </c>
      <c r="W143">
        <v>1.009628199297073E-2</v>
      </c>
      <c r="X143">
        <v>1.0035092837021231E-2</v>
      </c>
      <c r="Y143">
        <v>1.0234978868260277E-2</v>
      </c>
      <c r="Z143">
        <v>9.9713082218227476E-3</v>
      </c>
      <c r="AA143">
        <v>1.0403611854145855E-2</v>
      </c>
      <c r="AB143">
        <v>1.05745878465441E-2</v>
      </c>
      <c r="AC143">
        <v>1.0711481761936632E-2</v>
      </c>
      <c r="AD143">
        <v>1.1464918837947643E-2</v>
      </c>
      <c r="AE143">
        <v>1.148662179046517E-2</v>
      </c>
      <c r="AF143">
        <v>1.1645847647734103E-2</v>
      </c>
      <c r="AG143">
        <v>1.1813975521151935E-2</v>
      </c>
      <c r="AH143">
        <v>1.1977894473955114E-2</v>
      </c>
      <c r="AI143">
        <v>1.2072747684261113E-2</v>
      </c>
      <c r="AJ143">
        <v>1.2212196599513213E-2</v>
      </c>
      <c r="AK143">
        <v>1.2178938154676766E-2</v>
      </c>
    </row>
    <row r="144" spans="1:37" x14ac:dyDescent="0.25">
      <c r="A144" t="s">
        <v>536</v>
      </c>
      <c r="B144">
        <v>0</v>
      </c>
      <c r="C144">
        <v>1.4263575519593772E-4</v>
      </c>
      <c r="D144">
        <v>4.4071031800482904E-4</v>
      </c>
      <c r="E144">
        <v>8.5958962894989153E-4</v>
      </c>
      <c r="F144">
        <v>1.3543663465524168E-3</v>
      </c>
      <c r="G144">
        <v>1.8830122173334636E-3</v>
      </c>
      <c r="H144">
        <v>4.4294081718074885E-3</v>
      </c>
      <c r="I144">
        <v>6.0082105555206199E-3</v>
      </c>
      <c r="J144">
        <v>6.4157335396590577E-3</v>
      </c>
      <c r="K144">
        <v>5.8292715633706527E-3</v>
      </c>
      <c r="L144">
        <v>4.4657141593979063E-3</v>
      </c>
      <c r="M144">
        <v>2.8242111772218831E-3</v>
      </c>
      <c r="N144">
        <v>9.2241924494427261E-4</v>
      </c>
      <c r="O144">
        <v>-8.2836050121271401E-4</v>
      </c>
      <c r="P144">
        <v>-2.6278510747037198E-3</v>
      </c>
      <c r="Q144">
        <v>-4.1619916393532443E-3</v>
      </c>
      <c r="R144">
        <v>-5.1885724609369403E-3</v>
      </c>
      <c r="S144">
        <v>-6.3406134636138506E-3</v>
      </c>
      <c r="T144">
        <v>-7.5737691422228257E-3</v>
      </c>
      <c r="U144">
        <v>-8.7001663082815588E-3</v>
      </c>
      <c r="V144">
        <v>-9.5185322900287542E-3</v>
      </c>
      <c r="W144">
        <v>-1.0295382228882577E-2</v>
      </c>
      <c r="X144">
        <v>-1.0757435883615654E-2</v>
      </c>
      <c r="Y144">
        <v>-1.0919588239130397E-2</v>
      </c>
      <c r="Z144">
        <v>-1.1002439298642103E-2</v>
      </c>
      <c r="AA144">
        <v>-1.0803714235303517E-2</v>
      </c>
      <c r="AB144">
        <v>-1.0532533829173856E-2</v>
      </c>
      <c r="AC144">
        <v>-1.0227129482685683E-2</v>
      </c>
      <c r="AD144">
        <v>-9.7680331845356617E-3</v>
      </c>
      <c r="AE144">
        <v>-9.4516562784191429E-3</v>
      </c>
      <c r="AF144">
        <v>-9.1768910771752102E-3</v>
      </c>
      <c r="AG144">
        <v>-8.9390063985171006E-3</v>
      </c>
      <c r="AH144">
        <v>-8.7364719698934251E-3</v>
      </c>
      <c r="AI144">
        <v>-8.5852005239054931E-3</v>
      </c>
      <c r="AJ144">
        <v>-8.4589669587521281E-3</v>
      </c>
      <c r="AK144">
        <v>-8.402251211823298E-3</v>
      </c>
    </row>
    <row r="145" spans="1:37" x14ac:dyDescent="0.25">
      <c r="A145" t="s">
        <v>537</v>
      </c>
      <c r="B145">
        <v>0</v>
      </c>
      <c r="C145">
        <v>7.0614745400729041E-5</v>
      </c>
      <c r="D145">
        <v>2.1351946260806941E-4</v>
      </c>
      <c r="E145">
        <v>4.1413099751512732E-4</v>
      </c>
      <c r="F145">
        <v>6.5644090873175792E-4</v>
      </c>
      <c r="G145">
        <v>9.2690204575136045E-4</v>
      </c>
      <c r="H145">
        <v>2.1961395174630881E-2</v>
      </c>
      <c r="I145">
        <v>2.6122440931438541E-2</v>
      </c>
      <c r="J145">
        <v>2.7260915344220506E-2</v>
      </c>
      <c r="K145">
        <v>2.7649762585686462E-2</v>
      </c>
      <c r="L145">
        <v>2.697705017300801E-2</v>
      </c>
      <c r="M145">
        <v>2.7824036928436879E-2</v>
      </c>
      <c r="N145">
        <v>2.7189420891617969E-2</v>
      </c>
      <c r="O145">
        <v>2.8365525582683758E-2</v>
      </c>
      <c r="P145">
        <v>2.7548486441311415E-2</v>
      </c>
      <c r="Q145">
        <v>2.8343735822737602E-2</v>
      </c>
      <c r="R145">
        <v>3.1490241571808103E-2</v>
      </c>
      <c r="S145">
        <v>3.0812840252982341E-2</v>
      </c>
      <c r="T145">
        <v>2.9350021538396158E-2</v>
      </c>
      <c r="U145">
        <v>2.8412812790164627E-2</v>
      </c>
      <c r="V145">
        <v>2.878459284332344E-2</v>
      </c>
      <c r="W145">
        <v>2.7180656969474054E-2</v>
      </c>
      <c r="X145">
        <v>2.7258667885743246E-2</v>
      </c>
      <c r="Y145">
        <v>2.7918061339659791E-2</v>
      </c>
      <c r="Z145">
        <v>2.7342177430250306E-2</v>
      </c>
      <c r="AA145">
        <v>2.8554808568181617E-2</v>
      </c>
      <c r="AB145">
        <v>2.902325636470484E-2</v>
      </c>
      <c r="AC145">
        <v>2.941248953249067E-2</v>
      </c>
      <c r="AD145">
        <v>3.1373347265832109E-2</v>
      </c>
      <c r="AE145">
        <v>3.1408507436509296E-2</v>
      </c>
      <c r="AF145">
        <v>3.1858010101786342E-2</v>
      </c>
      <c r="AG145">
        <v>3.2327294361003657E-2</v>
      </c>
      <c r="AH145">
        <v>3.2785802224321162E-2</v>
      </c>
      <c r="AI145">
        <v>3.3070884653326818E-2</v>
      </c>
      <c r="AJ145">
        <v>3.3478321080683833E-2</v>
      </c>
      <c r="AK145">
        <v>3.3445549841448007E-2</v>
      </c>
    </row>
    <row r="146" spans="1:37" x14ac:dyDescent="0.25">
      <c r="A146" t="s">
        <v>538</v>
      </c>
      <c r="B146">
        <v>0</v>
      </c>
      <c r="C146">
        <v>1.7526724797334975E-5</v>
      </c>
      <c r="D146">
        <v>5.4745927145343408E-5</v>
      </c>
      <c r="E146">
        <v>1.07978697457433E-4</v>
      </c>
      <c r="F146">
        <v>1.7189470048714183E-4</v>
      </c>
      <c r="G146">
        <v>2.4116007132359051E-4</v>
      </c>
      <c r="H146">
        <v>1.4896356793315962E-3</v>
      </c>
      <c r="I146">
        <v>2.0789991124627277E-3</v>
      </c>
      <c r="J146">
        <v>2.345018127371075E-3</v>
      </c>
      <c r="K146">
        <v>2.3967020596302154E-3</v>
      </c>
      <c r="L146">
        <v>2.2546678871336427E-3</v>
      </c>
      <c r="M146">
        <v>2.1012363867528422E-3</v>
      </c>
      <c r="N146">
        <v>1.8342516362011211E-3</v>
      </c>
      <c r="O146">
        <v>1.6412463614640964E-3</v>
      </c>
      <c r="P146">
        <v>1.3560001900347351E-3</v>
      </c>
      <c r="Q146">
        <v>1.154887731613813E-3</v>
      </c>
      <c r="R146">
        <v>1.1239763280403027E-3</v>
      </c>
      <c r="S146">
        <v>9.3814154033015917E-4</v>
      </c>
      <c r="T146">
        <v>6.8625567554149545E-4</v>
      </c>
      <c r="U146">
        <v>4.5106295888089917E-4</v>
      </c>
      <c r="V146">
        <v>3.0564694573754819E-4</v>
      </c>
      <c r="W146">
        <v>8.7010496263468072E-5</v>
      </c>
      <c r="X146">
        <v>-3.1821905448614725E-5</v>
      </c>
      <c r="Y146">
        <v>-7.6368993148200301E-5</v>
      </c>
      <c r="Z146">
        <v>-1.5299023165907003E-4</v>
      </c>
      <c r="AA146">
        <v>-1.180244073829086E-4</v>
      </c>
      <c r="AB146">
        <v>-8.9527608438880643E-5</v>
      </c>
      <c r="AC146">
        <v>-5.7419868989930666E-5</v>
      </c>
      <c r="AD146">
        <v>6.3721339578666193E-5</v>
      </c>
      <c r="AE146">
        <v>9.9754982116981932E-5</v>
      </c>
      <c r="AF146">
        <v>1.4207902933417588E-4</v>
      </c>
      <c r="AG146">
        <v>1.8217366999915394E-4</v>
      </c>
      <c r="AH146">
        <v>2.1889799192252116E-4</v>
      </c>
      <c r="AI146">
        <v>2.4282203405303054E-4</v>
      </c>
      <c r="AJ146">
        <v>2.6869548960017242E-4</v>
      </c>
      <c r="AK146">
        <v>2.6784281436252545E-4</v>
      </c>
    </row>
    <row r="147" spans="1:37" x14ac:dyDescent="0.25">
      <c r="A147" t="s">
        <v>539</v>
      </c>
      <c r="B147">
        <v>0</v>
      </c>
      <c r="C147">
        <v>8.7728829112894305E-5</v>
      </c>
      <c r="D147">
        <v>2.5649977542532718E-4</v>
      </c>
      <c r="E147">
        <v>4.8478640397505248E-4</v>
      </c>
      <c r="F147">
        <v>7.5179796942078736E-4</v>
      </c>
      <c r="G147">
        <v>1.0402809647925115E-3</v>
      </c>
      <c r="H147">
        <v>7.7585984597676001E-3</v>
      </c>
      <c r="I147">
        <v>9.4651987133045172E-3</v>
      </c>
      <c r="J147">
        <v>1.0040321528280041E-2</v>
      </c>
      <c r="K147">
        <v>1.0172200569369036E-2</v>
      </c>
      <c r="L147">
        <v>9.8115813269927278E-3</v>
      </c>
      <c r="M147">
        <v>9.8069015824909494E-3</v>
      </c>
      <c r="N147">
        <v>9.3015317334431465E-3</v>
      </c>
      <c r="O147">
        <v>9.329639804885442E-3</v>
      </c>
      <c r="P147">
        <v>8.7625010540426998E-3</v>
      </c>
      <c r="Q147">
        <v>8.7008454917731452E-3</v>
      </c>
      <c r="R147">
        <v>9.41643535491179E-3</v>
      </c>
      <c r="S147">
        <v>9.013478131471124E-3</v>
      </c>
      <c r="T147">
        <v>8.3617838287413527E-3</v>
      </c>
      <c r="U147">
        <v>7.8805494635602272E-3</v>
      </c>
      <c r="V147">
        <v>7.8416784361257201E-3</v>
      </c>
      <c r="W147">
        <v>7.2467718764352013E-3</v>
      </c>
      <c r="X147">
        <v>7.200430767926749E-3</v>
      </c>
      <c r="Y147">
        <v>7.3923955920793356E-3</v>
      </c>
      <c r="Z147">
        <v>7.2517142081869471E-3</v>
      </c>
      <c r="AA147">
        <v>7.6882454405544573E-3</v>
      </c>
      <c r="AB147">
        <v>7.9350117289212797E-3</v>
      </c>
      <c r="AC147">
        <v>8.1689045853466959E-3</v>
      </c>
      <c r="AD147">
        <v>8.8909963429940134E-3</v>
      </c>
      <c r="AE147">
        <v>9.035435477750757E-3</v>
      </c>
      <c r="AF147">
        <v>9.2897988064380259E-3</v>
      </c>
      <c r="AG147">
        <v>9.5433551692237304E-3</v>
      </c>
      <c r="AH147">
        <v>9.7866986457279207E-3</v>
      </c>
      <c r="AI147">
        <v>9.9688646791832557E-3</v>
      </c>
      <c r="AJ147">
        <v>1.018005991460785E-2</v>
      </c>
      <c r="AK147">
        <v>1.0248889972280911E-2</v>
      </c>
    </row>
    <row r="148" spans="1:37" x14ac:dyDescent="0.25">
      <c r="A148" t="s">
        <v>540</v>
      </c>
      <c r="B148">
        <v>0</v>
      </c>
      <c r="C148">
        <v>1.8158260687039683E-4</v>
      </c>
      <c r="D148">
        <v>5.4235132870486297E-4</v>
      </c>
      <c r="E148">
        <v>1.0367395998012513E-3</v>
      </c>
      <c r="F148">
        <v>1.6158565050435642E-3</v>
      </c>
      <c r="G148">
        <v>2.2379810120524268E-3</v>
      </c>
      <c r="H148">
        <v>3.0564937000715199E-2</v>
      </c>
      <c r="I148">
        <v>3.6762485948223768E-2</v>
      </c>
      <c r="J148">
        <v>3.8298154938815977E-2</v>
      </c>
      <c r="K148">
        <v>3.833587099820223E-2</v>
      </c>
      <c r="L148">
        <v>3.6616114480936789E-2</v>
      </c>
      <c r="M148">
        <v>3.6702294014285937E-2</v>
      </c>
      <c r="N148">
        <v>3.4751480441326615E-2</v>
      </c>
      <c r="O148">
        <v>3.5177341240354106E-2</v>
      </c>
      <c r="P148">
        <v>3.3019025700749577E-2</v>
      </c>
      <c r="Q148">
        <v>3.3045512284495406E-2</v>
      </c>
      <c r="R148">
        <v>3.6348027002334686E-2</v>
      </c>
      <c r="S148">
        <v>3.4701991911122783E-2</v>
      </c>
      <c r="T148">
        <v>3.1997855030975728E-2</v>
      </c>
      <c r="U148">
        <v>3.0047438238327197E-2</v>
      </c>
      <c r="V148">
        <v>2.9964773620098497E-2</v>
      </c>
      <c r="W148">
        <v>2.7399333543438799E-2</v>
      </c>
      <c r="X148">
        <v>2.7157471582319799E-2</v>
      </c>
      <c r="Y148">
        <v>2.7845013763201486E-2</v>
      </c>
      <c r="Z148">
        <v>2.7005366302499206E-2</v>
      </c>
      <c r="AA148">
        <v>2.8606200750656043E-2</v>
      </c>
      <c r="AB148">
        <v>2.9312779529943815E-2</v>
      </c>
      <c r="AC148">
        <v>2.99360148438075E-2</v>
      </c>
      <c r="AD148">
        <v>3.266235365618516E-2</v>
      </c>
      <c r="AE148">
        <v>3.2859584568939407E-2</v>
      </c>
      <c r="AF148">
        <v>3.3557132611744506E-2</v>
      </c>
      <c r="AG148">
        <v>3.4268724378694312E-2</v>
      </c>
      <c r="AH148">
        <v>3.4951465481240118E-2</v>
      </c>
      <c r="AI148">
        <v>3.5386717014265726E-2</v>
      </c>
      <c r="AJ148">
        <v>3.5965959539650851E-2</v>
      </c>
      <c r="AK148">
        <v>3.5947244411260432E-2</v>
      </c>
    </row>
    <row r="149" spans="1:37" x14ac:dyDescent="0.25">
      <c r="A149" t="s">
        <v>541</v>
      </c>
      <c r="B149">
        <v>0</v>
      </c>
      <c r="C149">
        <v>5.3064411785035614E-4</v>
      </c>
      <c r="D149">
        <v>1.6644356467610238E-3</v>
      </c>
      <c r="E149">
        <v>3.3247762389552369E-3</v>
      </c>
      <c r="F149">
        <v>5.3897077487081941E-3</v>
      </c>
      <c r="G149">
        <v>7.7301278347006192E-3</v>
      </c>
      <c r="H149">
        <v>2.9104490827636626E-2</v>
      </c>
      <c r="I149">
        <v>4.2996082295750623E-2</v>
      </c>
      <c r="J149">
        <v>5.1547885411023377E-2</v>
      </c>
      <c r="K149">
        <v>5.5603471714275175E-2</v>
      </c>
      <c r="L149">
        <v>5.55465444676893E-2</v>
      </c>
      <c r="M149">
        <v>5.4482871835661036E-2</v>
      </c>
      <c r="N149">
        <v>5.1268603605091605E-2</v>
      </c>
      <c r="O149">
        <v>4.8922104800051165E-2</v>
      </c>
      <c r="P149">
        <v>4.5118859222391221E-2</v>
      </c>
      <c r="Q149">
        <v>4.2470681648476893E-2</v>
      </c>
      <c r="R149">
        <v>4.2703960640514411E-2</v>
      </c>
      <c r="S149">
        <v>4.0849284635041443E-2</v>
      </c>
      <c r="T149">
        <v>3.7672346323803549E-2</v>
      </c>
      <c r="U149">
        <v>3.4416543462481748E-2</v>
      </c>
      <c r="V149">
        <v>3.2471011247353555E-2</v>
      </c>
      <c r="W149">
        <v>2.9449517300591272E-2</v>
      </c>
      <c r="X149">
        <v>2.7892690394997349E-2</v>
      </c>
      <c r="Y149">
        <v>2.7664934723201084E-2</v>
      </c>
      <c r="Z149">
        <v>2.7113337013268828E-2</v>
      </c>
      <c r="AA149">
        <v>2.8359259091807407E-2</v>
      </c>
      <c r="AB149">
        <v>2.9705177293065224E-2</v>
      </c>
      <c r="AC149">
        <v>3.1159964878650841E-2</v>
      </c>
      <c r="AD149">
        <v>3.3989542485100936E-2</v>
      </c>
      <c r="AE149">
        <v>3.5652600019968256E-2</v>
      </c>
      <c r="AF149">
        <v>3.731660574025096E-2</v>
      </c>
      <c r="AG149">
        <v>3.8896733051655294E-2</v>
      </c>
      <c r="AH149">
        <v>4.038912564872519E-2</v>
      </c>
      <c r="AI149">
        <v>4.1641434804576716E-2</v>
      </c>
      <c r="AJ149">
        <v>4.2870436098462222E-2</v>
      </c>
      <c r="AK149">
        <v>4.3632288431150232E-2</v>
      </c>
    </row>
    <row r="150" spans="1:37" x14ac:dyDescent="0.25">
      <c r="A150" t="s">
        <v>542</v>
      </c>
      <c r="B150">
        <v>0</v>
      </c>
      <c r="C150">
        <v>6.4248576221486667E-4</v>
      </c>
      <c r="D150">
        <v>2.0212866405719377E-3</v>
      </c>
      <c r="E150">
        <v>4.0482209604257684E-3</v>
      </c>
      <c r="F150">
        <v>6.5997878269335539E-3</v>
      </c>
      <c r="G150">
        <v>9.5641633693491594E-3</v>
      </c>
      <c r="H150">
        <v>2.6246559163662142E-2</v>
      </c>
      <c r="I150">
        <v>3.9457473478108004E-2</v>
      </c>
      <c r="J150">
        <v>4.8397788431181102E-2</v>
      </c>
      <c r="K150">
        <v>5.4408705010113578E-2</v>
      </c>
      <c r="L150">
        <v>5.8277686020693713E-2</v>
      </c>
      <c r="M150">
        <v>6.2275483496575468E-2</v>
      </c>
      <c r="N150">
        <v>6.5688941679583307E-2</v>
      </c>
      <c r="O150">
        <v>7.0247366359857011E-2</v>
      </c>
      <c r="P150">
        <v>7.4290362724410891E-2</v>
      </c>
      <c r="Q150">
        <v>7.920837470951439E-2</v>
      </c>
      <c r="R150">
        <v>8.6259249791254697E-2</v>
      </c>
      <c r="S150">
        <v>9.1928489889503084E-2</v>
      </c>
      <c r="T150">
        <v>9.6211622336954988E-2</v>
      </c>
      <c r="U150">
        <v>0.10006345719980451</v>
      </c>
      <c r="V150">
        <v>0.10456637911793684</v>
      </c>
      <c r="W150">
        <v>0.10806923136970234</v>
      </c>
      <c r="X150">
        <v>0.11209178287904556</v>
      </c>
      <c r="Y150">
        <v>0.11673821608325607</v>
      </c>
      <c r="Z150">
        <v>0.12077667823939048</v>
      </c>
      <c r="AA150">
        <v>0.12556287126675109</v>
      </c>
      <c r="AB150">
        <v>0.13013368909204825</v>
      </c>
      <c r="AC150">
        <v>0.13438153602480496</v>
      </c>
      <c r="AD150">
        <v>0.13933771059934122</v>
      </c>
      <c r="AE150">
        <v>0.14331590903726146</v>
      </c>
      <c r="AF150">
        <v>0.14695438621684365</v>
      </c>
      <c r="AG150">
        <v>0.15036309152807331</v>
      </c>
      <c r="AH150">
        <v>0.15357674929739099</v>
      </c>
      <c r="AI150">
        <v>0.15650293049074859</v>
      </c>
      <c r="AJ150">
        <v>0.15929543373007801</v>
      </c>
      <c r="AK150">
        <v>0.1616589333147003</v>
      </c>
    </row>
    <row r="151" spans="1:37" x14ac:dyDescent="0.25">
      <c r="A151" t="s">
        <v>543</v>
      </c>
      <c r="B151">
        <v>0</v>
      </c>
      <c r="C151">
        <v>1.7583180667293379E-5</v>
      </c>
      <c r="D151">
        <v>5.9102716759530937E-5</v>
      </c>
      <c r="E151">
        <v>1.2340401092657778E-4</v>
      </c>
      <c r="F151">
        <v>2.0679390452295638E-4</v>
      </c>
      <c r="G151">
        <v>3.0547434317293004E-4</v>
      </c>
      <c r="H151">
        <v>0.15971166532184164</v>
      </c>
      <c r="I151">
        <v>0.16300167940507695</v>
      </c>
      <c r="J151">
        <v>0.16245933717662059</v>
      </c>
      <c r="K151">
        <v>0.16124215205825262</v>
      </c>
      <c r="L151">
        <v>0.13819059549480706</v>
      </c>
      <c r="M151">
        <v>0.14554015277286836</v>
      </c>
      <c r="N151">
        <v>0.14482882204761363</v>
      </c>
      <c r="O151">
        <v>0.14427810830701565</v>
      </c>
      <c r="P151">
        <v>0.14388032612363921</v>
      </c>
      <c r="Q151">
        <v>0.14179097901131296</v>
      </c>
      <c r="R151">
        <v>0.1250698640642999</v>
      </c>
      <c r="S151">
        <v>0.12516556306886156</v>
      </c>
      <c r="T151">
        <v>0.12565721759279094</v>
      </c>
      <c r="U151">
        <v>0.12626564426681824</v>
      </c>
      <c r="V151">
        <v>0.1233631851802519</v>
      </c>
      <c r="W151">
        <v>0.11709354852261414</v>
      </c>
      <c r="X151">
        <v>0.11761169659050867</v>
      </c>
      <c r="Y151">
        <v>0.11819156769789212</v>
      </c>
      <c r="Z151">
        <v>0.11859513197418138</v>
      </c>
      <c r="AA151">
        <v>0.12434760702669817</v>
      </c>
      <c r="AB151">
        <v>0.11853823130226021</v>
      </c>
      <c r="AC151">
        <v>0.11829539693798852</v>
      </c>
      <c r="AD151">
        <v>0.1180432536364982</v>
      </c>
      <c r="AE151">
        <v>0.11760551518894766</v>
      </c>
      <c r="AF151">
        <v>0.11703085030472843</v>
      </c>
      <c r="AG151">
        <v>0.11634886376707951</v>
      </c>
      <c r="AH151">
        <v>0.11557659771295728</v>
      </c>
      <c r="AI151">
        <v>0.11473146923432472</v>
      </c>
      <c r="AJ151">
        <v>0.11383458671550266</v>
      </c>
      <c r="AK151">
        <v>0.11287979165400588</v>
      </c>
    </row>
    <row r="152" spans="1:37" x14ac:dyDescent="0.25">
      <c r="A152" t="s">
        <v>544</v>
      </c>
      <c r="B152">
        <v>0</v>
      </c>
      <c r="C152">
        <v>8.8437350279801872E-7</v>
      </c>
      <c r="D152">
        <v>2.9742367340096158E-6</v>
      </c>
      <c r="E152">
        <v>6.2126200957388907E-6</v>
      </c>
      <c r="F152">
        <v>1.0414255833290563E-5</v>
      </c>
      <c r="G152">
        <v>1.5388281155077161E-5</v>
      </c>
      <c r="H152">
        <v>3.6421691004283649E-2</v>
      </c>
      <c r="I152">
        <v>3.7390452293658581E-2</v>
      </c>
      <c r="J152">
        <v>3.7229688371979118E-2</v>
      </c>
      <c r="K152">
        <v>3.6856259265908811E-2</v>
      </c>
      <c r="L152">
        <v>3.6446360809163671E-2</v>
      </c>
      <c r="M152">
        <v>3.6038413124838187E-2</v>
      </c>
      <c r="N152">
        <v>3.1086113536063088E-2</v>
      </c>
      <c r="O152">
        <v>3.0633091963899659E-2</v>
      </c>
      <c r="P152">
        <v>2.4159916970761877E-2</v>
      </c>
      <c r="Q152">
        <v>2.3755566252517811E-2</v>
      </c>
      <c r="R152">
        <v>7.9495823028865001E-2</v>
      </c>
      <c r="S152">
        <v>6.9731858642311365E-2</v>
      </c>
      <c r="T152">
        <v>6.9062315887131895E-2</v>
      </c>
      <c r="U152">
        <v>6.8335245066721617E-2</v>
      </c>
      <c r="V152">
        <v>6.7601746702818891E-2</v>
      </c>
      <c r="W152">
        <v>6.6869717708454304E-2</v>
      </c>
      <c r="X152">
        <v>7.2072775546592097E-2</v>
      </c>
      <c r="Y152">
        <v>7.1466960326017653E-2</v>
      </c>
      <c r="Z152">
        <v>7.072337722318707E-2</v>
      </c>
      <c r="AA152">
        <v>6.9959319111667972E-2</v>
      </c>
      <c r="AB152">
        <v>6.9195166096873303E-2</v>
      </c>
      <c r="AC152">
        <v>7.4311118457186201E-2</v>
      </c>
      <c r="AD152">
        <v>7.3668528456481086E-2</v>
      </c>
      <c r="AE152">
        <v>7.2888836168342519E-2</v>
      </c>
      <c r="AF152">
        <v>7.2088277288596417E-2</v>
      </c>
      <c r="AG152">
        <v>7.1290205449215591E-2</v>
      </c>
      <c r="AH152">
        <v>7.0497008389037177E-2</v>
      </c>
      <c r="AI152">
        <v>6.9710919519577794E-2</v>
      </c>
      <c r="AJ152">
        <v>6.8934222736310696E-2</v>
      </c>
      <c r="AK152">
        <v>6.8162046645154392E-2</v>
      </c>
    </row>
    <row r="153" spans="1:37" x14ac:dyDescent="0.25">
      <c r="A153" t="s">
        <v>545</v>
      </c>
      <c r="B153">
        <v>0</v>
      </c>
      <c r="C153">
        <v>1.3643074186361648E-6</v>
      </c>
      <c r="D153">
        <v>4.589134820627097E-6</v>
      </c>
      <c r="E153">
        <v>9.5867881027399126E-6</v>
      </c>
      <c r="F153">
        <v>1.6071345495759361E-5</v>
      </c>
      <c r="G153">
        <v>2.3748095582173846E-5</v>
      </c>
      <c r="H153">
        <v>4.1990453817396987E-2</v>
      </c>
      <c r="I153">
        <v>4.2877140363759468E-2</v>
      </c>
      <c r="J153">
        <v>4.2447552393474024E-2</v>
      </c>
      <c r="K153">
        <v>4.1726828212225925E-2</v>
      </c>
      <c r="L153">
        <v>4.4425722097109765E-2</v>
      </c>
      <c r="M153">
        <v>4.3587572138855488E-2</v>
      </c>
      <c r="N153">
        <v>4.2266547534440764E-2</v>
      </c>
      <c r="O153">
        <v>4.1171846205897644E-2</v>
      </c>
      <c r="P153">
        <v>3.9603976079281518E-2</v>
      </c>
      <c r="Q153">
        <v>3.9686903146755319E-2</v>
      </c>
      <c r="R153">
        <v>5.1231711984477221E-2</v>
      </c>
      <c r="S153">
        <v>4.9216947160757411E-2</v>
      </c>
      <c r="T153">
        <v>4.7582722230787682E-2</v>
      </c>
      <c r="U153">
        <v>4.5870257754448467E-2</v>
      </c>
      <c r="V153">
        <v>4.4169388201083362E-2</v>
      </c>
      <c r="W153">
        <v>4.2478426688719532E-2</v>
      </c>
      <c r="X153">
        <v>4.128185525979574E-2</v>
      </c>
      <c r="Y153">
        <v>3.9767946731326574E-2</v>
      </c>
      <c r="Z153">
        <v>3.8360469650551496E-2</v>
      </c>
      <c r="AA153">
        <v>3.921601807711269E-2</v>
      </c>
      <c r="AB153">
        <v>3.8108321601066378E-2</v>
      </c>
      <c r="AC153">
        <v>3.7498473106758849E-2</v>
      </c>
      <c r="AD153">
        <v>3.6588152400421139E-2</v>
      </c>
      <c r="AE153">
        <v>3.5766039506571409E-2</v>
      </c>
      <c r="AF153">
        <v>3.503097821495877E-2</v>
      </c>
      <c r="AG153">
        <v>3.4370250744032362E-2</v>
      </c>
      <c r="AH153">
        <v>3.3775690563693568E-2</v>
      </c>
      <c r="AI153">
        <v>3.3231002046109598E-2</v>
      </c>
      <c r="AJ153">
        <v>3.2731028730787821E-2</v>
      </c>
      <c r="AK153">
        <v>3.2265165127758642E-2</v>
      </c>
    </row>
    <row r="154" spans="1:37" x14ac:dyDescent="0.25">
      <c r="A154" t="s">
        <v>546</v>
      </c>
      <c r="B154">
        <v>0</v>
      </c>
      <c r="C154">
        <v>4.4782335676691578E-6</v>
      </c>
      <c r="D154">
        <v>1.5075582530874429E-5</v>
      </c>
      <c r="E154">
        <v>3.15136516106153E-5</v>
      </c>
      <c r="F154">
        <v>5.2858133215832125E-5</v>
      </c>
      <c r="G154">
        <v>7.8143929454092183E-5</v>
      </c>
      <c r="H154">
        <v>3.9148833404121217E-2</v>
      </c>
      <c r="I154">
        <v>4.0874318254913403E-2</v>
      </c>
      <c r="J154">
        <v>4.1441802305268921E-2</v>
      </c>
      <c r="K154">
        <v>4.1692896743084837E-2</v>
      </c>
      <c r="L154">
        <v>4.5068242883699872E-2</v>
      </c>
      <c r="M154">
        <v>4.6053953526777186E-2</v>
      </c>
      <c r="N154">
        <v>4.642737059377286E-2</v>
      </c>
      <c r="O154">
        <v>4.6691160320392375E-2</v>
      </c>
      <c r="P154">
        <v>4.4666989830362623E-2</v>
      </c>
      <c r="Q154">
        <v>5.2247749426911412E-2</v>
      </c>
      <c r="R154">
        <v>4.2358614486926342E-2</v>
      </c>
      <c r="S154">
        <v>4.1208139919954333E-2</v>
      </c>
      <c r="T154">
        <v>4.0150769797219911E-2</v>
      </c>
      <c r="U154">
        <v>3.9074163113928181E-2</v>
      </c>
      <c r="V154">
        <v>4.5936183513388233E-2</v>
      </c>
      <c r="W154">
        <v>4.5035544588133504E-2</v>
      </c>
      <c r="X154">
        <v>4.3996819410120458E-2</v>
      </c>
      <c r="Y154">
        <v>4.3007766705956449E-2</v>
      </c>
      <c r="Z154">
        <v>4.210195669671097E-2</v>
      </c>
      <c r="AA154">
        <v>5.0839548878109944E-2</v>
      </c>
      <c r="AB154">
        <v>4.8973597681922526E-2</v>
      </c>
      <c r="AC154">
        <v>4.8294811804927215E-2</v>
      </c>
      <c r="AD154">
        <v>4.7716546969789872E-2</v>
      </c>
      <c r="AE154">
        <v>4.7210335761538304E-2</v>
      </c>
      <c r="AF154">
        <v>4.6776194269556107E-2</v>
      </c>
      <c r="AG154">
        <v>4.6400395803228148E-2</v>
      </c>
      <c r="AH154">
        <v>4.6079292535512704E-2</v>
      </c>
      <c r="AI154">
        <v>4.5799638634316686E-2</v>
      </c>
      <c r="AJ154">
        <v>4.55505592270877E-2</v>
      </c>
      <c r="AK154">
        <v>4.5325780030524593E-2</v>
      </c>
    </row>
    <row r="155" spans="1:37" x14ac:dyDescent="0.25">
      <c r="A155" t="s">
        <v>547</v>
      </c>
      <c r="B155">
        <v>0</v>
      </c>
      <c r="C155">
        <v>4.5259644394445727E-6</v>
      </c>
      <c r="D155">
        <v>1.5208188193821325E-5</v>
      </c>
      <c r="E155">
        <v>3.1746718624623882E-5</v>
      </c>
      <c r="F155">
        <v>5.3191036812695693E-5</v>
      </c>
      <c r="G155">
        <v>7.8564326493413782E-5</v>
      </c>
      <c r="H155">
        <v>1.9043323607358203E-2</v>
      </c>
      <c r="I155">
        <v>1.9505219264163896E-2</v>
      </c>
      <c r="J155">
        <v>1.9512980036749866E-2</v>
      </c>
      <c r="K155">
        <v>1.9402602371457616E-2</v>
      </c>
      <c r="L155">
        <v>2.7295114753741034E-2</v>
      </c>
      <c r="M155">
        <v>3.1607880883978805E-2</v>
      </c>
      <c r="N155">
        <v>3.0459305944535487E-2</v>
      </c>
      <c r="O155">
        <v>3.0166659073717017E-2</v>
      </c>
      <c r="P155">
        <v>2.9491625503297317E-2</v>
      </c>
      <c r="Q155">
        <v>2.6773686314056723E-2</v>
      </c>
      <c r="R155">
        <v>3.953003836229891E-2</v>
      </c>
      <c r="S155">
        <v>3.6993005413934486E-2</v>
      </c>
      <c r="T155">
        <v>3.6307292536269548E-2</v>
      </c>
      <c r="U155">
        <v>3.5624699689044075E-2</v>
      </c>
      <c r="V155">
        <v>3.7270371638345665E-2</v>
      </c>
      <c r="W155">
        <v>3.6634635785714763E-2</v>
      </c>
      <c r="X155">
        <v>3.7224166805537175E-2</v>
      </c>
      <c r="Y155">
        <v>3.6605921564856411E-2</v>
      </c>
      <c r="Z155">
        <v>3.5971386270455256E-2</v>
      </c>
      <c r="AA155">
        <v>4.6926341138928671E-2</v>
      </c>
      <c r="AB155">
        <v>4.6473370837964031E-2</v>
      </c>
      <c r="AC155">
        <v>4.7044158312276534E-2</v>
      </c>
      <c r="AD155">
        <v>5.3811323610060677E-2</v>
      </c>
      <c r="AE155">
        <v>5.3222000943871854E-2</v>
      </c>
      <c r="AF155">
        <v>5.2495966387717856E-2</v>
      </c>
      <c r="AG155">
        <v>5.176148074685695E-2</v>
      </c>
      <c r="AH155">
        <v>5.1038495844657118E-2</v>
      </c>
      <c r="AI155">
        <v>5.0327805342749554E-2</v>
      </c>
      <c r="AJ155">
        <v>4.9629541705980183E-2</v>
      </c>
      <c r="AK155">
        <v>4.8938022861879739E-2</v>
      </c>
    </row>
    <row r="156" spans="1:37" x14ac:dyDescent="0.25">
      <c r="A156" t="s">
        <v>548</v>
      </c>
      <c r="B156">
        <v>0</v>
      </c>
      <c r="C156">
        <v>1.8556274569600298E-6</v>
      </c>
      <c r="D156">
        <v>6.2390089505259748E-6</v>
      </c>
      <c r="E156">
        <v>1.3027977594851166E-5</v>
      </c>
      <c r="F156">
        <v>2.183133983183273E-5</v>
      </c>
      <c r="G156">
        <v>3.2246297726318909E-5</v>
      </c>
      <c r="H156">
        <v>4.9212715221460385E-4</v>
      </c>
      <c r="I156">
        <v>5.7121948489213196E-4</v>
      </c>
      <c r="J156">
        <v>6.078453455337252E-4</v>
      </c>
      <c r="K156">
        <v>6.2190287503668875E-4</v>
      </c>
      <c r="L156">
        <v>6.2132062031897411E-4</v>
      </c>
      <c r="M156">
        <v>6.2266381133933455E-4</v>
      </c>
      <c r="N156">
        <v>6.1663541233346081E-4</v>
      </c>
      <c r="O156">
        <v>6.1981628755988576E-4</v>
      </c>
      <c r="P156">
        <v>6.2092300388223774E-4</v>
      </c>
      <c r="Q156">
        <v>6.2431370128210079E-4</v>
      </c>
      <c r="R156">
        <v>6.4312704792877874E-4</v>
      </c>
      <c r="S156">
        <v>6.5086737022001053E-4</v>
      </c>
      <c r="T156">
        <v>6.4722766499384092E-4</v>
      </c>
      <c r="U156">
        <v>6.3899484937202089E-4</v>
      </c>
      <c r="V156">
        <v>6.3823942406518344E-4</v>
      </c>
      <c r="W156">
        <v>6.2939186126508592E-4</v>
      </c>
      <c r="X156">
        <v>6.269312777214068E-4</v>
      </c>
      <c r="Y156">
        <v>6.2942731577396687E-4</v>
      </c>
      <c r="Z156">
        <v>6.3044678310748327E-4</v>
      </c>
      <c r="AA156">
        <v>6.3894662858728654E-4</v>
      </c>
      <c r="AB156">
        <v>6.4627193016188504E-4</v>
      </c>
      <c r="AC156">
        <v>6.5360339914416314E-4</v>
      </c>
      <c r="AD156">
        <v>6.6807537069414581E-4</v>
      </c>
      <c r="AE156">
        <v>6.7810067860027575E-4</v>
      </c>
      <c r="AF156">
        <v>6.858696988691742E-4</v>
      </c>
      <c r="AG156">
        <v>6.9424502683731093E-4</v>
      </c>
      <c r="AH156">
        <v>7.0352700315199908E-4</v>
      </c>
      <c r="AI156">
        <v>7.0924076435771848E-4</v>
      </c>
      <c r="AJ156">
        <v>7.1622404493238985E-4</v>
      </c>
      <c r="AK156">
        <v>7.2066476985009262E-4</v>
      </c>
    </row>
    <row r="157" spans="1:37" x14ac:dyDescent="0.25">
      <c r="A157" t="s">
        <v>549</v>
      </c>
      <c r="B157">
        <v>0</v>
      </c>
      <c r="C157">
        <v>4.8900791383156556E-6</v>
      </c>
      <c r="D157">
        <v>1.6479062202726205E-5</v>
      </c>
      <c r="E157">
        <v>3.4471445635047062E-5</v>
      </c>
      <c r="F157">
        <v>5.7846144549141274E-5</v>
      </c>
      <c r="G157">
        <v>8.554352821061967E-5</v>
      </c>
      <c r="H157">
        <v>4.2117869303083401E-2</v>
      </c>
      <c r="I157">
        <v>4.3549791387600789E-2</v>
      </c>
      <c r="J157">
        <v>4.3720390101492243E-2</v>
      </c>
      <c r="K157">
        <v>4.3875673647685673E-2</v>
      </c>
      <c r="L157">
        <v>4.0721409787662179E-2</v>
      </c>
      <c r="M157">
        <v>4.0892708636049803E-2</v>
      </c>
      <c r="N157">
        <v>4.0960468297856954E-2</v>
      </c>
      <c r="O157">
        <v>4.0792159763777341E-2</v>
      </c>
      <c r="P157">
        <v>4.0520153466514962E-2</v>
      </c>
      <c r="Q157">
        <v>4.504662326646193E-2</v>
      </c>
      <c r="R157">
        <v>3.7726145359238038E-2</v>
      </c>
      <c r="S157">
        <v>3.7906134787752878E-2</v>
      </c>
      <c r="T157">
        <v>3.761512368528902E-2</v>
      </c>
      <c r="U157">
        <v>3.744814103301107E-2</v>
      </c>
      <c r="V157">
        <v>3.7874885014619802E-2</v>
      </c>
      <c r="W157">
        <v>3.7802413673423282E-2</v>
      </c>
      <c r="X157">
        <v>3.7884131656051354E-2</v>
      </c>
      <c r="Y157">
        <v>3.758696848658015E-2</v>
      </c>
      <c r="Z157">
        <v>3.7191946393360896E-2</v>
      </c>
      <c r="AA157">
        <v>3.3556011636427303E-2</v>
      </c>
      <c r="AB157">
        <v>3.541294299605717E-2</v>
      </c>
      <c r="AC157">
        <v>3.5074018416870217E-2</v>
      </c>
      <c r="AD157">
        <v>6.2083007443795454E-2</v>
      </c>
      <c r="AE157">
        <v>6.2402435583553025E-2</v>
      </c>
      <c r="AF157">
        <v>6.1916449233302029E-2</v>
      </c>
      <c r="AG157">
        <v>6.1287425396768298E-2</v>
      </c>
      <c r="AH157">
        <v>6.0634359207127002E-2</v>
      </c>
      <c r="AI157">
        <v>5.9980207718639142E-2</v>
      </c>
      <c r="AJ157">
        <v>5.9400831141412938E-2</v>
      </c>
      <c r="AK157">
        <v>5.8751605232500941E-2</v>
      </c>
    </row>
    <row r="158" spans="1:37" x14ac:dyDescent="0.25">
      <c r="A158" t="s">
        <v>550</v>
      </c>
      <c r="B158">
        <v>0</v>
      </c>
      <c r="C158">
        <v>8.0933851940732406E-7</v>
      </c>
      <c r="D158">
        <v>2.7217077741700251E-6</v>
      </c>
      <c r="E158">
        <v>5.6848684904628309E-6</v>
      </c>
      <c r="F158">
        <v>9.5292998892550487E-6</v>
      </c>
      <c r="G158">
        <v>1.4080437083519452E-5</v>
      </c>
      <c r="H158">
        <v>6.6778055947132695E-2</v>
      </c>
      <c r="I158">
        <v>6.6556029238699313E-2</v>
      </c>
      <c r="J158">
        <v>7.2398282292385804E-2</v>
      </c>
      <c r="K158">
        <v>7.6207852140032922E-2</v>
      </c>
      <c r="L158">
        <v>7.79154466553625E-2</v>
      </c>
      <c r="M158">
        <v>8.3644392042865334E-2</v>
      </c>
      <c r="N158">
        <v>7.8836782057172372E-2</v>
      </c>
      <c r="O158">
        <v>9.7132321761084037E-2</v>
      </c>
      <c r="P158">
        <v>9.0635501196033613E-2</v>
      </c>
      <c r="Q158">
        <v>0.10011435120461956</v>
      </c>
      <c r="R158">
        <v>9.833646984110811E-2</v>
      </c>
      <c r="S158">
        <v>8.942367830440108E-2</v>
      </c>
      <c r="T158">
        <v>7.246779902092404E-2</v>
      </c>
      <c r="U158">
        <v>6.360156232467451E-2</v>
      </c>
      <c r="V158">
        <v>6.5888671273266947E-2</v>
      </c>
      <c r="W158">
        <v>4.8690121597746237E-2</v>
      </c>
      <c r="X158">
        <v>4.8179327576744251E-2</v>
      </c>
      <c r="Y158">
        <v>5.645131611807009E-2</v>
      </c>
      <c r="Z158">
        <v>4.7263134053830307E-2</v>
      </c>
      <c r="AA158">
        <v>4.6484523056867524E-2</v>
      </c>
      <c r="AB158">
        <v>5.2791695257108952E-2</v>
      </c>
      <c r="AC158">
        <v>5.2342337290919444E-2</v>
      </c>
      <c r="AD158">
        <v>5.5149693417925492E-2</v>
      </c>
      <c r="AE158">
        <v>5.1141632717622593E-2</v>
      </c>
      <c r="AF158">
        <v>5.6893741194062965E-2</v>
      </c>
      <c r="AG158">
        <v>6.2380973573330278E-2</v>
      </c>
      <c r="AH158">
        <v>6.7783079591967041E-2</v>
      </c>
      <c r="AI158">
        <v>7.101961497265781E-2</v>
      </c>
      <c r="AJ158">
        <v>7.622551205917702E-2</v>
      </c>
      <c r="AK158">
        <v>7.5572546913647634E-2</v>
      </c>
    </row>
    <row r="159" spans="1:37" x14ac:dyDescent="0.25">
      <c r="A159" t="s">
        <v>551</v>
      </c>
      <c r="B159">
        <v>0</v>
      </c>
      <c r="C159">
        <v>1.1351735722897578E-5</v>
      </c>
      <c r="D159">
        <v>3.8194691349823954E-5</v>
      </c>
      <c r="E159">
        <v>7.9810733731176006E-5</v>
      </c>
      <c r="F159">
        <v>1.338268005529858E-4</v>
      </c>
      <c r="G159">
        <v>1.9779674590920452E-4</v>
      </c>
      <c r="H159">
        <v>0.14224958847003885</v>
      </c>
      <c r="I159">
        <v>0.14321403981802938</v>
      </c>
      <c r="J159">
        <v>0.1487719455978159</v>
      </c>
      <c r="K159">
        <v>0.15189490300460071</v>
      </c>
      <c r="L159">
        <v>0.14530061791454305</v>
      </c>
      <c r="M159">
        <v>0.15338114368363748</v>
      </c>
      <c r="N159">
        <v>0.14711257241241915</v>
      </c>
      <c r="O159">
        <v>0.16463334350549283</v>
      </c>
      <c r="P159">
        <v>0.1564832434834964</v>
      </c>
      <c r="Q159">
        <v>0.16159055975462397</v>
      </c>
      <c r="R159">
        <v>0.19827997867012123</v>
      </c>
      <c r="S159">
        <v>0.18780461408764418</v>
      </c>
      <c r="T159">
        <v>0.16973512789089901</v>
      </c>
      <c r="U159">
        <v>0.15954761510448207</v>
      </c>
      <c r="V159">
        <v>0.16299645555831896</v>
      </c>
      <c r="W159">
        <v>0.14278010098413693</v>
      </c>
      <c r="X159">
        <v>0.14175583085020238</v>
      </c>
      <c r="Y159">
        <v>0.14884996820560423</v>
      </c>
      <c r="Z159">
        <v>0.13843174476918468</v>
      </c>
      <c r="AA159">
        <v>0.14599950826371955</v>
      </c>
      <c r="AB159">
        <v>0.14991807870000967</v>
      </c>
      <c r="AC159">
        <v>0.14918208402320057</v>
      </c>
      <c r="AD159">
        <v>0.15475276293523238</v>
      </c>
      <c r="AE159">
        <v>0.14973592468632227</v>
      </c>
      <c r="AF159">
        <v>0.15445782255665461</v>
      </c>
      <c r="AG159">
        <v>0.15893687179931487</v>
      </c>
      <c r="AH159">
        <v>0.16335499462152836</v>
      </c>
      <c r="AI159">
        <v>0.16561040327692772</v>
      </c>
      <c r="AJ159">
        <v>0.16986945266446268</v>
      </c>
      <c r="AK159">
        <v>0.16823639785469133</v>
      </c>
    </row>
    <row r="160" spans="1:37" x14ac:dyDescent="0.25">
      <c r="A160" t="s">
        <v>552</v>
      </c>
      <c r="B160">
        <v>0</v>
      </c>
      <c r="C160">
        <v>4.8112462145652978E-7</v>
      </c>
      <c r="D160">
        <v>1.6189175927505821E-6</v>
      </c>
      <c r="E160">
        <v>3.3828889172016296E-6</v>
      </c>
      <c r="F160">
        <v>5.6723788799916785E-6</v>
      </c>
      <c r="G160">
        <v>8.3835575135876986E-6</v>
      </c>
      <c r="H160">
        <v>-3.6370939552553001E-4</v>
      </c>
      <c r="I160">
        <v>-3.4974319707284113E-4</v>
      </c>
      <c r="J160">
        <v>-3.3506662585116464E-4</v>
      </c>
      <c r="K160">
        <v>-3.2442727357718815E-4</v>
      </c>
      <c r="L160">
        <v>-3.1736061010413565E-4</v>
      </c>
      <c r="M160">
        <v>-3.0985193077353587E-4</v>
      </c>
      <c r="N160">
        <v>-3.0306535853264984E-4</v>
      </c>
      <c r="O160">
        <v>-2.9397697023359588E-4</v>
      </c>
      <c r="P160">
        <v>-2.855280377007342E-4</v>
      </c>
      <c r="Q160">
        <v>-2.753607455272093E-4</v>
      </c>
      <c r="R160">
        <v>2.7919109769847299E-4</v>
      </c>
      <c r="S160">
        <v>2.9998976181135344E-4</v>
      </c>
      <c r="T160">
        <v>3.0563019878817921E-4</v>
      </c>
      <c r="U160">
        <v>3.0828158603631571E-4</v>
      </c>
      <c r="V160">
        <v>3.1176852404131227E-4</v>
      </c>
      <c r="W160">
        <v>3.1356317938039519E-4</v>
      </c>
      <c r="X160">
        <v>3.163596780757119E-4</v>
      </c>
      <c r="Y160">
        <v>3.2035012501523081E-4</v>
      </c>
      <c r="Z160">
        <v>3.2331707385660128E-4</v>
      </c>
      <c r="AA160">
        <v>3.2757928073086671E-4</v>
      </c>
      <c r="AB160">
        <v>-4.7745379038435759E-6</v>
      </c>
      <c r="AC160">
        <v>-7.335458033578798E-6</v>
      </c>
      <c r="AD160">
        <v>-9.8718888435057843E-7</v>
      </c>
      <c r="AE160">
        <v>4.9529737615894111E-6</v>
      </c>
      <c r="AF160">
        <v>1.0454559808824739E-5</v>
      </c>
      <c r="AG160">
        <v>1.5546113398574198E-5</v>
      </c>
      <c r="AH160">
        <v>2.0277101651782663E-5</v>
      </c>
      <c r="AI160">
        <v>2.4502378432516826E-5</v>
      </c>
      <c r="AJ160">
        <v>2.8508953107309285E-5</v>
      </c>
      <c r="AK160">
        <v>3.3677768434201378E-5</v>
      </c>
    </row>
    <row r="161" spans="1:37" x14ac:dyDescent="0.25">
      <c r="A161" t="s">
        <v>553</v>
      </c>
      <c r="B161">
        <v>0</v>
      </c>
      <c r="C161">
        <v>1.7425360849241376E-4</v>
      </c>
      <c r="D161">
        <v>5.350609336040122E-4</v>
      </c>
      <c r="E161">
        <v>1.052682255400978E-3</v>
      </c>
      <c r="F161">
        <v>1.6868319774902651E-3</v>
      </c>
      <c r="G161">
        <v>2.3972967070269835E-3</v>
      </c>
      <c r="H161">
        <v>1.0700536569252052E-2</v>
      </c>
      <c r="I161">
        <v>1.543401452916286E-2</v>
      </c>
      <c r="J161">
        <v>1.8104517112981045E-2</v>
      </c>
      <c r="K161">
        <v>1.9266088851202522E-2</v>
      </c>
      <c r="L161">
        <v>1.9070249709547286E-2</v>
      </c>
      <c r="M161">
        <v>1.8709891695942404E-2</v>
      </c>
      <c r="N161">
        <v>1.7603354334019623E-2</v>
      </c>
      <c r="O161">
        <v>1.6927087345773827E-2</v>
      </c>
      <c r="P161">
        <v>1.565764370685949E-2</v>
      </c>
      <c r="Q161">
        <v>1.4864134121427983E-2</v>
      </c>
      <c r="R161">
        <v>1.5154964949731502E-2</v>
      </c>
      <c r="S161">
        <v>1.449780268212935E-2</v>
      </c>
      <c r="T161">
        <v>1.3324471458418618E-2</v>
      </c>
      <c r="U161">
        <v>1.2154984017044136E-2</v>
      </c>
      <c r="V161">
        <v>1.150482952795222E-2</v>
      </c>
      <c r="W161">
        <v>1.0369505277174628E-2</v>
      </c>
      <c r="X161">
        <v>9.8146574248637458E-3</v>
      </c>
      <c r="Y161">
        <v>9.7373385858656701E-3</v>
      </c>
      <c r="Z161">
        <v>9.4637381840773013E-3</v>
      </c>
      <c r="AA161">
        <v>9.8858500771790078E-3</v>
      </c>
      <c r="AB161">
        <v>1.0292569575067887E-2</v>
      </c>
      <c r="AC161">
        <v>1.0720552992357617E-2</v>
      </c>
      <c r="AD161">
        <v>1.1707869045585129E-2</v>
      </c>
      <c r="AE161">
        <v>1.2189079197306879E-2</v>
      </c>
      <c r="AF161">
        <v>1.2694741683046955E-2</v>
      </c>
      <c r="AG161">
        <v>1.3183874491974302E-2</v>
      </c>
      <c r="AH161">
        <v>1.3652633419644646E-2</v>
      </c>
      <c r="AI161">
        <v>1.4039685783573107E-2</v>
      </c>
      <c r="AJ161">
        <v>1.443545584267265E-2</v>
      </c>
      <c r="AK161">
        <v>1.4657031358339139E-2</v>
      </c>
    </row>
    <row r="162" spans="1:37" x14ac:dyDescent="0.25">
      <c r="A162" t="s">
        <v>554</v>
      </c>
      <c r="B162">
        <v>0</v>
      </c>
      <c r="C162">
        <v>4.7647984307364367E-3</v>
      </c>
      <c r="D162">
        <v>1.4774436566557218E-2</v>
      </c>
      <c r="E162">
        <v>2.9418553773180148E-2</v>
      </c>
      <c r="F162">
        <v>4.7831546238991829E-2</v>
      </c>
      <c r="G162">
        <v>6.9145502480626106E-2</v>
      </c>
      <c r="H162">
        <v>0.32440460249588199</v>
      </c>
      <c r="I162">
        <v>0.45643106268554851</v>
      </c>
      <c r="J162">
        <v>0.5384502393645354</v>
      </c>
      <c r="K162">
        <v>0.58983972301717658</v>
      </c>
      <c r="L162">
        <v>0.61237679300861236</v>
      </c>
      <c r="M162">
        <v>0.63896043602731012</v>
      </c>
      <c r="N162">
        <v>0.64636503461991845</v>
      </c>
      <c r="O162">
        <v>0.66919411499682835</v>
      </c>
      <c r="P162">
        <v>0.67240633994957577</v>
      </c>
      <c r="Q162">
        <v>0.68968228635664586</v>
      </c>
      <c r="R162">
        <v>0.73682575526519323</v>
      </c>
      <c r="S162">
        <v>0.75000743466648934</v>
      </c>
      <c r="T162">
        <v>0.7472323696302885</v>
      </c>
      <c r="U162">
        <v>0.74384473263619344</v>
      </c>
      <c r="V162">
        <v>0.75366099432789557</v>
      </c>
      <c r="W162">
        <v>0.74429207319720481</v>
      </c>
      <c r="X162">
        <v>0.7501713394134264</v>
      </c>
      <c r="Y162">
        <v>0.76608559782744579</v>
      </c>
      <c r="Z162">
        <v>0.77172532723198894</v>
      </c>
      <c r="AA162">
        <v>0.79628402010496036</v>
      </c>
      <c r="AB162">
        <v>0.81694011395586696</v>
      </c>
      <c r="AC162">
        <v>0.83671486272947826</v>
      </c>
      <c r="AD162">
        <v>0.87300701976401096</v>
      </c>
      <c r="AE162">
        <v>0.89197357483740869</v>
      </c>
      <c r="AF162">
        <v>0.91236981839678766</v>
      </c>
      <c r="AG162">
        <v>0.93230115339250608</v>
      </c>
      <c r="AH162">
        <v>0.95163142878957163</v>
      </c>
      <c r="AI162">
        <v>0.96849746804000925</v>
      </c>
      <c r="AJ162">
        <v>0.98577488705470528</v>
      </c>
      <c r="AK162">
        <v>0.99765326900588847</v>
      </c>
    </row>
    <row r="163" spans="1:37" x14ac:dyDescent="0.25">
      <c r="A163" t="s">
        <v>555</v>
      </c>
      <c r="B163">
        <v>0</v>
      </c>
      <c r="C163">
        <v>1.4344643582545818E-2</v>
      </c>
      <c r="D163">
        <v>3.9025024950424779E-2</v>
      </c>
      <c r="E163">
        <v>7.0854774834722106E-2</v>
      </c>
      <c r="F163">
        <v>0.10758248133733629</v>
      </c>
      <c r="G163">
        <v>0.14764867165060833</v>
      </c>
      <c r="H163">
        <v>0.20509943694922866</v>
      </c>
      <c r="I163">
        <v>0.25768229874210546</v>
      </c>
      <c r="J163">
        <v>0.30798159879088727</v>
      </c>
      <c r="K163">
        <v>0.3567185796340489</v>
      </c>
      <c r="L163">
        <v>0.40370997755725968</v>
      </c>
      <c r="M163">
        <v>0.4510244389970669</v>
      </c>
      <c r="N163">
        <v>0.4969910869252876</v>
      </c>
      <c r="O163">
        <v>0.54396611157885411</v>
      </c>
      <c r="P163">
        <v>0.58920735623591181</v>
      </c>
      <c r="Q163">
        <v>0.63498145930325189</v>
      </c>
      <c r="R163">
        <v>0.68263311919473091</v>
      </c>
      <c r="S163">
        <v>0.72737984896683983</v>
      </c>
      <c r="T163">
        <v>0.77006216061875132</v>
      </c>
      <c r="U163">
        <v>0.81195245908957348</v>
      </c>
      <c r="V163">
        <v>0.85423748806078825</v>
      </c>
      <c r="W163">
        <v>0.89428802856578593</v>
      </c>
      <c r="X163">
        <v>0.93476320606348196</v>
      </c>
      <c r="Y163">
        <v>0.97550755280835988</v>
      </c>
      <c r="Z163">
        <v>1.0146751302060983</v>
      </c>
      <c r="AA163">
        <v>1.0546374906653957</v>
      </c>
      <c r="AB163">
        <v>1.0937974610577397</v>
      </c>
      <c r="AC163">
        <v>1.1321115778257753</v>
      </c>
      <c r="AD163">
        <v>1.1709821183942504</v>
      </c>
      <c r="AE163">
        <v>1.2079643304286514</v>
      </c>
      <c r="AF163">
        <v>1.2444357769562533</v>
      </c>
      <c r="AG163">
        <v>1.2802378934655205</v>
      </c>
      <c r="AH163">
        <v>1.3153519517649872</v>
      </c>
      <c r="AI163">
        <v>1.3495960379378893</v>
      </c>
      <c r="AJ163">
        <v>1.3832327502289272</v>
      </c>
      <c r="AK163">
        <v>1.4157041874100844</v>
      </c>
    </row>
    <row r="164" spans="1:37" x14ac:dyDescent="0.25">
      <c r="A164" t="s">
        <v>556</v>
      </c>
      <c r="B164">
        <v>0</v>
      </c>
      <c r="C164">
        <v>5.452530122163185E-5</v>
      </c>
      <c r="D164">
        <v>1.9434275552407575E-4</v>
      </c>
      <c r="E164">
        <v>4.2247036289659877E-4</v>
      </c>
      <c r="F164">
        <v>7.2662477303568965E-4</v>
      </c>
      <c r="G164">
        <v>1.0888028423305205E-3</v>
      </c>
      <c r="H164">
        <v>3.9001194130706693E-3</v>
      </c>
      <c r="I164">
        <v>6.7277426410152618E-3</v>
      </c>
      <c r="J164">
        <v>8.7109836261110764E-3</v>
      </c>
      <c r="K164">
        <v>9.743117485943531E-3</v>
      </c>
      <c r="L164">
        <v>9.9275681914899536E-3</v>
      </c>
      <c r="M164">
        <v>9.7469556497583165E-3</v>
      </c>
      <c r="N164">
        <v>9.2576101000883485E-3</v>
      </c>
      <c r="O164">
        <v>8.8361432830615025E-3</v>
      </c>
      <c r="P164">
        <v>8.3163534886172667E-3</v>
      </c>
      <c r="Q164">
        <v>7.9257164092630759E-3</v>
      </c>
      <c r="R164">
        <v>7.9706943888722022E-3</v>
      </c>
      <c r="S164">
        <v>7.9121334040246488E-3</v>
      </c>
      <c r="T164">
        <v>7.5986712060623421E-3</v>
      </c>
      <c r="U164">
        <v>7.1535058731767185E-3</v>
      </c>
      <c r="V164">
        <v>6.8166634669117538E-3</v>
      </c>
      <c r="W164">
        <v>6.3748484129961171E-3</v>
      </c>
      <c r="X164">
        <v>6.0511693244472316E-3</v>
      </c>
      <c r="Y164">
        <v>5.9262858569554249E-3</v>
      </c>
      <c r="Z164">
        <v>5.8076686218238964E-3</v>
      </c>
      <c r="AA164">
        <v>5.8817314252991729E-3</v>
      </c>
      <c r="AB164">
        <v>6.0162321139073452E-3</v>
      </c>
      <c r="AC164">
        <v>6.1528159304587091E-3</v>
      </c>
      <c r="AD164">
        <v>6.4397255026292901E-3</v>
      </c>
      <c r="AE164">
        <v>6.6250824341784649E-3</v>
      </c>
      <c r="AF164">
        <v>6.7512832001852046E-3</v>
      </c>
      <c r="AG164">
        <v>6.8415111786615411E-3</v>
      </c>
      <c r="AH164">
        <v>6.9075110682648684E-3</v>
      </c>
      <c r="AI164">
        <v>6.9361479211576642E-3</v>
      </c>
      <c r="AJ164">
        <v>6.9508778131652377E-3</v>
      </c>
      <c r="AK164">
        <v>6.9065992730123387E-3</v>
      </c>
    </row>
    <row r="165" spans="1:37" x14ac:dyDescent="0.25">
      <c r="A165" t="s">
        <v>557</v>
      </c>
      <c r="B165">
        <v>0</v>
      </c>
      <c r="C165">
        <v>9.6912025162309654E-6</v>
      </c>
      <c r="D165">
        <v>3.4040309846069211E-5</v>
      </c>
      <c r="E165">
        <v>7.2912713375001699E-5</v>
      </c>
      <c r="F165">
        <v>1.2382656121269337E-4</v>
      </c>
      <c r="G165">
        <v>1.837791748253653E-4</v>
      </c>
      <c r="H165">
        <v>4.3458473459930562E-3</v>
      </c>
      <c r="I165">
        <v>6.7761556966366016E-3</v>
      </c>
      <c r="J165">
        <v>7.9233476068864689E-3</v>
      </c>
      <c r="K165">
        <v>8.4660732892121657E-3</v>
      </c>
      <c r="L165">
        <v>8.5918067998011459E-3</v>
      </c>
      <c r="M165">
        <v>8.8670585055254884E-3</v>
      </c>
      <c r="N165">
        <v>8.9196347061009738E-3</v>
      </c>
      <c r="O165">
        <v>9.2406647101702117E-3</v>
      </c>
      <c r="P165">
        <v>9.2806879295602804E-3</v>
      </c>
      <c r="Q165">
        <v>9.5211218068621435E-3</v>
      </c>
      <c r="R165">
        <v>1.0295177589408887E-2</v>
      </c>
      <c r="S165">
        <v>1.0530319248190548E-2</v>
      </c>
      <c r="T165">
        <v>1.0395405651290828E-2</v>
      </c>
      <c r="U165">
        <v>1.0217344657554582E-2</v>
      </c>
      <c r="V165">
        <v>1.0269311740597741E-2</v>
      </c>
      <c r="W165">
        <v>1.001812900519357E-2</v>
      </c>
      <c r="X165">
        <v>9.9617314023262085E-3</v>
      </c>
      <c r="Y165">
        <v>1.0085257275222905E-2</v>
      </c>
      <c r="Z165">
        <v>1.0027987218751078E-2</v>
      </c>
      <c r="AA165">
        <v>1.0235174379580245E-2</v>
      </c>
      <c r="AB165">
        <v>1.0394881111751134E-2</v>
      </c>
      <c r="AC165">
        <v>1.0511432367504391E-2</v>
      </c>
      <c r="AD165">
        <v>1.0909325222648616E-2</v>
      </c>
      <c r="AE165">
        <v>1.104207541331643E-2</v>
      </c>
      <c r="AF165">
        <v>1.1146728013961044E-2</v>
      </c>
      <c r="AG165">
        <v>1.1244441576121507E-2</v>
      </c>
      <c r="AH165">
        <v>1.1334715399232762E-2</v>
      </c>
      <c r="AI165">
        <v>1.1385959651084609E-2</v>
      </c>
      <c r="AJ165">
        <v>1.1443296554797285E-2</v>
      </c>
      <c r="AK165">
        <v>1.1415876662173233E-2</v>
      </c>
    </row>
    <row r="166" spans="1:37" x14ac:dyDescent="0.25">
      <c r="A166" t="s">
        <v>558</v>
      </c>
      <c r="B166">
        <v>0</v>
      </c>
      <c r="C166">
        <v>8.1238955185746292E-5</v>
      </c>
      <c r="D166">
        <v>2.7563733515676239E-4</v>
      </c>
      <c r="E166">
        <v>5.7261527286269723E-4</v>
      </c>
      <c r="F166">
        <v>9.439530480102532E-4</v>
      </c>
      <c r="G166">
        <v>1.358704487308883E-3</v>
      </c>
      <c r="H166">
        <v>2.7884555951457604E-3</v>
      </c>
      <c r="I166">
        <v>3.8530193111996351E-3</v>
      </c>
      <c r="J166">
        <v>4.079908694042662E-3</v>
      </c>
      <c r="K166">
        <v>3.5084537945084819E-3</v>
      </c>
      <c r="L166">
        <v>2.3280984793037146E-3</v>
      </c>
      <c r="M166">
        <v>8.8496084153132342E-4</v>
      </c>
      <c r="N166">
        <v>-7.0887361882350389E-4</v>
      </c>
      <c r="O166">
        <v>-2.2162938966924675E-3</v>
      </c>
      <c r="P166">
        <v>-3.6907260207241417E-3</v>
      </c>
      <c r="Q166">
        <v>-4.9933526490111941E-3</v>
      </c>
      <c r="R166">
        <v>-5.9742851087894984E-3</v>
      </c>
      <c r="S166">
        <v>-6.9458960667120352E-3</v>
      </c>
      <c r="T166">
        <v>-7.9643999260645016E-3</v>
      </c>
      <c r="U166">
        <v>-8.9305517644710907E-3</v>
      </c>
      <c r="V166">
        <v>-9.7076102104928699E-3</v>
      </c>
      <c r="W166">
        <v>-1.0398426900280205E-2</v>
      </c>
      <c r="X166">
        <v>-1.0888010410590329E-2</v>
      </c>
      <c r="Y166">
        <v>-1.1160044934207988E-2</v>
      </c>
      <c r="Z166">
        <v>-1.1331923576900823E-2</v>
      </c>
      <c r="AA166">
        <v>-1.1333806261786027E-2</v>
      </c>
      <c r="AB166">
        <v>-1.1259376839115575E-2</v>
      </c>
      <c r="AC166">
        <v>-1.1153432395675166E-2</v>
      </c>
      <c r="AD166">
        <v>-1.0962799770712744E-2</v>
      </c>
      <c r="AE166">
        <v>-1.0828624216801993E-2</v>
      </c>
      <c r="AF166">
        <v>-1.0732142041588136E-2</v>
      </c>
      <c r="AG166">
        <v>-1.066096710208205E-2</v>
      </c>
      <c r="AH166">
        <v>-1.0609595963388008E-2</v>
      </c>
      <c r="AI166">
        <v>-1.0584195701784085E-2</v>
      </c>
      <c r="AJ166">
        <v>-1.0572611354678253E-2</v>
      </c>
      <c r="AK166">
        <v>-1.0594010854295276E-2</v>
      </c>
    </row>
    <row r="167" spans="1:37" x14ac:dyDescent="0.25">
      <c r="A167" t="s">
        <v>559</v>
      </c>
      <c r="B167">
        <v>0</v>
      </c>
      <c r="C167">
        <v>2.7301132661505731E-5</v>
      </c>
      <c r="D167">
        <v>9.1459243687284361E-5</v>
      </c>
      <c r="E167">
        <v>1.9004950438864763E-4</v>
      </c>
      <c r="F167">
        <v>3.1658239286107487E-4</v>
      </c>
      <c r="G167">
        <v>4.6439632626454127E-4</v>
      </c>
      <c r="H167">
        <v>8.9767205926565008E-3</v>
      </c>
      <c r="I167">
        <v>1.3771956350243617E-2</v>
      </c>
      <c r="J167">
        <v>1.6083724065909962E-2</v>
      </c>
      <c r="K167">
        <v>1.7295058493116647E-2</v>
      </c>
      <c r="L167">
        <v>1.7715852390939715E-2</v>
      </c>
      <c r="M167">
        <v>1.8474355642692064E-2</v>
      </c>
      <c r="N167">
        <v>1.8737287900607181E-2</v>
      </c>
      <c r="O167">
        <v>1.9542769881297217E-2</v>
      </c>
      <c r="P167">
        <v>1.9708277127160653E-2</v>
      </c>
      <c r="Q167">
        <v>2.02815169070675E-2</v>
      </c>
      <c r="R167">
        <v>2.1938851416752961E-2</v>
      </c>
      <c r="S167">
        <v>2.2401025628287146E-2</v>
      </c>
      <c r="T167">
        <v>2.2101486813665572E-2</v>
      </c>
      <c r="U167">
        <v>2.1727772254422878E-2</v>
      </c>
      <c r="V167">
        <v>2.1832562158179847E-2</v>
      </c>
      <c r="W167">
        <v>2.1264034887670567E-2</v>
      </c>
      <c r="X167">
        <v>2.1117415147738284E-2</v>
      </c>
      <c r="Y167">
        <v>2.1332292239067498E-2</v>
      </c>
      <c r="Z167">
        <v>2.1145460653853476E-2</v>
      </c>
      <c r="AA167">
        <v>2.1532428210635807E-2</v>
      </c>
      <c r="AB167">
        <v>2.1805563098234698E-2</v>
      </c>
      <c r="AC167">
        <v>2.1996598886343057E-2</v>
      </c>
      <c r="AD167">
        <v>2.2798077345415203E-2</v>
      </c>
      <c r="AE167">
        <v>2.3026881393599083E-2</v>
      </c>
      <c r="AF167">
        <v>2.3222579559699918E-2</v>
      </c>
      <c r="AG167">
        <v>2.3415584445179813E-2</v>
      </c>
      <c r="AH167">
        <v>2.3600447107450195E-2</v>
      </c>
      <c r="AI167">
        <v>2.3709426626479169E-2</v>
      </c>
      <c r="AJ167">
        <v>2.3839722176644026E-2</v>
      </c>
      <c r="AK167">
        <v>2.3796066790599209E-2</v>
      </c>
    </row>
    <row r="168" spans="1:37" x14ac:dyDescent="0.25">
      <c r="A168" t="s">
        <v>560</v>
      </c>
      <c r="B168">
        <v>0</v>
      </c>
      <c r="C168">
        <v>4.7100775145193544E-6</v>
      </c>
      <c r="D168">
        <v>1.5669908932056419E-5</v>
      </c>
      <c r="E168">
        <v>3.1928084840658882E-5</v>
      </c>
      <c r="F168">
        <v>5.1611020532625667E-5</v>
      </c>
      <c r="G168">
        <v>7.2807094135764528E-5</v>
      </c>
      <c r="H168">
        <v>4.5947732571172492E-4</v>
      </c>
      <c r="I168">
        <v>7.4461073993357095E-4</v>
      </c>
      <c r="J168">
        <v>8.8977355215965356E-4</v>
      </c>
      <c r="K168">
        <v>9.2827102032479614E-4</v>
      </c>
      <c r="L168">
        <v>8.8194471066132228E-4</v>
      </c>
      <c r="M168">
        <v>8.154873489428973E-4</v>
      </c>
      <c r="N168">
        <v>7.1573376814390089E-4</v>
      </c>
      <c r="O168">
        <v>6.343534153401821E-4</v>
      </c>
      <c r="P168">
        <v>5.3318097604471604E-4</v>
      </c>
      <c r="Q168">
        <v>4.5325567475672549E-4</v>
      </c>
      <c r="R168">
        <v>4.325355985735642E-4</v>
      </c>
      <c r="S168">
        <v>3.7914668169226375E-4</v>
      </c>
      <c r="T168">
        <v>2.9260700614658331E-4</v>
      </c>
      <c r="U168">
        <v>2.0017380348640181E-4</v>
      </c>
      <c r="V168">
        <v>1.3289360652378823E-4</v>
      </c>
      <c r="W168">
        <v>4.8871239620779118E-5</v>
      </c>
      <c r="X168">
        <v>-1.1259526891947426E-5</v>
      </c>
      <c r="Y168">
        <v>-4.3190805351557149E-5</v>
      </c>
      <c r="Z168">
        <v>-7.9406138650703283E-5</v>
      </c>
      <c r="AA168">
        <v>-8.5128260162286098E-5</v>
      </c>
      <c r="AB168">
        <v>-8.6029830485817918E-5</v>
      </c>
      <c r="AC168">
        <v>-8.6612430785143387E-5</v>
      </c>
      <c r="AD168">
        <v>-6.0484405360554848E-5</v>
      </c>
      <c r="AE168">
        <v>-5.3532341814713322E-5</v>
      </c>
      <c r="AF168">
        <v>-5.0967838759366176E-5</v>
      </c>
      <c r="AG168">
        <v>-4.9949619250034252E-5</v>
      </c>
      <c r="AH168">
        <v>-4.9806604488262733E-5</v>
      </c>
      <c r="AI168">
        <v>-5.3113660275527095E-5</v>
      </c>
      <c r="AJ168">
        <v>-5.5962912805453915E-5</v>
      </c>
      <c r="AK168">
        <v>-6.594563053494547E-5</v>
      </c>
    </row>
    <row r="169" spans="1:37" x14ac:dyDescent="0.25">
      <c r="A169" t="s">
        <v>561</v>
      </c>
      <c r="B169">
        <v>0</v>
      </c>
      <c r="C169">
        <v>3.3622646047013315E-5</v>
      </c>
      <c r="D169">
        <v>1.0877854166658745E-4</v>
      </c>
      <c r="E169">
        <v>2.19485067775677E-4</v>
      </c>
      <c r="F169">
        <v>3.5620054680378225E-4</v>
      </c>
      <c r="G169">
        <v>5.0998558820698151E-4</v>
      </c>
      <c r="H169">
        <v>3.2143671462159839E-3</v>
      </c>
      <c r="I169">
        <v>4.7862570827184149E-3</v>
      </c>
      <c r="J169">
        <v>5.5224386113615145E-3</v>
      </c>
      <c r="K169">
        <v>5.8315587076068261E-3</v>
      </c>
      <c r="L169">
        <v>5.8325918247152794E-3</v>
      </c>
      <c r="M169">
        <v>5.897038722157296E-3</v>
      </c>
      <c r="N169">
        <v>5.8030243441783719E-3</v>
      </c>
      <c r="O169">
        <v>5.8765664662689078E-3</v>
      </c>
      <c r="P169">
        <v>5.7736538714827541E-3</v>
      </c>
      <c r="Q169">
        <v>5.8086019235193496E-3</v>
      </c>
      <c r="R169">
        <v>6.1921108150122936E-3</v>
      </c>
      <c r="S169">
        <v>6.2373312116875117E-3</v>
      </c>
      <c r="T169">
        <v>6.0592357750848405E-3</v>
      </c>
      <c r="U169">
        <v>5.8673520047287566E-3</v>
      </c>
      <c r="V169">
        <v>5.8373173742600247E-3</v>
      </c>
      <c r="W169">
        <v>5.6294521642370563E-3</v>
      </c>
      <c r="X169">
        <v>5.5675641011869005E-3</v>
      </c>
      <c r="Y169">
        <v>5.637874623266142E-3</v>
      </c>
      <c r="Z169">
        <v>5.6075573891168212E-3</v>
      </c>
      <c r="AA169">
        <v>5.7609998164677503E-3</v>
      </c>
      <c r="AB169">
        <v>5.8917577851117725E-3</v>
      </c>
      <c r="AC169">
        <v>6.0015385051088331E-3</v>
      </c>
      <c r="AD169">
        <v>6.294055756626192E-3</v>
      </c>
      <c r="AE169">
        <v>6.4160378065376208E-3</v>
      </c>
      <c r="AF169">
        <v>6.5223634100529844E-3</v>
      </c>
      <c r="AG169">
        <v>6.6240597619520525E-3</v>
      </c>
      <c r="AH169">
        <v>6.7204706195824679E-3</v>
      </c>
      <c r="AI169">
        <v>6.7915557070496371E-3</v>
      </c>
      <c r="AJ169">
        <v>6.8665487940879543E-3</v>
      </c>
      <c r="AK169">
        <v>6.8876664606682958E-3</v>
      </c>
    </row>
    <row r="170" spans="1:37" x14ac:dyDescent="0.25">
      <c r="A170" t="s">
        <v>562</v>
      </c>
      <c r="B170">
        <v>0</v>
      </c>
      <c r="C170">
        <v>5.950872678070324E-5</v>
      </c>
      <c r="D170">
        <v>1.9504933245639727E-4</v>
      </c>
      <c r="E170">
        <v>3.9559872716540595E-4</v>
      </c>
      <c r="F170">
        <v>6.4187271247620752E-4</v>
      </c>
      <c r="G170">
        <v>9.1544941508041257E-4</v>
      </c>
      <c r="H170">
        <v>1.094574329890865E-2</v>
      </c>
      <c r="I170">
        <v>1.6591742893106807E-2</v>
      </c>
      <c r="J170">
        <v>1.9114273068749969E-2</v>
      </c>
      <c r="K170">
        <v>2.0143493609403994E-2</v>
      </c>
      <c r="L170">
        <v>2.0119141924122039E-2</v>
      </c>
      <c r="M170">
        <v>2.0421090783993946E-2</v>
      </c>
      <c r="N170">
        <v>2.0147930106872349E-2</v>
      </c>
      <c r="O170">
        <v>2.0523255742062103E-2</v>
      </c>
      <c r="P170">
        <v>2.0206771114023483E-2</v>
      </c>
      <c r="Q170">
        <v>2.0404410547494041E-2</v>
      </c>
      <c r="R170">
        <v>2.1913841267870524E-2</v>
      </c>
      <c r="S170">
        <v>2.2097255951789383E-2</v>
      </c>
      <c r="T170">
        <v>2.142091782627897E-2</v>
      </c>
      <c r="U170">
        <v>2.0692084191386961E-2</v>
      </c>
      <c r="V170">
        <v>2.0570373849502832E-2</v>
      </c>
      <c r="W170">
        <v>1.9739677100056023E-2</v>
      </c>
      <c r="X170">
        <v>1.9446029641722231E-2</v>
      </c>
      <c r="Y170">
        <v>1.9629219459268096E-2</v>
      </c>
      <c r="Z170">
        <v>1.93984340139607E-2</v>
      </c>
      <c r="AA170">
        <v>1.9855815816383716E-2</v>
      </c>
      <c r="AB170">
        <v>2.0210023378814886E-2</v>
      </c>
      <c r="AC170">
        <v>2.0478096249388251E-2</v>
      </c>
      <c r="AD170">
        <v>2.1450438887092638E-2</v>
      </c>
      <c r="AE170">
        <v>2.1766525500693287E-2</v>
      </c>
      <c r="AF170">
        <v>2.202982024018325E-2</v>
      </c>
      <c r="AG170">
        <v>2.228261538326726E-2</v>
      </c>
      <c r="AH170">
        <v>2.2520938654803754E-2</v>
      </c>
      <c r="AI170">
        <v>2.2667259252932899E-2</v>
      </c>
      <c r="AJ170">
        <v>2.283364702313161E-2</v>
      </c>
      <c r="AK170">
        <v>2.2797408375135258E-2</v>
      </c>
    </row>
    <row r="171" spans="1:37" x14ac:dyDescent="0.25">
      <c r="A171" t="s">
        <v>563</v>
      </c>
      <c r="B171">
        <v>0</v>
      </c>
      <c r="C171">
        <v>2.3776051337154604E-4</v>
      </c>
      <c r="D171">
        <v>8.1719683098025158E-4</v>
      </c>
      <c r="E171">
        <v>1.7355442682494497E-3</v>
      </c>
      <c r="F171">
        <v>2.9421298505651712E-3</v>
      </c>
      <c r="G171">
        <v>4.3718346932680157E-3</v>
      </c>
      <c r="H171">
        <v>1.4632152172593857E-2</v>
      </c>
      <c r="I171">
        <v>2.409013884354326E-2</v>
      </c>
      <c r="J171">
        <v>3.0776353697816602E-2</v>
      </c>
      <c r="K171">
        <v>3.4676144489016243E-2</v>
      </c>
      <c r="L171">
        <v>3.6048878701190501E-2</v>
      </c>
      <c r="M171">
        <v>3.6407094629690995E-2</v>
      </c>
      <c r="N171">
        <v>3.5643159906410829E-2</v>
      </c>
      <c r="O171">
        <v>3.5036157578050446E-2</v>
      </c>
      <c r="P171">
        <v>3.3845765844641176E-2</v>
      </c>
      <c r="Q171">
        <v>3.2987640948958279E-2</v>
      </c>
      <c r="R171">
        <v>3.3505987590607827E-2</v>
      </c>
      <c r="S171">
        <v>3.3388616051194246E-2</v>
      </c>
      <c r="T171">
        <v>3.2364309754408759E-2</v>
      </c>
      <c r="U171">
        <v>3.0950917672703818E-2</v>
      </c>
      <c r="V171">
        <v>2.9947321470311046E-2</v>
      </c>
      <c r="W171">
        <v>2.84909299075801E-2</v>
      </c>
      <c r="X171">
        <v>2.7479181180286694E-2</v>
      </c>
      <c r="Y171">
        <v>2.7126632562261908E-2</v>
      </c>
      <c r="Z171">
        <v>2.6731908826087527E-2</v>
      </c>
      <c r="AA171">
        <v>2.706152548790932E-2</v>
      </c>
      <c r="AB171">
        <v>2.7587251573463482E-2</v>
      </c>
      <c r="AC171">
        <v>2.8162801375333665E-2</v>
      </c>
      <c r="AD171">
        <v>2.9354504188772199E-2</v>
      </c>
      <c r="AE171">
        <v>3.0180046624844345E-2</v>
      </c>
      <c r="AF171">
        <v>3.0885720714478086E-2</v>
      </c>
      <c r="AG171">
        <v>3.1528881675589503E-2</v>
      </c>
      <c r="AH171">
        <v>3.2129501015703082E-2</v>
      </c>
      <c r="AI171">
        <v>3.2626641829897447E-2</v>
      </c>
      <c r="AJ171">
        <v>3.310237929078641E-2</v>
      </c>
      <c r="AK171">
        <v>3.337964872561535E-2</v>
      </c>
    </row>
    <row r="172" spans="1:37" x14ac:dyDescent="0.25">
      <c r="A172" t="s">
        <v>564</v>
      </c>
      <c r="B172">
        <v>0</v>
      </c>
      <c r="C172">
        <v>8.419036115754745E-5</v>
      </c>
      <c r="D172">
        <v>2.9131635787718715E-4</v>
      </c>
      <c r="E172">
        <v>6.225006089143301E-4</v>
      </c>
      <c r="F172">
        <v>1.0641391277957358E-3</v>
      </c>
      <c r="G172">
        <v>1.6007767416775782E-3</v>
      </c>
      <c r="H172">
        <v>3.9573702745347742E-3</v>
      </c>
      <c r="I172">
        <v>6.4049450484611851E-3</v>
      </c>
      <c r="J172">
        <v>8.3199719765241938E-3</v>
      </c>
      <c r="K172">
        <v>9.7418160540193761E-3</v>
      </c>
      <c r="L172">
        <v>1.0821508161858706E-2</v>
      </c>
      <c r="M172">
        <v>1.1911470265348667E-2</v>
      </c>
      <c r="N172">
        <v>1.3019535377795021E-2</v>
      </c>
      <c r="O172">
        <v>1.435420625395461E-2</v>
      </c>
      <c r="P172">
        <v>1.5743531307846094E-2</v>
      </c>
      <c r="Q172">
        <v>1.7296662092834338E-2</v>
      </c>
      <c r="R172">
        <v>1.9195636493953398E-2</v>
      </c>
      <c r="S172">
        <v>2.1020381160753717E-2</v>
      </c>
      <c r="T172">
        <v>2.2634556252139417E-2</v>
      </c>
      <c r="U172">
        <v>2.4121942584101556E-2</v>
      </c>
      <c r="V172">
        <v>2.5644610581184116E-2</v>
      </c>
      <c r="W172">
        <v>2.7028629717778935E-2</v>
      </c>
      <c r="X172">
        <v>2.8411797365189111E-2</v>
      </c>
      <c r="Y172">
        <v>2.9843852179252537E-2</v>
      </c>
      <c r="Z172">
        <v>3.1172487895452534E-2</v>
      </c>
      <c r="AA172">
        <v>3.2525199036572146E-2</v>
      </c>
      <c r="AB172">
        <v>3.381561178244466E-2</v>
      </c>
      <c r="AC172">
        <v>3.5004555316223748E-2</v>
      </c>
      <c r="AD172">
        <v>3.6221588980563935E-2</v>
      </c>
      <c r="AE172">
        <v>3.7288134267917203E-2</v>
      </c>
      <c r="AF172">
        <v>3.8236629430388316E-2</v>
      </c>
      <c r="AG172">
        <v>3.9097031992204052E-2</v>
      </c>
      <c r="AH172">
        <v>3.9885678581332289E-2</v>
      </c>
      <c r="AI172">
        <v>4.0597385955386305E-2</v>
      </c>
      <c r="AJ172">
        <v>4.1252252174601226E-2</v>
      </c>
      <c r="AK172">
        <v>4.1819251123584554E-2</v>
      </c>
    </row>
    <row r="173" spans="1:37" x14ac:dyDescent="0.25">
      <c r="A173" t="s">
        <v>565</v>
      </c>
      <c r="B173">
        <v>0</v>
      </c>
      <c r="C173">
        <v>2.4585638391676616E-6</v>
      </c>
      <c r="D173">
        <v>8.9268214546095689E-6</v>
      </c>
      <c r="E173">
        <v>1.9657547598244884E-5</v>
      </c>
      <c r="F173">
        <v>3.4282994142888048E-5</v>
      </c>
      <c r="G173">
        <v>5.2357977754722883E-5</v>
      </c>
      <c r="H173">
        <v>2.5926161997903235E-2</v>
      </c>
      <c r="I173">
        <v>3.7372376970453529E-2</v>
      </c>
      <c r="J173">
        <v>4.2087608240825282E-2</v>
      </c>
      <c r="K173">
        <v>4.4352911956621853E-2</v>
      </c>
      <c r="L173">
        <v>4.1808468509030042E-2</v>
      </c>
      <c r="M173">
        <v>4.2904471558939096E-2</v>
      </c>
      <c r="N173">
        <v>4.3740917586846811E-2</v>
      </c>
      <c r="O173">
        <v>4.4411562714156951E-2</v>
      </c>
      <c r="P173">
        <v>4.4981062683734058E-2</v>
      </c>
      <c r="Q173">
        <v>4.5133390595100631E-2</v>
      </c>
      <c r="R173">
        <v>4.2354173802647249E-2</v>
      </c>
      <c r="S173">
        <v>4.1559382775197447E-2</v>
      </c>
      <c r="T173">
        <v>4.1450441877114608E-2</v>
      </c>
      <c r="U173">
        <v>4.1536503362086266E-2</v>
      </c>
      <c r="V173">
        <v>4.1002201313282721E-2</v>
      </c>
      <c r="W173">
        <v>3.9590992640563483E-2</v>
      </c>
      <c r="X173">
        <v>3.9083050896647174E-2</v>
      </c>
      <c r="Y173">
        <v>3.8865295603988187E-2</v>
      </c>
      <c r="Z173">
        <v>3.8688382572286566E-2</v>
      </c>
      <c r="AA173">
        <v>3.9485075789218824E-2</v>
      </c>
      <c r="AB173">
        <v>3.8510566530380048E-2</v>
      </c>
      <c r="AC173">
        <v>3.7915949378250741E-2</v>
      </c>
      <c r="AD173">
        <v>3.7442965854818981E-2</v>
      </c>
      <c r="AE173">
        <v>3.6964820981149456E-2</v>
      </c>
      <c r="AF173">
        <v>3.645313481494563E-2</v>
      </c>
      <c r="AG173">
        <v>3.5906387318034118E-2</v>
      </c>
      <c r="AH173">
        <v>3.5328721277896054E-2</v>
      </c>
      <c r="AI173">
        <v>3.4726113709892509E-2</v>
      </c>
      <c r="AJ173">
        <v>3.4105440615768812E-2</v>
      </c>
      <c r="AK173">
        <v>3.3469487252843544E-2</v>
      </c>
    </row>
    <row r="174" spans="1:37" x14ac:dyDescent="0.25">
      <c r="A174" t="s">
        <v>566</v>
      </c>
      <c r="B174">
        <v>0</v>
      </c>
      <c r="C174">
        <v>1.7913394577353143E-7</v>
      </c>
      <c r="D174">
        <v>6.5227239259082824E-7</v>
      </c>
      <c r="E174">
        <v>1.4398842157698263E-6</v>
      </c>
      <c r="F174">
        <v>2.515977836132776E-6</v>
      </c>
      <c r="G174">
        <v>3.847420863875222E-6</v>
      </c>
      <c r="H174">
        <v>7.4458880465845699E-3</v>
      </c>
      <c r="I174">
        <v>1.1901895380522534E-2</v>
      </c>
      <c r="J174">
        <v>1.3940081212925965E-2</v>
      </c>
      <c r="K174">
        <v>1.4925586585089096E-2</v>
      </c>
      <c r="L174">
        <v>1.5488900059726998E-2</v>
      </c>
      <c r="M174">
        <v>1.586167123791405E-2</v>
      </c>
      <c r="N174">
        <v>1.4795079871623292E-2</v>
      </c>
      <c r="O174">
        <v>1.4474065243881734E-2</v>
      </c>
      <c r="P174">
        <v>1.2549604360021921E-2</v>
      </c>
      <c r="Q174">
        <v>1.1851577046849887E-2</v>
      </c>
      <c r="R174">
        <v>2.5998007970242234E-2</v>
      </c>
      <c r="S174">
        <v>3.0534836346289965E-2</v>
      </c>
      <c r="T174">
        <v>3.2309887492564721E-2</v>
      </c>
      <c r="U174">
        <v>3.3070533735329991E-2</v>
      </c>
      <c r="V174">
        <v>3.340160004773586E-2</v>
      </c>
      <c r="W174">
        <v>3.3506185670641592E-2</v>
      </c>
      <c r="X174">
        <v>3.537504260875006E-2</v>
      </c>
      <c r="Y174">
        <v>3.5968717147940255E-2</v>
      </c>
      <c r="Z174">
        <v>3.5997296977239378E-2</v>
      </c>
      <c r="AA174">
        <v>3.5773884604078821E-2</v>
      </c>
      <c r="AB174">
        <v>3.5411736485130921E-2</v>
      </c>
      <c r="AC174">
        <v>3.6873963222045808E-2</v>
      </c>
      <c r="AD174">
        <v>3.7085155804488373E-2</v>
      </c>
      <c r="AE174">
        <v>3.6773194500590183E-2</v>
      </c>
      <c r="AF174">
        <v>3.6252568501982725E-2</v>
      </c>
      <c r="AG174">
        <v>3.5634851109783157E-2</v>
      </c>
      <c r="AH174">
        <v>3.4961471802531438E-2</v>
      </c>
      <c r="AI174">
        <v>3.4251790867683367E-2</v>
      </c>
      <c r="AJ174">
        <v>3.3517737523816052E-2</v>
      </c>
      <c r="AK174">
        <v>3.2766240499510838E-2</v>
      </c>
    </row>
    <row r="175" spans="1:37" x14ac:dyDescent="0.25">
      <c r="A175" t="s">
        <v>567</v>
      </c>
      <c r="B175">
        <v>0</v>
      </c>
      <c r="C175">
        <v>2.6693576372572895E-7</v>
      </c>
      <c r="D175">
        <v>9.7185430769108478E-7</v>
      </c>
      <c r="E175">
        <v>2.1450725122466279E-6</v>
      </c>
      <c r="F175">
        <v>3.747863534792685E-6</v>
      </c>
      <c r="G175">
        <v>5.7311660627814237E-6</v>
      </c>
      <c r="H175">
        <v>8.5948775850476222E-3</v>
      </c>
      <c r="I175">
        <v>1.3325736642787354E-2</v>
      </c>
      <c r="J175">
        <v>1.5372198423490658E-2</v>
      </c>
      <c r="K175">
        <v>1.6285062437075004E-2</v>
      </c>
      <c r="L175">
        <v>1.7652131790637397E-2</v>
      </c>
      <c r="M175">
        <v>1.8245481554799957E-2</v>
      </c>
      <c r="N175">
        <v>1.8376137226207331E-2</v>
      </c>
      <c r="O175">
        <v>1.8354413283633499E-2</v>
      </c>
      <c r="P175">
        <v>1.8095270445087016E-2</v>
      </c>
      <c r="Q175">
        <v>1.816640780715546E-2</v>
      </c>
      <c r="R175">
        <v>2.1479021124835906E-2</v>
      </c>
      <c r="S175">
        <v>2.2276345851079168E-2</v>
      </c>
      <c r="T175">
        <v>2.2187427065412497E-2</v>
      </c>
      <c r="U175">
        <v>2.1742150326969478E-2</v>
      </c>
      <c r="V175">
        <v>2.1136762676056527E-2</v>
      </c>
      <c r="W175">
        <v>2.0439767191630442E-2</v>
      </c>
      <c r="X175">
        <v>1.9820209877063875E-2</v>
      </c>
      <c r="Y175">
        <v>1.9106455222316323E-2</v>
      </c>
      <c r="Z175">
        <v>1.836793273779071E-2</v>
      </c>
      <c r="AA175">
        <v>1.8248307587266664E-2</v>
      </c>
      <c r="AB175">
        <v>1.7772890739986169E-2</v>
      </c>
      <c r="AC175">
        <v>1.7306255478350682E-2</v>
      </c>
      <c r="AD175">
        <v>1.6754886676393022E-2</v>
      </c>
      <c r="AE175">
        <v>1.6195050282430495E-2</v>
      </c>
      <c r="AF175">
        <v>1.5654113891274319E-2</v>
      </c>
      <c r="AG175">
        <v>1.5138920203697901E-2</v>
      </c>
      <c r="AH175">
        <v>1.4650956411954356E-2</v>
      </c>
      <c r="AI175">
        <v>1.4187669071129415E-2</v>
      </c>
      <c r="AJ175">
        <v>1.374786989881951E-2</v>
      </c>
      <c r="AK175">
        <v>1.3329289475384525E-2</v>
      </c>
    </row>
    <row r="176" spans="1:37" x14ac:dyDescent="0.25">
      <c r="A176" t="s">
        <v>568</v>
      </c>
      <c r="B176">
        <v>0</v>
      </c>
      <c r="C176">
        <v>1.363791326515557E-6</v>
      </c>
      <c r="D176">
        <v>4.9759424969281661E-6</v>
      </c>
      <c r="E176">
        <v>1.1003761011596013E-5</v>
      </c>
      <c r="F176">
        <v>1.9256413187880828E-5</v>
      </c>
      <c r="G176">
        <v>2.9483762595176652E-5</v>
      </c>
      <c r="H176">
        <v>1.3514103724359945E-2</v>
      </c>
      <c r="I176">
        <v>1.9771869712966288E-2</v>
      </c>
      <c r="J176">
        <v>2.2599808891944722E-2</v>
      </c>
      <c r="K176">
        <v>2.4130072069867368E-2</v>
      </c>
      <c r="L176">
        <v>2.6376277390505673E-2</v>
      </c>
      <c r="M176">
        <v>2.7978439065855908E-2</v>
      </c>
      <c r="N176">
        <v>2.9088331574764047E-2</v>
      </c>
      <c r="O176">
        <v>2.9947619964627629E-2</v>
      </c>
      <c r="P176">
        <v>2.9781681901420297E-2</v>
      </c>
      <c r="Q176">
        <v>3.2947116790289194E-2</v>
      </c>
      <c r="R176">
        <v>3.0413573415485902E-2</v>
      </c>
      <c r="S176">
        <v>2.9245189251073628E-2</v>
      </c>
      <c r="T176">
        <v>2.8530554850864098E-2</v>
      </c>
      <c r="U176">
        <v>2.7896010584761596E-2</v>
      </c>
      <c r="V176">
        <v>3.037706822078088E-2</v>
      </c>
      <c r="W176">
        <v>3.0905629287150817E-2</v>
      </c>
      <c r="X176">
        <v>3.0660559497577157E-2</v>
      </c>
      <c r="Y176">
        <v>3.0153039720983026E-2</v>
      </c>
      <c r="Z176">
        <v>2.9560109928184624E-2</v>
      </c>
      <c r="AA176">
        <v>3.2704206638208604E-2</v>
      </c>
      <c r="AB176">
        <v>3.3028659171576644E-2</v>
      </c>
      <c r="AC176">
        <v>3.2797521808897882E-2</v>
      </c>
      <c r="AD176">
        <v>3.2413101085607056E-2</v>
      </c>
      <c r="AE176">
        <v>3.1983705544418477E-2</v>
      </c>
      <c r="AF176">
        <v>3.1546949795087924E-2</v>
      </c>
      <c r="AG176">
        <v>3.1113226990639859E-2</v>
      </c>
      <c r="AH176">
        <v>3.0687832712103385E-2</v>
      </c>
      <c r="AI176">
        <v>3.0270486505399295E-2</v>
      </c>
      <c r="AJ176">
        <v>2.9859416158906527E-2</v>
      </c>
      <c r="AK176">
        <v>2.9454124126173573E-2</v>
      </c>
    </row>
    <row r="177" spans="1:37" x14ac:dyDescent="0.25">
      <c r="A177" t="s">
        <v>569</v>
      </c>
      <c r="B177">
        <v>0</v>
      </c>
      <c r="C177">
        <v>5.8701858566642586E-7</v>
      </c>
      <c r="D177">
        <v>2.1297745630360672E-6</v>
      </c>
      <c r="E177">
        <v>4.6871292116103607E-6</v>
      </c>
      <c r="F177">
        <v>8.1706634568198254E-6</v>
      </c>
      <c r="G177">
        <v>1.2474378714887032E-5</v>
      </c>
      <c r="H177">
        <v>2.9492595264110572E-3</v>
      </c>
      <c r="I177">
        <v>4.1675829011041336E-3</v>
      </c>
      <c r="J177">
        <v>4.6638683566758536E-3</v>
      </c>
      <c r="K177">
        <v>4.9016701636328819E-3</v>
      </c>
      <c r="L177">
        <v>6.3382377424784754E-3</v>
      </c>
      <c r="M177">
        <v>7.6554665503818578E-3</v>
      </c>
      <c r="N177">
        <v>8.0527799851255431E-3</v>
      </c>
      <c r="O177">
        <v>8.257413706719393E-3</v>
      </c>
      <c r="P177">
        <v>8.3235426392937999E-3</v>
      </c>
      <c r="Q177">
        <v>7.9810145379969576E-3</v>
      </c>
      <c r="R177">
        <v>1.0049774464396182E-2</v>
      </c>
      <c r="S177">
        <v>1.0464461879780161E-2</v>
      </c>
      <c r="T177">
        <v>1.0570137924647005E-2</v>
      </c>
      <c r="U177">
        <v>1.0565382258636086E-2</v>
      </c>
      <c r="V177">
        <v>1.0903408892939706E-2</v>
      </c>
      <c r="W177">
        <v>1.0961599082937781E-2</v>
      </c>
      <c r="X177">
        <v>1.1117066969504746E-2</v>
      </c>
      <c r="Y177">
        <v>1.1089375056458529E-2</v>
      </c>
      <c r="Z177">
        <v>1.0981571215807437E-2</v>
      </c>
      <c r="AA177">
        <v>1.2808978650509817E-2</v>
      </c>
      <c r="AB177">
        <v>1.3406657226874766E-2</v>
      </c>
      <c r="AC177">
        <v>1.3729345119680894E-2</v>
      </c>
      <c r="AD177">
        <v>1.5024408499339812E-2</v>
      </c>
      <c r="AE177">
        <v>1.5412780604845751E-2</v>
      </c>
      <c r="AF177">
        <v>1.5444737415656891E-2</v>
      </c>
      <c r="AG177">
        <v>1.5344003983930449E-2</v>
      </c>
      <c r="AH177">
        <v>1.518522645557027E-2</v>
      </c>
      <c r="AI177">
        <v>1.49936255708173E-2</v>
      </c>
      <c r="AJ177">
        <v>1.4778988673361925E-2</v>
      </c>
      <c r="AK177">
        <v>1.4545403102975498E-2</v>
      </c>
    </row>
    <row r="178" spans="1:37" x14ac:dyDescent="0.25">
      <c r="A178" t="s">
        <v>570</v>
      </c>
      <c r="B178">
        <v>0</v>
      </c>
      <c r="C178">
        <v>1.2958621414654346E-7</v>
      </c>
      <c r="D178">
        <v>4.6882485083029664E-7</v>
      </c>
      <c r="E178">
        <v>1.0288433361091485E-6</v>
      </c>
      <c r="F178">
        <v>1.7889176566797596E-6</v>
      </c>
      <c r="G178">
        <v>2.7254848094761996E-6</v>
      </c>
      <c r="H178">
        <v>4.2518880869543752E-5</v>
      </c>
      <c r="I178">
        <v>6.252220935861933E-5</v>
      </c>
      <c r="J178">
        <v>7.2109961070206271E-5</v>
      </c>
      <c r="K178">
        <v>7.6721801684975579E-5</v>
      </c>
      <c r="L178">
        <v>7.8883986545148535E-5</v>
      </c>
      <c r="M178">
        <v>8.0775645450503265E-5</v>
      </c>
      <c r="N178">
        <v>8.2257070678678834E-5</v>
      </c>
      <c r="O178">
        <v>8.454869216283851E-5</v>
      </c>
      <c r="P178">
        <v>8.7040556946832694E-5</v>
      </c>
      <c r="Q178">
        <v>8.9776650347802794E-5</v>
      </c>
      <c r="R178">
        <v>9.3764967348594381E-5</v>
      </c>
      <c r="S178">
        <v>9.709809925096263E-5</v>
      </c>
      <c r="T178">
        <v>9.9151727875868383E-5</v>
      </c>
      <c r="U178">
        <v>1.0030100319810586E-4</v>
      </c>
      <c r="V178">
        <v>1.016518599376985E-4</v>
      </c>
      <c r="W178">
        <v>1.0224729891729398E-4</v>
      </c>
      <c r="X178">
        <v>1.0296142704442731E-4</v>
      </c>
      <c r="Y178">
        <v>1.0392077360791064E-4</v>
      </c>
      <c r="Z178">
        <v>1.0463971208488573E-4</v>
      </c>
      <c r="AA178">
        <v>1.0569662718700657E-4</v>
      </c>
      <c r="AB178">
        <v>1.0656892707636396E-4</v>
      </c>
      <c r="AC178">
        <v>1.0722191570843891E-4</v>
      </c>
      <c r="AD178">
        <v>1.0826799126171756E-4</v>
      </c>
      <c r="AE178">
        <v>1.0898388628946861E-4</v>
      </c>
      <c r="AF178">
        <v>1.0934092274713603E-4</v>
      </c>
      <c r="AG178">
        <v>1.096027331746501E-4</v>
      </c>
      <c r="AH178">
        <v>1.098988823358885E-4</v>
      </c>
      <c r="AI178">
        <v>1.0989390198143686E-4</v>
      </c>
      <c r="AJ178">
        <v>1.0989921557762973E-4</v>
      </c>
      <c r="AK178">
        <v>1.0970863446623235E-4</v>
      </c>
    </row>
    <row r="179" spans="1:37" x14ac:dyDescent="0.25">
      <c r="A179" t="s">
        <v>571</v>
      </c>
      <c r="B179">
        <v>0</v>
      </c>
      <c r="C179">
        <v>1.3739765214577795E-6</v>
      </c>
      <c r="D179">
        <v>5.037796394498997E-6</v>
      </c>
      <c r="E179">
        <v>1.1187706490121987E-5</v>
      </c>
      <c r="F179">
        <v>1.9643723321579995E-5</v>
      </c>
      <c r="G179">
        <v>3.0146944263142506E-5</v>
      </c>
      <c r="H179">
        <v>1.306102933816905E-2</v>
      </c>
      <c r="I179">
        <v>1.8974217622545964E-2</v>
      </c>
      <c r="J179">
        <v>2.1518157887295677E-2</v>
      </c>
      <c r="K179">
        <v>2.2893606800118396E-2</v>
      </c>
      <c r="L179">
        <v>2.2722003732783859E-2</v>
      </c>
      <c r="M179">
        <v>2.3081942942615508E-2</v>
      </c>
      <c r="N179">
        <v>2.354752430779455E-2</v>
      </c>
      <c r="O179">
        <v>2.3919249282572344E-2</v>
      </c>
      <c r="P179">
        <v>2.4179794015932191E-2</v>
      </c>
      <c r="Q179">
        <v>2.6032785591874597E-2</v>
      </c>
      <c r="R179">
        <v>2.4283242129476579E-2</v>
      </c>
      <c r="S179">
        <v>2.3848462716578474E-2</v>
      </c>
      <c r="T179">
        <v>2.3668072090293663E-2</v>
      </c>
      <c r="U179">
        <v>2.3575660629150962E-2</v>
      </c>
      <c r="V179">
        <v>2.3695213815538723E-2</v>
      </c>
      <c r="W179">
        <v>2.3694068937250175E-2</v>
      </c>
      <c r="X179">
        <v>2.3687024724746712E-2</v>
      </c>
      <c r="Y179">
        <v>2.3529305908754121E-2</v>
      </c>
      <c r="Z179">
        <v>2.3268956718783058E-2</v>
      </c>
      <c r="AA179">
        <v>2.1814931533854054E-2</v>
      </c>
      <c r="AB179">
        <v>2.185075675092454E-2</v>
      </c>
      <c r="AC179">
        <v>2.1624670580883146E-2</v>
      </c>
      <c r="AD179">
        <v>3.058931285170996E-2</v>
      </c>
      <c r="AE179">
        <v>3.4063130130011485E-2</v>
      </c>
      <c r="AF179">
        <v>3.5179783234247641E-2</v>
      </c>
      <c r="AG179">
        <v>3.5451343976973443E-2</v>
      </c>
      <c r="AH179">
        <v>3.5404308846233551E-2</v>
      </c>
      <c r="AI179">
        <v>3.5213952850052049E-2</v>
      </c>
      <c r="AJ179">
        <v>3.4965450022882025E-2</v>
      </c>
      <c r="AK179">
        <v>3.4639896308345852E-2</v>
      </c>
    </row>
    <row r="180" spans="1:37" x14ac:dyDescent="0.25">
      <c r="A180" t="s">
        <v>572</v>
      </c>
      <c r="B180">
        <v>0</v>
      </c>
      <c r="C180">
        <v>1.6513400843328629E-7</v>
      </c>
      <c r="D180">
        <v>6.0080945382942347E-7</v>
      </c>
      <c r="E180">
        <v>1.3254546547392648E-6</v>
      </c>
      <c r="F180">
        <v>2.3151647684287913E-6</v>
      </c>
      <c r="G180">
        <v>3.5399600194640151E-6</v>
      </c>
      <c r="H180">
        <v>1.2581226245551323E-2</v>
      </c>
      <c r="I180">
        <v>2.1325703984379041E-2</v>
      </c>
      <c r="J180">
        <v>2.7187988031570888E-2</v>
      </c>
      <c r="K180">
        <v>3.1287467092784203E-2</v>
      </c>
      <c r="L180">
        <v>3.409400608582383E-2</v>
      </c>
      <c r="M180">
        <v>3.7584656494219597E-2</v>
      </c>
      <c r="N180">
        <v>3.8042897353529705E-2</v>
      </c>
      <c r="O180">
        <v>4.4542350674627605E-2</v>
      </c>
      <c r="P180">
        <v>4.5500583443402312E-2</v>
      </c>
      <c r="Q180">
        <v>4.9460458329897906E-2</v>
      </c>
      <c r="R180">
        <v>5.0760088056500764E-2</v>
      </c>
      <c r="S180">
        <v>4.8429082338038144E-2</v>
      </c>
      <c r="T180">
        <v>4.1725369989815013E-2</v>
      </c>
      <c r="U180">
        <v>3.6399262149640607E-2</v>
      </c>
      <c r="V180">
        <v>3.5329020741621933E-2</v>
      </c>
      <c r="W180">
        <v>2.8681684436938529E-2</v>
      </c>
      <c r="X180">
        <v>2.6132040019628319E-2</v>
      </c>
      <c r="Y180">
        <v>2.7616993455530543E-2</v>
      </c>
      <c r="Z180">
        <v>2.4796025457392196E-2</v>
      </c>
      <c r="AA180">
        <v>2.3257484929213895E-2</v>
      </c>
      <c r="AB180">
        <v>2.4323625411875407E-2</v>
      </c>
      <c r="AC180">
        <v>2.4227094433884613E-2</v>
      </c>
      <c r="AD180">
        <v>2.4706856658983846E-2</v>
      </c>
      <c r="AE180">
        <v>2.3397208106269149E-2</v>
      </c>
      <c r="AF180">
        <v>2.4343402900870583E-2</v>
      </c>
      <c r="AG180">
        <v>2.5987748645800703E-2</v>
      </c>
      <c r="AH180">
        <v>2.7874992384726807E-2</v>
      </c>
      <c r="AI180">
        <v>2.928669927414345E-2</v>
      </c>
      <c r="AJ180">
        <v>3.1108305220967827E-2</v>
      </c>
      <c r="AK180">
        <v>3.148200426040533E-2</v>
      </c>
    </row>
    <row r="181" spans="1:37" x14ac:dyDescent="0.25">
      <c r="A181" t="s">
        <v>573</v>
      </c>
      <c r="B181">
        <v>0</v>
      </c>
      <c r="C181">
        <v>2.9515105423078176E-6</v>
      </c>
      <c r="D181">
        <v>1.0754187703890541E-5</v>
      </c>
      <c r="E181">
        <v>2.3755218410351347E-5</v>
      </c>
      <c r="F181">
        <v>4.1535736211253251E-5</v>
      </c>
      <c r="G181">
        <v>6.3556681037561793E-5</v>
      </c>
      <c r="H181">
        <v>4.1759820189429427E-2</v>
      </c>
      <c r="I181">
        <v>6.043758235736936E-2</v>
      </c>
      <c r="J181">
        <v>7.022885648101293E-2</v>
      </c>
      <c r="K181">
        <v>7.6207518747786626E-2</v>
      </c>
      <c r="L181">
        <v>7.7585703487476607E-2</v>
      </c>
      <c r="M181">
        <v>8.2081310734679586E-2</v>
      </c>
      <c r="N181">
        <v>8.2747799996455276E-2</v>
      </c>
      <c r="O181">
        <v>8.9965710003648156E-2</v>
      </c>
      <c r="P181">
        <v>9.0709794807760702E-2</v>
      </c>
      <c r="Q181">
        <v>9.3539615657965022E-2</v>
      </c>
      <c r="R181">
        <v>0.10792298303197023</v>
      </c>
      <c r="S181">
        <v>0.11027475894398452</v>
      </c>
      <c r="T181">
        <v>0.10530268170565454</v>
      </c>
      <c r="U181">
        <v>0.10041410322606016</v>
      </c>
      <c r="V181">
        <v>0.10020262121839352</v>
      </c>
      <c r="W181">
        <v>9.2939195911068945E-2</v>
      </c>
      <c r="X181">
        <v>8.9923787218273904E-2</v>
      </c>
      <c r="Y181">
        <v>9.1106451817819692E-2</v>
      </c>
      <c r="Z181">
        <v>8.7450056400106294E-2</v>
      </c>
      <c r="AA181">
        <v>8.8383838485953395E-2</v>
      </c>
      <c r="AB181">
        <v>8.9607975172694379E-2</v>
      </c>
      <c r="AC181">
        <v>8.9279577720276559E-2</v>
      </c>
      <c r="AD181">
        <v>9.0601456848216355E-2</v>
      </c>
      <c r="AE181">
        <v>8.8828506318116771E-2</v>
      </c>
      <c r="AF181">
        <v>8.9334465856536191E-2</v>
      </c>
      <c r="AG181">
        <v>9.0554169585603833E-2</v>
      </c>
      <c r="AH181">
        <v>9.2004735169992927E-2</v>
      </c>
      <c r="AI181">
        <v>9.2819253965872678E-2</v>
      </c>
      <c r="AJ181">
        <v>9.4115966565340131E-2</v>
      </c>
      <c r="AK181">
        <v>9.3594852747025295E-2</v>
      </c>
    </row>
    <row r="182" spans="1:37" x14ac:dyDescent="0.25">
      <c r="A182" t="s">
        <v>574</v>
      </c>
      <c r="B182">
        <v>0</v>
      </c>
      <c r="C182">
        <v>1.1603593120272112E-7</v>
      </c>
      <c r="D182">
        <v>4.226813885924631E-7</v>
      </c>
      <c r="E182">
        <v>9.3341051931460188E-7</v>
      </c>
      <c r="F182">
        <v>1.631641199091544E-6</v>
      </c>
      <c r="G182">
        <v>2.4962031411662118E-6</v>
      </c>
      <c r="H182">
        <v>-1.0679729510646764E-4</v>
      </c>
      <c r="I182">
        <v>-1.4324575129489781E-4</v>
      </c>
      <c r="J182">
        <v>-1.5504229716833569E-4</v>
      </c>
      <c r="K182">
        <v>-1.5979474984698365E-4</v>
      </c>
      <c r="L182">
        <v>-1.6256308608313496E-4</v>
      </c>
      <c r="M182">
        <v>-1.6379839054902478E-4</v>
      </c>
      <c r="N182">
        <v>-1.6399262613171398E-4</v>
      </c>
      <c r="O182">
        <v>-1.6260020722598848E-4</v>
      </c>
      <c r="P182">
        <v>-1.603284264900605E-4</v>
      </c>
      <c r="Q182">
        <v>-1.5687223243216543E-4</v>
      </c>
      <c r="R182">
        <v>3.1458441920924352E-6</v>
      </c>
      <c r="S182">
        <v>6.8967672733220752E-5</v>
      </c>
      <c r="T182">
        <v>9.7609325310168906E-5</v>
      </c>
      <c r="U182">
        <v>1.1352518172745032E-4</v>
      </c>
      <c r="V182">
        <v>1.252912084515867E-4</v>
      </c>
      <c r="W182">
        <v>1.3485988874489328E-4</v>
      </c>
      <c r="X182">
        <v>1.4353103064020209E-4</v>
      </c>
      <c r="Y182">
        <v>1.5174194037279149E-4</v>
      </c>
      <c r="Z182">
        <v>1.5903090068803595E-4</v>
      </c>
      <c r="AA182">
        <v>1.6587454166706883E-4</v>
      </c>
      <c r="AB182">
        <v>7.3044226014539211E-5</v>
      </c>
      <c r="AC182">
        <v>4.0885279341913722E-5</v>
      </c>
      <c r="AD182">
        <v>3.1281205350042174E-5</v>
      </c>
      <c r="AE182">
        <v>2.846276890031687E-5</v>
      </c>
      <c r="AF182">
        <v>2.7656782112122144E-5</v>
      </c>
      <c r="AG182">
        <v>2.7436220644476691E-5</v>
      </c>
      <c r="AH182">
        <v>2.7383707437282469E-5</v>
      </c>
      <c r="AI182">
        <v>2.7335317792908865E-5</v>
      </c>
      <c r="AJ182">
        <v>2.7317556141063621E-5</v>
      </c>
      <c r="AK182">
        <v>2.7755371367151485E-5</v>
      </c>
    </row>
    <row r="183" spans="1:37" x14ac:dyDescent="0.25">
      <c r="A183" t="s">
        <v>575</v>
      </c>
      <c r="B183">
        <v>0</v>
      </c>
      <c r="C183">
        <v>1.1721548971123453E-4</v>
      </c>
      <c r="D183">
        <v>3.9486883418651895E-4</v>
      </c>
      <c r="E183">
        <v>8.2583783168523332E-4</v>
      </c>
      <c r="F183">
        <v>1.3832418384472983E-3</v>
      </c>
      <c r="G183">
        <v>2.0360377722472398E-3</v>
      </c>
      <c r="H183">
        <v>7.9212603571525275E-3</v>
      </c>
      <c r="I183">
        <v>1.286613888239385E-2</v>
      </c>
      <c r="J183">
        <v>1.6035274186004922E-2</v>
      </c>
      <c r="K183">
        <v>1.7708430601665194E-2</v>
      </c>
      <c r="L183">
        <v>1.8144899131044553E-2</v>
      </c>
      <c r="M183">
        <v>1.825421373542542E-2</v>
      </c>
      <c r="N183">
        <v>1.7884031237071704E-2</v>
      </c>
      <c r="O183">
        <v>1.7750597220181994E-2</v>
      </c>
      <c r="P183">
        <v>1.7323699851367967E-2</v>
      </c>
      <c r="Q183">
        <v>1.7139726669947616E-2</v>
      </c>
      <c r="R183">
        <v>1.776162730649241E-2</v>
      </c>
      <c r="S183">
        <v>1.7925628572286873E-2</v>
      </c>
      <c r="T183">
        <v>1.7537510493377748E-2</v>
      </c>
      <c r="U183">
        <v>1.6947646678125709E-2</v>
      </c>
      <c r="V183">
        <v>1.6620257716210861E-2</v>
      </c>
      <c r="W183">
        <v>1.5996103144838798E-2</v>
      </c>
      <c r="X183">
        <v>1.5635899477729597E-2</v>
      </c>
      <c r="Y183">
        <v>1.5640749167750243E-2</v>
      </c>
      <c r="Z183">
        <v>1.5568888579517848E-2</v>
      </c>
      <c r="AA183">
        <v>1.5901882246994566E-2</v>
      </c>
      <c r="AB183">
        <v>1.63060469211109E-2</v>
      </c>
      <c r="AC183">
        <v>1.67107440175348E-2</v>
      </c>
      <c r="AD183">
        <v>1.7482388710846033E-2</v>
      </c>
      <c r="AE183">
        <v>1.8003256832153789E-2</v>
      </c>
      <c r="AF183">
        <v>1.8456935380536253E-2</v>
      </c>
      <c r="AG183">
        <v>1.8884869643096561E-2</v>
      </c>
      <c r="AH183">
        <v>1.9299335361670056E-2</v>
      </c>
      <c r="AI183">
        <v>1.9663147271516301E-2</v>
      </c>
      <c r="AJ183">
        <v>2.0027878334430507E-2</v>
      </c>
      <c r="AK183">
        <v>2.0283556979532935E-2</v>
      </c>
    </row>
    <row r="184" spans="1:37" x14ac:dyDescent="0.25">
      <c r="A184" t="s">
        <v>576</v>
      </c>
      <c r="B184">
        <v>0</v>
      </c>
      <c r="C184">
        <v>3.3089753302218486E-3</v>
      </c>
      <c r="D184">
        <v>1.1058001318366428E-2</v>
      </c>
      <c r="E184">
        <v>2.2995899803631731E-2</v>
      </c>
      <c r="F184">
        <v>3.8434110539819259E-2</v>
      </c>
      <c r="G184">
        <v>5.6689753680139142E-2</v>
      </c>
      <c r="H184">
        <v>0.24237142948087029</v>
      </c>
      <c r="I184">
        <v>0.3769611031696074</v>
      </c>
      <c r="J184">
        <v>0.45337117998725146</v>
      </c>
      <c r="K184">
        <v>0.49294294855407927</v>
      </c>
      <c r="L184">
        <v>0.50839192415420298</v>
      </c>
      <c r="M184">
        <v>0.52913857034368239</v>
      </c>
      <c r="N184">
        <v>0.54634882812077734</v>
      </c>
      <c r="O184">
        <v>0.58086558715942105</v>
      </c>
      <c r="P184">
        <v>0.61138283483711331</v>
      </c>
      <c r="Q184">
        <v>0.65454606184214126</v>
      </c>
      <c r="R184">
        <v>0.72482496234401794</v>
      </c>
      <c r="S184">
        <v>0.77780791489727963</v>
      </c>
      <c r="T184">
        <v>0.81398351063602847</v>
      </c>
      <c r="U184">
        <v>0.84566556071243448</v>
      </c>
      <c r="V184">
        <v>0.88601176952765204</v>
      </c>
      <c r="W184">
        <v>0.91439616400018142</v>
      </c>
      <c r="X184">
        <v>0.94943420695324587</v>
      </c>
      <c r="Y184">
        <v>0.99187562900629489</v>
      </c>
      <c r="Z184">
        <v>1.0262656382815061</v>
      </c>
      <c r="AA184">
        <v>1.0691225543695582</v>
      </c>
      <c r="AB184">
        <v>1.1084185910075859</v>
      </c>
      <c r="AC184">
        <v>1.1429991994874009</v>
      </c>
      <c r="AD184">
        <v>1.1859114712175536</v>
      </c>
      <c r="AE184">
        <v>1.2162099419756669</v>
      </c>
      <c r="AF184">
        <v>1.2420905121390653</v>
      </c>
      <c r="AG184">
        <v>1.2652158649266767</v>
      </c>
      <c r="AH184">
        <v>1.2861563850769708</v>
      </c>
      <c r="AI184">
        <v>1.3038997468112701</v>
      </c>
      <c r="AJ184">
        <v>1.3204118732927221</v>
      </c>
      <c r="AK184">
        <v>1.3321810663031592</v>
      </c>
    </row>
    <row r="185" spans="1:37" x14ac:dyDescent="0.25">
      <c r="A185" t="s">
        <v>577</v>
      </c>
      <c r="B185">
        <v>0</v>
      </c>
      <c r="C185">
        <v>9.7858913664273673E-3</v>
      </c>
      <c r="D185">
        <v>3.0197300117877322E-2</v>
      </c>
      <c r="E185">
        <v>5.9539005431934709E-2</v>
      </c>
      <c r="F185">
        <v>9.5900008903537531E-2</v>
      </c>
      <c r="G185">
        <v>0.13771116194917865</v>
      </c>
      <c r="H185">
        <v>0.19372937659348216</v>
      </c>
      <c r="I185">
        <v>0.25228866298618152</v>
      </c>
      <c r="J185">
        <v>0.31118445204817929</v>
      </c>
      <c r="K185">
        <v>0.37024054630352776</v>
      </c>
      <c r="L185">
        <v>0.42923934112606038</v>
      </c>
      <c r="M185">
        <v>0.48939295080289796</v>
      </c>
      <c r="N185">
        <v>0.54989122698526682</v>
      </c>
      <c r="O185">
        <v>0.61191429024449051</v>
      </c>
      <c r="P185">
        <v>0.67390974833345008</v>
      </c>
      <c r="Q185">
        <v>0.73675846020186619</v>
      </c>
      <c r="R185">
        <v>0.80157909143510431</v>
      </c>
      <c r="S185">
        <v>0.86539677151567118</v>
      </c>
      <c r="T185">
        <v>0.92767176706818755</v>
      </c>
      <c r="U185">
        <v>0.98901102612754721</v>
      </c>
      <c r="V185">
        <v>1.0503394739699772</v>
      </c>
      <c r="W185">
        <v>1.1100570710421018</v>
      </c>
      <c r="X185">
        <v>1.1693731535795113</v>
      </c>
      <c r="Y185">
        <v>1.2285245794934776</v>
      </c>
      <c r="Z185">
        <v>1.2862269666292057</v>
      </c>
      <c r="AA185">
        <v>1.3436476395839825</v>
      </c>
      <c r="AB185">
        <v>1.4000228699476562</v>
      </c>
      <c r="AC185">
        <v>1.4550156670521404</v>
      </c>
      <c r="AD185">
        <v>1.5094789922287604</v>
      </c>
      <c r="AE185">
        <v>1.5619381792540599</v>
      </c>
      <c r="AF185">
        <v>1.6128445668387192</v>
      </c>
      <c r="AG185">
        <v>1.6622218700012306</v>
      </c>
      <c r="AH185">
        <v>1.7100394138554202</v>
      </c>
      <c r="AI185">
        <v>1.756138608097781</v>
      </c>
      <c r="AJ185">
        <v>1.8006409202528302</v>
      </c>
      <c r="AK185">
        <v>1.8431762120172666</v>
      </c>
    </row>
    <row r="186" spans="1:37" x14ac:dyDescent="0.25">
      <c r="A186" t="s">
        <v>578</v>
      </c>
      <c r="B186">
        <v>0</v>
      </c>
      <c r="C186">
        <v>7.5284347945450141E-5</v>
      </c>
      <c r="D186">
        <v>2.9656864543856629E-4</v>
      </c>
      <c r="E186">
        <v>6.9981995650813568E-4</v>
      </c>
      <c r="F186">
        <v>1.2841564916365759E-3</v>
      </c>
      <c r="G186">
        <v>2.0208161722948077E-3</v>
      </c>
      <c r="H186">
        <v>5.817016787505425E-3</v>
      </c>
      <c r="I186">
        <v>1.0765130247995084E-2</v>
      </c>
      <c r="J186">
        <v>1.544728394951504E-2</v>
      </c>
      <c r="K186">
        <v>1.8999791875339768E-2</v>
      </c>
      <c r="L186">
        <v>2.0956855948472252E-2</v>
      </c>
      <c r="M186">
        <v>2.1570202269300259E-2</v>
      </c>
      <c r="N186">
        <v>2.0938601682441688E-2</v>
      </c>
      <c r="O186">
        <v>1.963388597173759E-2</v>
      </c>
      <c r="P186">
        <v>1.773878430620162E-2</v>
      </c>
      <c r="Q186">
        <v>1.5689889928284798E-2</v>
      </c>
      <c r="R186">
        <v>1.4081306397638061E-2</v>
      </c>
      <c r="S186">
        <v>1.254985438445513E-2</v>
      </c>
      <c r="T186">
        <v>1.0871521261349925E-2</v>
      </c>
      <c r="U186">
        <v>9.0875696474617147E-3</v>
      </c>
      <c r="V186">
        <v>7.4687716968416858E-3</v>
      </c>
      <c r="W186">
        <v>5.8431051352492826E-3</v>
      </c>
      <c r="X186">
        <v>4.4542670652289998E-3</v>
      </c>
      <c r="Y186">
        <v>3.4776875452177769E-3</v>
      </c>
      <c r="Z186">
        <v>2.7633694940828032E-3</v>
      </c>
      <c r="AA186">
        <v>2.5091603462873147E-3</v>
      </c>
      <c r="AB186">
        <v>2.6008106730547611E-3</v>
      </c>
      <c r="AC186">
        <v>2.9300914084543334E-3</v>
      </c>
      <c r="AD186">
        <v>3.6072721256222599E-3</v>
      </c>
      <c r="AE186">
        <v>4.3340165789922686E-3</v>
      </c>
      <c r="AF186">
        <v>5.0548967430658186E-3</v>
      </c>
      <c r="AG186">
        <v>5.7369051027502385E-3</v>
      </c>
      <c r="AH186">
        <v>6.3627847232347583E-3</v>
      </c>
      <c r="AI186">
        <v>6.9009906056867465E-3</v>
      </c>
      <c r="AJ186">
        <v>7.3655051297305037E-3</v>
      </c>
      <c r="AK186">
        <v>7.7017312139569197E-3</v>
      </c>
    </row>
    <row r="187" spans="1:37" x14ac:dyDescent="0.25">
      <c r="A187" t="s">
        <v>579</v>
      </c>
      <c r="B187">
        <v>0</v>
      </c>
      <c r="C187">
        <v>1.1202086362257759E-5</v>
      </c>
      <c r="D187">
        <v>4.2599388107048442E-5</v>
      </c>
      <c r="E187">
        <v>9.7291542924983807E-5</v>
      </c>
      <c r="F187">
        <v>1.736895006708857E-4</v>
      </c>
      <c r="G187">
        <v>2.6753520195156263E-4</v>
      </c>
      <c r="H187">
        <v>4.1585534798336404E-3</v>
      </c>
      <c r="I187">
        <v>7.0804234441675809E-3</v>
      </c>
      <c r="J187">
        <v>8.7832658552087061E-3</v>
      </c>
      <c r="K187">
        <v>9.6253083835940879E-3</v>
      </c>
      <c r="L187">
        <v>9.7872166913403596E-3</v>
      </c>
      <c r="M187">
        <v>9.8590403916868907E-3</v>
      </c>
      <c r="N187">
        <v>9.627952896665553E-3</v>
      </c>
      <c r="O187">
        <v>9.5741440294840104E-3</v>
      </c>
      <c r="P187">
        <v>9.2733692512276585E-3</v>
      </c>
      <c r="Q187">
        <v>9.1413090127479557E-3</v>
      </c>
      <c r="R187">
        <v>9.5534401039731372E-3</v>
      </c>
      <c r="S187">
        <v>9.5779418609176718E-3</v>
      </c>
      <c r="T187">
        <v>9.2357278280563899E-3</v>
      </c>
      <c r="U187">
        <v>8.7997235834144753E-3</v>
      </c>
      <c r="V187">
        <v>8.5729800841076245E-3</v>
      </c>
      <c r="W187">
        <v>8.118079160706235E-3</v>
      </c>
      <c r="X187">
        <v>7.8521317599912887E-3</v>
      </c>
      <c r="Y187">
        <v>7.8140023008432327E-3</v>
      </c>
      <c r="Z187">
        <v>7.6825716325194943E-3</v>
      </c>
      <c r="AA187">
        <v>7.8265658309316678E-3</v>
      </c>
      <c r="AB187">
        <v>7.9928353021830253E-3</v>
      </c>
      <c r="AC187">
        <v>8.1515371578669733E-3</v>
      </c>
      <c r="AD187">
        <v>8.5886802460845967E-3</v>
      </c>
      <c r="AE187">
        <v>8.8264215869773809E-3</v>
      </c>
      <c r="AF187">
        <v>9.0182187352870324E-3</v>
      </c>
      <c r="AG187">
        <v>9.1883509246678107E-3</v>
      </c>
      <c r="AH187">
        <v>9.3442263223193784E-3</v>
      </c>
      <c r="AI187">
        <v>9.4599148620636477E-3</v>
      </c>
      <c r="AJ187">
        <v>9.5750745114433506E-3</v>
      </c>
      <c r="AK187">
        <v>9.6097758530684519E-3</v>
      </c>
    </row>
    <row r="188" spans="1:37" x14ac:dyDescent="0.25">
      <c r="A188" t="s">
        <v>580</v>
      </c>
      <c r="B188">
        <v>0</v>
      </c>
      <c r="C188">
        <v>1.9528643909540935E-5</v>
      </c>
      <c r="D188">
        <v>7.1757243926599837E-5</v>
      </c>
      <c r="E188">
        <v>1.593389409200621E-4</v>
      </c>
      <c r="F188">
        <v>2.7708724156648657E-4</v>
      </c>
      <c r="G188">
        <v>4.1554188887474818E-4</v>
      </c>
      <c r="H188">
        <v>8.661331859007857E-4</v>
      </c>
      <c r="I188">
        <v>1.3930086955743913E-3</v>
      </c>
      <c r="J188">
        <v>1.811738095654663E-3</v>
      </c>
      <c r="K188">
        <v>2.0204322795595057E-3</v>
      </c>
      <c r="L188">
        <v>1.9791141307326336E-3</v>
      </c>
      <c r="M188">
        <v>1.7346589050055022E-3</v>
      </c>
      <c r="N188">
        <v>1.3226042160555203E-3</v>
      </c>
      <c r="O188">
        <v>8.293107268573331E-4</v>
      </c>
      <c r="P188">
        <v>2.8346025595566912E-4</v>
      </c>
      <c r="Q188">
        <v>-2.5070010670341544E-4</v>
      </c>
      <c r="R188">
        <v>-6.9724845011345782E-4</v>
      </c>
      <c r="S188">
        <v>-1.0993825189705704E-3</v>
      </c>
      <c r="T188">
        <v>-1.4817913623950555E-3</v>
      </c>
      <c r="U188">
        <v>-1.8369656837243591E-3</v>
      </c>
      <c r="V188">
        <v>-2.1326716433272786E-3</v>
      </c>
      <c r="W188">
        <v>-2.3879747761639653E-3</v>
      </c>
      <c r="X188">
        <v>-2.5763386073542906E-3</v>
      </c>
      <c r="Y188">
        <v>-2.682444006852385E-3</v>
      </c>
      <c r="Z188">
        <v>-2.728361835807856E-3</v>
      </c>
      <c r="AA188">
        <v>-2.6988299867860212E-3</v>
      </c>
      <c r="AB188">
        <v>-2.614200021914221E-3</v>
      </c>
      <c r="AC188">
        <v>-2.4934208579275108E-3</v>
      </c>
      <c r="AD188">
        <v>-2.3315901785789989E-3</v>
      </c>
      <c r="AE188">
        <v>-2.1679391220280589E-3</v>
      </c>
      <c r="AF188">
        <v>-2.0127554408600084E-3</v>
      </c>
      <c r="AG188">
        <v>-1.871507386141874E-3</v>
      </c>
      <c r="AH188">
        <v>-1.7467119425352254E-3</v>
      </c>
      <c r="AI188">
        <v>-1.6415757071978198E-3</v>
      </c>
      <c r="AJ188">
        <v>-1.5537292685873904E-3</v>
      </c>
      <c r="AK188">
        <v>-1.487773498365347E-3</v>
      </c>
    </row>
    <row r="189" spans="1:37" x14ac:dyDescent="0.25">
      <c r="A189" t="s">
        <v>581</v>
      </c>
      <c r="B189">
        <v>0</v>
      </c>
      <c r="C189">
        <v>2.8338401292644366E-5</v>
      </c>
      <c r="D189">
        <v>1.0172329705058942E-4</v>
      </c>
      <c r="E189">
        <v>2.2327067732992245E-4</v>
      </c>
      <c r="F189">
        <v>3.8746742000670119E-4</v>
      </c>
      <c r="G189">
        <v>5.8481341521533791E-4</v>
      </c>
      <c r="H189">
        <v>8.5306359086350144E-3</v>
      </c>
      <c r="I189">
        <v>1.4161017483494904E-2</v>
      </c>
      <c r="J189">
        <v>1.7277467171606845E-2</v>
      </c>
      <c r="K189">
        <v>1.8735261956835392E-2</v>
      </c>
      <c r="L189">
        <v>1.8938084948564277E-2</v>
      </c>
      <c r="M189">
        <v>1.9106322401515514E-2</v>
      </c>
      <c r="N189">
        <v>1.8745228658764358E-2</v>
      </c>
      <c r="O189">
        <v>1.8835488707363037E-2</v>
      </c>
      <c r="P189">
        <v>1.8442575100524314E-2</v>
      </c>
      <c r="Q189">
        <v>1.8434283841726046E-2</v>
      </c>
      <c r="R189">
        <v>1.9530264239310608E-2</v>
      </c>
      <c r="S189">
        <v>1.9761978094621671E-2</v>
      </c>
      <c r="T189">
        <v>1.9248688966891161E-2</v>
      </c>
      <c r="U189">
        <v>1.8568973463333516E-2</v>
      </c>
      <c r="V189">
        <v>1.8323364128254048E-2</v>
      </c>
      <c r="W189">
        <v>1.7577985558767658E-2</v>
      </c>
      <c r="X189">
        <v>1.7221910203029815E-2</v>
      </c>
      <c r="Y189">
        <v>1.7298469302678549E-2</v>
      </c>
      <c r="Z189">
        <v>1.7135623145430802E-2</v>
      </c>
      <c r="AA189">
        <v>1.7518109868209588E-2</v>
      </c>
      <c r="AB189">
        <v>1.7898566472560211E-2</v>
      </c>
      <c r="AC189">
        <v>1.8237377726738342E-2</v>
      </c>
      <c r="AD189">
        <v>1.9135491920447986E-2</v>
      </c>
      <c r="AE189">
        <v>1.9587916229645116E-2</v>
      </c>
      <c r="AF189">
        <v>1.995263864007938E-2</v>
      </c>
      <c r="AG189">
        <v>2.027659945192075E-2</v>
      </c>
      <c r="AH189">
        <v>2.0574376708434327E-2</v>
      </c>
      <c r="AI189">
        <v>2.0793076221346973E-2</v>
      </c>
      <c r="AJ189">
        <v>2.101734110763832E-2</v>
      </c>
      <c r="AK189">
        <v>2.1080275746331641E-2</v>
      </c>
    </row>
    <row r="190" spans="1:37" x14ac:dyDescent="0.25">
      <c r="A190" t="s">
        <v>582</v>
      </c>
      <c r="B190">
        <v>0</v>
      </c>
      <c r="C190">
        <v>6.4700490810260746E-6</v>
      </c>
      <c r="D190">
        <v>2.4456584265634535E-5</v>
      </c>
      <c r="E190">
        <v>5.5771326613161909E-5</v>
      </c>
      <c r="F190">
        <v>9.9385171357675836E-5</v>
      </c>
      <c r="G190">
        <v>1.5241091903597353E-4</v>
      </c>
      <c r="H190">
        <v>5.7957648250992443E-4</v>
      </c>
      <c r="I190">
        <v>1.0020570171636789E-3</v>
      </c>
      <c r="J190">
        <v>1.3162057424719984E-3</v>
      </c>
      <c r="K190">
        <v>1.4986824345862213E-3</v>
      </c>
      <c r="L190">
        <v>1.5436309434650236E-3</v>
      </c>
      <c r="M190">
        <v>1.5067428393553078E-3</v>
      </c>
      <c r="N190">
        <v>1.3884072546232358E-3</v>
      </c>
      <c r="O190">
        <v>1.249751700990133E-3</v>
      </c>
      <c r="P190">
        <v>1.0733144403935336E-3</v>
      </c>
      <c r="Q190">
        <v>9.0575928451597145E-4</v>
      </c>
      <c r="R190">
        <v>7.9959751277463003E-4</v>
      </c>
      <c r="S190">
        <v>6.8104221366226006E-4</v>
      </c>
      <c r="T190">
        <v>5.3727084968680004E-4</v>
      </c>
      <c r="U190">
        <v>3.8690876281586455E-4</v>
      </c>
      <c r="V190">
        <v>2.627741378804079E-4</v>
      </c>
      <c r="W190">
        <v>1.3132276709680937E-4</v>
      </c>
      <c r="X190">
        <v>2.829569137097751E-5</v>
      </c>
      <c r="Y190">
        <v>-3.5104962993448799E-5</v>
      </c>
      <c r="Z190">
        <v>-8.6537917708735164E-5</v>
      </c>
      <c r="AA190">
        <v>-9.6441831024466167E-5</v>
      </c>
      <c r="AB190">
        <v>-8.6157013692863299E-5</v>
      </c>
      <c r="AC190">
        <v>-6.4616890060350407E-5</v>
      </c>
      <c r="AD190">
        <v>-1.0397361595484177E-5</v>
      </c>
      <c r="AE190">
        <v>3.3378382115313198E-5</v>
      </c>
      <c r="AF190">
        <v>7.181631635633477E-5</v>
      </c>
      <c r="AG190">
        <v>1.0517188583722931E-4</v>
      </c>
      <c r="AH190">
        <v>1.334056635603347E-4</v>
      </c>
      <c r="AI190">
        <v>1.5373546679346454E-4</v>
      </c>
      <c r="AJ190">
        <v>1.6946574229947096E-4</v>
      </c>
      <c r="AK190">
        <v>1.7358324205143352E-4</v>
      </c>
    </row>
    <row r="191" spans="1:37" x14ac:dyDescent="0.25">
      <c r="A191" t="s">
        <v>583</v>
      </c>
      <c r="B191">
        <v>0</v>
      </c>
      <c r="C191">
        <v>3.9984067216413095E-5</v>
      </c>
      <c r="D191">
        <v>1.3791321388218324E-4</v>
      </c>
      <c r="E191">
        <v>2.9265934135224922E-4</v>
      </c>
      <c r="F191">
        <v>4.9316191897048076E-4</v>
      </c>
      <c r="G191">
        <v>7.2488345868022873E-4</v>
      </c>
      <c r="H191">
        <v>3.850553933295696E-3</v>
      </c>
      <c r="I191">
        <v>6.219258185649122E-3</v>
      </c>
      <c r="J191">
        <v>7.6338688077776029E-3</v>
      </c>
      <c r="K191">
        <v>8.3251489386841331E-3</v>
      </c>
      <c r="L191">
        <v>8.4112381419298617E-3</v>
      </c>
      <c r="M191">
        <v>8.3482532051725403E-3</v>
      </c>
      <c r="N191">
        <v>7.9951574491506309E-3</v>
      </c>
      <c r="O191">
        <v>7.7457294949657895E-3</v>
      </c>
      <c r="P191">
        <v>7.298499297852418E-3</v>
      </c>
      <c r="Q191">
        <v>6.9897888013755608E-3</v>
      </c>
      <c r="R191">
        <v>7.1160650737717842E-3</v>
      </c>
      <c r="S191">
        <v>6.9739448109323024E-3</v>
      </c>
      <c r="T191">
        <v>6.5839282528650858E-3</v>
      </c>
      <c r="U191">
        <v>6.1500573946104576E-3</v>
      </c>
      <c r="V191">
        <v>5.9025163031772359E-3</v>
      </c>
      <c r="W191">
        <v>5.5101956115524656E-3</v>
      </c>
      <c r="X191">
        <v>5.2943705810193122E-3</v>
      </c>
      <c r="Y191">
        <v>5.2828418929227071E-3</v>
      </c>
      <c r="Z191">
        <v>5.2296189139650808E-3</v>
      </c>
      <c r="AA191">
        <v>5.4128666368242779E-3</v>
      </c>
      <c r="AB191">
        <v>5.6324523085152746E-3</v>
      </c>
      <c r="AC191">
        <v>5.8605656848574311E-3</v>
      </c>
      <c r="AD191">
        <v>6.3072983859758288E-3</v>
      </c>
      <c r="AE191">
        <v>6.6029667710514562E-3</v>
      </c>
      <c r="AF191">
        <v>6.8628560049280082E-3</v>
      </c>
      <c r="AG191">
        <v>7.1006608715621245E-3</v>
      </c>
      <c r="AH191">
        <v>7.3202895586803119E-3</v>
      </c>
      <c r="AI191">
        <v>7.5015294029258063E-3</v>
      </c>
      <c r="AJ191">
        <v>7.6749674411465754E-3</v>
      </c>
      <c r="AK191">
        <v>7.7801265977399878E-3</v>
      </c>
    </row>
    <row r="192" spans="1:37" x14ac:dyDescent="0.25">
      <c r="A192" t="s">
        <v>584</v>
      </c>
      <c r="B192">
        <v>0</v>
      </c>
      <c r="C192">
        <v>7.8278810415507026E-5</v>
      </c>
      <c r="D192">
        <v>2.7747260093006218E-4</v>
      </c>
      <c r="E192">
        <v>6.0053647316684168E-4</v>
      </c>
      <c r="F192">
        <v>1.0261958495775573E-3</v>
      </c>
      <c r="G192">
        <v>1.5227474311327587E-3</v>
      </c>
      <c r="H192">
        <v>1.3339725320793434E-2</v>
      </c>
      <c r="I192">
        <v>2.1930060959610663E-2</v>
      </c>
      <c r="J192">
        <v>2.6720298276195237E-2</v>
      </c>
      <c r="K192">
        <v>2.8822946503074161E-2</v>
      </c>
      <c r="L192">
        <v>2.8798619741876582E-2</v>
      </c>
      <c r="M192">
        <v>2.8448385945430164E-2</v>
      </c>
      <c r="N192">
        <v>2.7149955980171944E-2</v>
      </c>
      <c r="O192">
        <v>2.6390162594298289E-2</v>
      </c>
      <c r="P192">
        <v>2.4906039816660879E-2</v>
      </c>
      <c r="Q192">
        <v>2.3987995681784231E-2</v>
      </c>
      <c r="R192">
        <v>2.4747214630028724E-2</v>
      </c>
      <c r="S192">
        <v>2.4369732327130217E-2</v>
      </c>
      <c r="T192">
        <v>2.2976388992370742E-2</v>
      </c>
      <c r="U192">
        <v>2.1397005019188016E-2</v>
      </c>
      <c r="V192">
        <v>2.0526103768195816E-2</v>
      </c>
      <c r="W192">
        <v>1.903690359292819E-2</v>
      </c>
      <c r="X192">
        <v>1.8198887575984916E-2</v>
      </c>
      <c r="Y192">
        <v>1.809893591930185E-2</v>
      </c>
      <c r="Z192">
        <v>1.7761013766635931E-2</v>
      </c>
      <c r="AA192">
        <v>1.829339768876596E-2</v>
      </c>
      <c r="AB192">
        <v>1.8905436161116767E-2</v>
      </c>
      <c r="AC192">
        <v>1.9507587758077285E-2</v>
      </c>
      <c r="AD192">
        <v>2.094720770878401E-2</v>
      </c>
      <c r="AE192">
        <v>2.1767281494974786E-2</v>
      </c>
      <c r="AF192">
        <v>2.2447312665888976E-2</v>
      </c>
      <c r="AG192">
        <v>2.3050844062525399E-2</v>
      </c>
      <c r="AH192">
        <v>2.3596498453377423E-2</v>
      </c>
      <c r="AI192">
        <v>2.4006222655824107E-2</v>
      </c>
      <c r="AJ192">
        <v>2.4401375121994678E-2</v>
      </c>
      <c r="AK192">
        <v>2.4543194871944958E-2</v>
      </c>
    </row>
    <row r="193" spans="1:37" x14ac:dyDescent="0.25">
      <c r="A193" t="s">
        <v>585</v>
      </c>
      <c r="B193">
        <v>0</v>
      </c>
      <c r="C193">
        <v>1.8281042252932587E-4</v>
      </c>
      <c r="D193">
        <v>6.7885305189605309E-4</v>
      </c>
      <c r="E193">
        <v>1.5324161485482553E-3</v>
      </c>
      <c r="F193">
        <v>2.7188979212589208E-3</v>
      </c>
      <c r="G193">
        <v>4.1708164409250785E-3</v>
      </c>
      <c r="H193">
        <v>1.195699820031999E-2</v>
      </c>
      <c r="I193">
        <v>2.0737797441539689E-2</v>
      </c>
      <c r="J193">
        <v>2.8198035034181401E-2</v>
      </c>
      <c r="K193">
        <v>3.3302417312498354E-2</v>
      </c>
      <c r="L193">
        <v>3.5620532072895721E-2</v>
      </c>
      <c r="M193">
        <v>3.5983727901291854E-2</v>
      </c>
      <c r="N193">
        <v>3.4541639630685746E-2</v>
      </c>
      <c r="O193">
        <v>3.242218155061833E-2</v>
      </c>
      <c r="P193">
        <v>2.9527353389940027E-2</v>
      </c>
      <c r="Q193">
        <v>2.6677742363095586E-2</v>
      </c>
      <c r="R193">
        <v>2.4893696885730544E-2</v>
      </c>
      <c r="S193">
        <v>2.3103995804324345E-2</v>
      </c>
      <c r="T193">
        <v>2.094955046794484E-2</v>
      </c>
      <c r="U193">
        <v>1.8626914053545534E-2</v>
      </c>
      <c r="V193">
        <v>1.6693585578855429E-2</v>
      </c>
      <c r="W193">
        <v>1.4671717653426513E-2</v>
      </c>
      <c r="X193">
        <v>1.3120733802511849E-2</v>
      </c>
      <c r="Y193">
        <v>1.2298715087269721E-2</v>
      </c>
      <c r="Z193">
        <v>1.1796792151180298E-2</v>
      </c>
      <c r="AA193">
        <v>1.206959870295031E-2</v>
      </c>
      <c r="AB193">
        <v>1.2801081984620332E-2</v>
      </c>
      <c r="AC193">
        <v>1.3805941902618439E-2</v>
      </c>
      <c r="AD193">
        <v>1.5382914598188585E-2</v>
      </c>
      <c r="AE193">
        <v>1.6860707472821399E-2</v>
      </c>
      <c r="AF193">
        <v>1.8246585776478239E-2</v>
      </c>
      <c r="AG193">
        <v>1.9519125977863802E-2</v>
      </c>
      <c r="AH193">
        <v>2.0669726100450793E-2</v>
      </c>
      <c r="AI193">
        <v>2.1648957287935238E-2</v>
      </c>
      <c r="AJ193">
        <v>2.2505516537344155E-2</v>
      </c>
      <c r="AK193">
        <v>2.3125917676196692E-2</v>
      </c>
    </row>
    <row r="194" spans="1:37" x14ac:dyDescent="0.25">
      <c r="A194" t="s">
        <v>586</v>
      </c>
      <c r="B194">
        <v>0</v>
      </c>
      <c r="C194">
        <v>3.5977612626586416E-4</v>
      </c>
      <c r="D194">
        <v>1.3165354327525042E-3</v>
      </c>
      <c r="E194">
        <v>2.9342073774875159E-3</v>
      </c>
      <c r="F194">
        <v>5.1636405787830429E-3</v>
      </c>
      <c r="G194">
        <v>7.904654522272278E-3</v>
      </c>
      <c r="H194">
        <v>1.8509180268453967E-2</v>
      </c>
      <c r="I194">
        <v>3.1166665000567875E-2</v>
      </c>
      <c r="J194">
        <v>4.2281886621625672E-2</v>
      </c>
      <c r="K194">
        <v>5.0738294553053231E-2</v>
      </c>
      <c r="L194">
        <v>5.6467779004194231E-2</v>
      </c>
      <c r="M194">
        <v>6.0785541399037885E-2</v>
      </c>
      <c r="N194">
        <v>6.4041257115649133E-2</v>
      </c>
      <c r="O194">
        <v>6.7413496242282184E-2</v>
      </c>
      <c r="P194">
        <v>7.0602586832918202E-2</v>
      </c>
      <c r="Q194">
        <v>7.4224678204474967E-2</v>
      </c>
      <c r="R194">
        <v>7.929888244610124E-2</v>
      </c>
      <c r="S194">
        <v>8.4377878533376471E-2</v>
      </c>
      <c r="T194">
        <v>8.8685694445424387E-2</v>
      </c>
      <c r="U194">
        <v>9.2362102951169506E-2</v>
      </c>
      <c r="V194">
        <v>9.6103640758768996E-2</v>
      </c>
      <c r="W194">
        <v>9.936085276280994E-2</v>
      </c>
      <c r="X194">
        <v>0.10269497132807349</v>
      </c>
      <c r="Y194">
        <v>0.10646028711969004</v>
      </c>
      <c r="Z194">
        <v>0.11014566146944631</v>
      </c>
      <c r="AA194">
        <v>0.11423123080389699</v>
      </c>
      <c r="AB194">
        <v>0.11842545125187187</v>
      </c>
      <c r="AC194">
        <v>0.12250617101316204</v>
      </c>
      <c r="AD194">
        <v>0.12692827326874503</v>
      </c>
      <c r="AE194">
        <v>0.130985564258735</v>
      </c>
      <c r="AF194">
        <v>0.13466180378720069</v>
      </c>
      <c r="AG194">
        <v>0.1380171905726742</v>
      </c>
      <c r="AH194">
        <v>0.14110798431886262</v>
      </c>
      <c r="AI194">
        <v>0.14391496831740666</v>
      </c>
      <c r="AJ194">
        <v>0.14651570409002476</v>
      </c>
      <c r="AK194">
        <v>0.14878704764702133</v>
      </c>
    </row>
    <row r="195" spans="1:37" x14ac:dyDescent="0.25">
      <c r="A195" t="s">
        <v>587</v>
      </c>
      <c r="B195">
        <v>0</v>
      </c>
      <c r="C195">
        <v>1.0829663065732531E-5</v>
      </c>
      <c r="D195">
        <v>4.2011733702233708E-5</v>
      </c>
      <c r="E195">
        <v>9.7500012751447045E-5</v>
      </c>
      <c r="F195">
        <v>1.7659636272904325E-4</v>
      </c>
      <c r="G195">
        <v>2.7608724407395696E-4</v>
      </c>
      <c r="H195">
        <v>8.9866218402257544E-2</v>
      </c>
      <c r="I195">
        <v>0.14349806795449765</v>
      </c>
      <c r="J195">
        <v>0.16927510465394444</v>
      </c>
      <c r="K195">
        <v>0.1782421880132565</v>
      </c>
      <c r="L195">
        <v>0.16502158470364506</v>
      </c>
      <c r="M195">
        <v>0.16039014884445499</v>
      </c>
      <c r="N195">
        <v>0.15596622739938279</v>
      </c>
      <c r="O195">
        <v>0.15227918314475633</v>
      </c>
      <c r="P195">
        <v>0.14944316045083755</v>
      </c>
      <c r="Q195">
        <v>0.14628315814623163</v>
      </c>
      <c r="R195">
        <v>0.13427528248346535</v>
      </c>
      <c r="S195">
        <v>0.12827449553193154</v>
      </c>
      <c r="T195">
        <v>0.12576817481735192</v>
      </c>
      <c r="U195">
        <v>0.12515725247611106</v>
      </c>
      <c r="V195">
        <v>0.12337638489426067</v>
      </c>
      <c r="W195">
        <v>0.11893034710026427</v>
      </c>
      <c r="X195">
        <v>0.11722327697989851</v>
      </c>
      <c r="Y195">
        <v>0.11697038620455834</v>
      </c>
      <c r="Z195">
        <v>0.11731504194162964</v>
      </c>
      <c r="AA195">
        <v>0.12110261651139696</v>
      </c>
      <c r="AB195">
        <v>0.11964945368948339</v>
      </c>
      <c r="AC195">
        <v>0.11877682644810322</v>
      </c>
      <c r="AD195">
        <v>0.11822452570143771</v>
      </c>
      <c r="AE195">
        <v>0.1177332299244334</v>
      </c>
      <c r="AF195">
        <v>0.11719121226419418</v>
      </c>
      <c r="AG195">
        <v>0.11655838732163855</v>
      </c>
      <c r="AH195">
        <v>0.11582631260662862</v>
      </c>
      <c r="AI195">
        <v>0.11500322256749529</v>
      </c>
      <c r="AJ195">
        <v>0.11410771808209298</v>
      </c>
      <c r="AK195">
        <v>0.11314638916787755</v>
      </c>
    </row>
    <row r="196" spans="1:37" x14ac:dyDescent="0.25">
      <c r="A196" t="s">
        <v>588</v>
      </c>
      <c r="B196">
        <v>0</v>
      </c>
      <c r="C196">
        <v>3.8920000654400489E-7</v>
      </c>
      <c r="D196">
        <v>1.5133716955762085E-6</v>
      </c>
      <c r="E196">
        <v>3.5194290301243328E-6</v>
      </c>
      <c r="F196">
        <v>6.3853786003351135E-6</v>
      </c>
      <c r="G196">
        <v>9.9957909773481355E-6</v>
      </c>
      <c r="H196">
        <v>1.2364652988510532E-2</v>
      </c>
      <c r="I196">
        <v>2.2305093786241553E-2</v>
      </c>
      <c r="J196">
        <v>2.7859669122559435E-2</v>
      </c>
      <c r="K196">
        <v>2.9928704328354282E-2</v>
      </c>
      <c r="L196">
        <v>3.0021519379560418E-2</v>
      </c>
      <c r="M196">
        <v>2.9244917293620585E-2</v>
      </c>
      <c r="N196">
        <v>2.6100426499779901E-2</v>
      </c>
      <c r="O196">
        <v>2.410270159105082E-2</v>
      </c>
      <c r="P196">
        <v>2.0066354716802584E-2</v>
      </c>
      <c r="Q196">
        <v>1.7965934853627356E-2</v>
      </c>
      <c r="R196">
        <v>3.6939264431932989E-2</v>
      </c>
      <c r="S196">
        <v>4.6467204085385683E-2</v>
      </c>
      <c r="T196">
        <v>5.0957017133600256E-2</v>
      </c>
      <c r="U196">
        <v>5.2239736862591465E-2</v>
      </c>
      <c r="V196">
        <v>5.1874706906558786E-2</v>
      </c>
      <c r="W196">
        <v>5.0824870093479281E-2</v>
      </c>
      <c r="X196">
        <v>5.2188270593052845E-2</v>
      </c>
      <c r="Y196">
        <v>5.2335655950322246E-2</v>
      </c>
      <c r="Z196">
        <v>5.183899078050011E-2</v>
      </c>
      <c r="AA196">
        <v>5.1071312722611478E-2</v>
      </c>
      <c r="AB196">
        <v>5.0230288025461145E-2</v>
      </c>
      <c r="AC196">
        <v>5.1907626001325084E-2</v>
      </c>
      <c r="AD196">
        <v>5.2446703988032715E-2</v>
      </c>
      <c r="AE196">
        <v>5.2307738676239168E-2</v>
      </c>
      <c r="AF196">
        <v>5.1822893912014431E-2</v>
      </c>
      <c r="AG196">
        <v>5.118761275369782E-2</v>
      </c>
      <c r="AH196">
        <v>5.0503974188511699E-2</v>
      </c>
      <c r="AI196">
        <v>4.9821060771483121E-2</v>
      </c>
      <c r="AJ196">
        <v>4.9159755027880364E-2</v>
      </c>
      <c r="AK196">
        <v>4.8523839818015849E-2</v>
      </c>
    </row>
    <row r="197" spans="1:37" x14ac:dyDescent="0.25">
      <c r="A197" t="s">
        <v>589</v>
      </c>
      <c r="B197">
        <v>0</v>
      </c>
      <c r="C197">
        <v>6.3365855646807102E-7</v>
      </c>
      <c r="D197">
        <v>2.4635255608595159E-6</v>
      </c>
      <c r="E197">
        <v>5.7280795874537708E-6</v>
      </c>
      <c r="F197">
        <v>1.0390878914239596E-5</v>
      </c>
      <c r="G197">
        <v>1.626388563400571E-5</v>
      </c>
      <c r="H197">
        <v>1.5728613087812111E-2</v>
      </c>
      <c r="I197">
        <v>2.7387794904203379E-2</v>
      </c>
      <c r="J197">
        <v>3.3528753367579392E-2</v>
      </c>
      <c r="K197">
        <v>3.5592877353621766E-2</v>
      </c>
      <c r="L197">
        <v>3.7092198325724378E-2</v>
      </c>
      <c r="M197">
        <v>3.673892662722842E-2</v>
      </c>
      <c r="N197">
        <v>3.5367270785920474E-2</v>
      </c>
      <c r="O197">
        <v>3.3770297593196753E-2</v>
      </c>
      <c r="P197">
        <v>3.198952339404057E-2</v>
      </c>
      <c r="Q197">
        <v>3.0998024292563167E-2</v>
      </c>
      <c r="R197">
        <v>3.5526685058405789E-2</v>
      </c>
      <c r="S197">
        <v>3.6987286788479901E-2</v>
      </c>
      <c r="T197">
        <v>3.6834377002897843E-2</v>
      </c>
      <c r="U197">
        <v>3.582334451856773E-2</v>
      </c>
      <c r="V197">
        <v>3.4437561326574516E-2</v>
      </c>
      <c r="W197">
        <v>3.2928652537815337E-2</v>
      </c>
      <c r="X197">
        <v>3.1635214448911389E-2</v>
      </c>
      <c r="Y197">
        <v>3.0341617427847006E-2</v>
      </c>
      <c r="Z197">
        <v>2.9120088587182999E-2</v>
      </c>
      <c r="AA197">
        <v>2.8966198388764637E-2</v>
      </c>
      <c r="AB197">
        <v>2.8472260001605038E-2</v>
      </c>
      <c r="AC197">
        <v>2.801433548290037E-2</v>
      </c>
      <c r="AD197">
        <v>2.7434935369776665E-2</v>
      </c>
      <c r="AE197">
        <v>2.6830643842016753E-2</v>
      </c>
      <c r="AF197">
        <v>2.6252934775461378E-2</v>
      </c>
      <c r="AG197">
        <v>2.5722195889148119E-2</v>
      </c>
      <c r="AH197">
        <v>2.5244096918481569E-2</v>
      </c>
      <c r="AI197">
        <v>2.4813109009649295E-2</v>
      </c>
      <c r="AJ197">
        <v>2.4423307267193235E-2</v>
      </c>
      <c r="AK197">
        <v>2.4066464784912298E-2</v>
      </c>
    </row>
    <row r="198" spans="1:37" x14ac:dyDescent="0.25">
      <c r="A198" t="s">
        <v>590</v>
      </c>
      <c r="B198">
        <v>0</v>
      </c>
      <c r="C198">
        <v>2.7990194432121488E-6</v>
      </c>
      <c r="D198">
        <v>1.0905343415660932E-5</v>
      </c>
      <c r="E198">
        <v>2.5403232273190296E-5</v>
      </c>
      <c r="F198">
        <v>4.6151640562593439E-5</v>
      </c>
      <c r="G198">
        <v>7.2321784771144351E-5</v>
      </c>
      <c r="H198">
        <v>2.2042405609765465E-2</v>
      </c>
      <c r="I198">
        <v>3.5666926234221102E-2</v>
      </c>
      <c r="J198">
        <v>4.2687938141254503E-2</v>
      </c>
      <c r="K198">
        <v>4.5601138946696249E-2</v>
      </c>
      <c r="L198">
        <v>4.8307546047728578E-2</v>
      </c>
      <c r="M198">
        <v>4.9563668057153065E-2</v>
      </c>
      <c r="N198">
        <v>4.9811233764377939E-2</v>
      </c>
      <c r="O198">
        <v>4.9602244563155561E-2</v>
      </c>
      <c r="P198">
        <v>4.7883895071740665E-2</v>
      </c>
      <c r="Q198">
        <v>5.1309679491438859E-2</v>
      </c>
      <c r="R198">
        <v>4.6856584606136606E-2</v>
      </c>
      <c r="S198">
        <v>4.3764648468352679E-2</v>
      </c>
      <c r="T198">
        <v>4.1548820630795867E-2</v>
      </c>
      <c r="U198">
        <v>3.9835773709715888E-2</v>
      </c>
      <c r="V198">
        <v>4.31302831488821E-2</v>
      </c>
      <c r="W198">
        <v>4.4368656435817472E-2</v>
      </c>
      <c r="X198">
        <v>4.4357946132784515E-2</v>
      </c>
      <c r="Y198">
        <v>4.3717100291367508E-2</v>
      </c>
      <c r="Z198">
        <v>4.2820782798712209E-2</v>
      </c>
      <c r="AA198">
        <v>4.7547050894667792E-2</v>
      </c>
      <c r="AB198">
        <v>4.8869242219472669E-2</v>
      </c>
      <c r="AC198">
        <v>4.9018359955397488E-2</v>
      </c>
      <c r="AD198">
        <v>4.863033283037177E-2</v>
      </c>
      <c r="AE198">
        <v>4.8041782451182298E-2</v>
      </c>
      <c r="AF198">
        <v>4.7428179701672138E-2</v>
      </c>
      <c r="AG198">
        <v>4.6865428280336234E-2</v>
      </c>
      <c r="AH198">
        <v>4.638241618905601E-2</v>
      </c>
      <c r="AI198">
        <v>4.5978756713371101E-2</v>
      </c>
      <c r="AJ198">
        <v>4.5642033199185826E-2</v>
      </c>
      <c r="AK198">
        <v>4.5357971292615415E-2</v>
      </c>
    </row>
    <row r="199" spans="1:37" x14ac:dyDescent="0.25">
      <c r="A199" t="s">
        <v>591</v>
      </c>
      <c r="B199">
        <v>0</v>
      </c>
      <c r="C199">
        <v>2.8201769610955083E-6</v>
      </c>
      <c r="D199">
        <v>1.0933996198103977E-5</v>
      </c>
      <c r="E199">
        <v>2.536387716699202E-5</v>
      </c>
      <c r="F199">
        <v>4.5924082997005579E-5</v>
      </c>
      <c r="G199">
        <v>7.1778051967602289E-5</v>
      </c>
      <c r="H199">
        <v>1.1247415166481322E-2</v>
      </c>
      <c r="I199">
        <v>1.753775969503981E-2</v>
      </c>
      <c r="J199">
        <v>2.0502543776473703E-2</v>
      </c>
      <c r="K199">
        <v>2.154504678084521E-2</v>
      </c>
      <c r="L199">
        <v>2.6510334477958728E-2</v>
      </c>
      <c r="M199">
        <v>3.1365774110250919E-2</v>
      </c>
      <c r="N199">
        <v>3.276713165647429E-2</v>
      </c>
      <c r="O199">
        <v>3.2878485285812754E-2</v>
      </c>
      <c r="P199">
        <v>3.2171574959327154E-2</v>
      </c>
      <c r="Q199">
        <v>2.9879250078524919E-2</v>
      </c>
      <c r="R199">
        <v>3.6264116255512145E-2</v>
      </c>
      <c r="S199">
        <v>3.794302506666216E-2</v>
      </c>
      <c r="T199">
        <v>3.814333696342434E-2</v>
      </c>
      <c r="U199">
        <v>3.761272093533817E-2</v>
      </c>
      <c r="V199">
        <v>3.8189236596661874E-2</v>
      </c>
      <c r="W199">
        <v>3.7978995806521948E-2</v>
      </c>
      <c r="X199">
        <v>3.8135363717287325E-2</v>
      </c>
      <c r="Y199">
        <v>3.7767746488206272E-2</v>
      </c>
      <c r="Z199">
        <v>3.7141464219025061E-2</v>
      </c>
      <c r="AA199">
        <v>4.3373272596781989E-2</v>
      </c>
      <c r="AB199">
        <v>4.630647592177474E-2</v>
      </c>
      <c r="AC199">
        <v>4.7973994305169528E-2</v>
      </c>
      <c r="AD199">
        <v>5.2715813941733296E-2</v>
      </c>
      <c r="AE199">
        <v>5.4581558583804424E-2</v>
      </c>
      <c r="AF199">
        <v>5.4805968795542066E-2</v>
      </c>
      <c r="AG199">
        <v>5.4217585013551679E-2</v>
      </c>
      <c r="AH199">
        <v>5.3288491752824629E-2</v>
      </c>
      <c r="AI199">
        <v>5.2261427235224853E-2</v>
      </c>
      <c r="AJ199">
        <v>5.1249338146842259E-2</v>
      </c>
      <c r="AK199">
        <v>5.0292818067628947E-2</v>
      </c>
    </row>
    <row r="200" spans="1:37" x14ac:dyDescent="0.25">
      <c r="A200" t="s">
        <v>592</v>
      </c>
      <c r="B200">
        <v>0</v>
      </c>
      <c r="C200">
        <v>7.0304137713252894E-7</v>
      </c>
      <c r="D200">
        <v>2.7271493169420314E-6</v>
      </c>
      <c r="E200">
        <v>6.3281852181546303E-6</v>
      </c>
      <c r="F200">
        <v>1.145984735856976E-5</v>
      </c>
      <c r="G200">
        <v>1.7912998711824145E-5</v>
      </c>
      <c r="H200">
        <v>1.9092920659564936E-4</v>
      </c>
      <c r="I200">
        <v>3.0751821113144854E-4</v>
      </c>
      <c r="J200">
        <v>3.7576427646600352E-4</v>
      </c>
      <c r="K200">
        <v>4.0942631495467075E-4</v>
      </c>
      <c r="L200">
        <v>4.1992132190873618E-4</v>
      </c>
      <c r="M200">
        <v>4.2000991096938293E-4</v>
      </c>
      <c r="N200">
        <v>4.1306322199382889E-4</v>
      </c>
      <c r="O200">
        <v>4.0695816123327062E-4</v>
      </c>
      <c r="P200">
        <v>4.014136064288095E-4</v>
      </c>
      <c r="Q200">
        <v>3.976966910094658E-4</v>
      </c>
      <c r="R200">
        <v>4.01185373449705E-4</v>
      </c>
      <c r="S200">
        <v>4.0460958662885606E-4</v>
      </c>
      <c r="T200">
        <v>4.0392233680781355E-4</v>
      </c>
      <c r="U200">
        <v>3.9957240010155877E-4</v>
      </c>
      <c r="V200">
        <v>3.963501125061768E-4</v>
      </c>
      <c r="W200">
        <v>3.9094930612165372E-4</v>
      </c>
      <c r="X200">
        <v>3.8700087152284226E-4</v>
      </c>
      <c r="Y200">
        <v>3.8584214735671359E-4</v>
      </c>
      <c r="Z200">
        <v>3.8568731179026863E-4</v>
      </c>
      <c r="AA200">
        <v>3.8887322432488194E-4</v>
      </c>
      <c r="AB200">
        <v>3.9334326220333754E-4</v>
      </c>
      <c r="AC200">
        <v>3.9840816264718353E-4</v>
      </c>
      <c r="AD200">
        <v>4.0634718885476233E-4</v>
      </c>
      <c r="AE200">
        <v>4.1400539110764421E-4</v>
      </c>
      <c r="AF200">
        <v>4.2054273848965136E-4</v>
      </c>
      <c r="AG200">
        <v>4.2662566689321012E-4</v>
      </c>
      <c r="AH200">
        <v>4.3274514801524216E-4</v>
      </c>
      <c r="AI200">
        <v>4.3751228302721054E-4</v>
      </c>
      <c r="AJ200">
        <v>4.4202328585578869E-4</v>
      </c>
      <c r="AK200">
        <v>4.4545237196117317E-4</v>
      </c>
    </row>
    <row r="201" spans="1:37" x14ac:dyDescent="0.25">
      <c r="A201" t="s">
        <v>593</v>
      </c>
      <c r="B201">
        <v>0</v>
      </c>
      <c r="C201">
        <v>1.0304184609694201E-6</v>
      </c>
      <c r="D201">
        <v>4.0407686300120214E-6</v>
      </c>
      <c r="E201">
        <v>9.4644866777316142E-6</v>
      </c>
      <c r="F201">
        <v>1.7269872672206721E-5</v>
      </c>
      <c r="G201">
        <v>2.7147804688081911E-5</v>
      </c>
      <c r="H201">
        <v>7.7401678413927689E-3</v>
      </c>
      <c r="I201">
        <v>1.244305555874281E-2</v>
      </c>
      <c r="J201">
        <v>1.4783778011425846E-2</v>
      </c>
      <c r="K201">
        <v>1.573071174343646E-2</v>
      </c>
      <c r="L201">
        <v>1.5291965781576742E-2</v>
      </c>
      <c r="M201">
        <v>1.4877035389591972E-2</v>
      </c>
      <c r="N201">
        <v>1.4520971843690436E-2</v>
      </c>
      <c r="O201">
        <v>1.4196763347474431E-2</v>
      </c>
      <c r="P201">
        <v>1.3903301804986098E-2</v>
      </c>
      <c r="Q201">
        <v>1.4591831321693956E-2</v>
      </c>
      <c r="R201">
        <v>1.3457934667369708E-2</v>
      </c>
      <c r="S201">
        <v>1.2891849283477213E-2</v>
      </c>
      <c r="T201">
        <v>1.2546875101390867E-2</v>
      </c>
      <c r="U201">
        <v>1.2348917580193982E-2</v>
      </c>
      <c r="V201">
        <v>1.2344891238892547E-2</v>
      </c>
      <c r="W201">
        <v>1.2340362314729044E-2</v>
      </c>
      <c r="X201">
        <v>1.2361277516344939E-2</v>
      </c>
      <c r="Y201">
        <v>1.2318030748981029E-2</v>
      </c>
      <c r="Z201">
        <v>1.2220808089807154E-2</v>
      </c>
      <c r="AA201">
        <v>1.1459942228012828E-2</v>
      </c>
      <c r="AB201">
        <v>1.1448258824258211E-2</v>
      </c>
      <c r="AC201">
        <v>1.1396148094144262E-2</v>
      </c>
      <c r="AD201">
        <v>1.6483206086900602E-2</v>
      </c>
      <c r="AE201">
        <v>1.9297102574149606E-2</v>
      </c>
      <c r="AF201">
        <v>2.0536270550987938E-2</v>
      </c>
      <c r="AG201">
        <v>2.0873696855227459E-2</v>
      </c>
      <c r="AH201">
        <v>2.0757340212320567E-2</v>
      </c>
      <c r="AI201">
        <v>2.0444655147148043E-2</v>
      </c>
      <c r="AJ201">
        <v>2.0083706611490143E-2</v>
      </c>
      <c r="AK201">
        <v>1.9715365089623061E-2</v>
      </c>
    </row>
    <row r="202" spans="1:37" x14ac:dyDescent="0.25">
      <c r="A202" t="s">
        <v>594</v>
      </c>
      <c r="B202">
        <v>0</v>
      </c>
      <c r="C202">
        <v>4.8979471804755599E-7</v>
      </c>
      <c r="D202">
        <v>1.9049161438562874E-6</v>
      </c>
      <c r="E202">
        <v>4.4306789543496945E-6</v>
      </c>
      <c r="F202">
        <v>8.0394868222806946E-6</v>
      </c>
      <c r="G202">
        <v>1.2585772883365932E-5</v>
      </c>
      <c r="H202">
        <v>2.7335568900534835E-2</v>
      </c>
      <c r="I202">
        <v>5.325071191804874E-2</v>
      </c>
      <c r="J202">
        <v>7.2856125275675435E-2</v>
      </c>
      <c r="K202">
        <v>8.4293978413226764E-2</v>
      </c>
      <c r="L202">
        <v>8.8829361838145285E-2</v>
      </c>
      <c r="M202">
        <v>9.2444895039170985E-2</v>
      </c>
      <c r="N202">
        <v>8.9109861465644383E-2</v>
      </c>
      <c r="O202">
        <v>9.723516018203851E-2</v>
      </c>
      <c r="P202">
        <v>9.6260844857731453E-2</v>
      </c>
      <c r="Q202">
        <v>0.10044766409024576</v>
      </c>
      <c r="R202">
        <v>0.1006646511776484</v>
      </c>
      <c r="S202">
        <v>9.4546326299214306E-2</v>
      </c>
      <c r="T202">
        <v>8.0458204567601027E-2</v>
      </c>
      <c r="U202">
        <v>6.8386228169325408E-2</v>
      </c>
      <c r="V202">
        <v>6.4372517982181424E-2</v>
      </c>
      <c r="W202">
        <v>5.2469042634562216E-2</v>
      </c>
      <c r="X202">
        <v>4.7152074428293576E-2</v>
      </c>
      <c r="Y202">
        <v>4.9674704397181371E-2</v>
      </c>
      <c r="Z202">
        <v>4.6232723417332131E-2</v>
      </c>
      <c r="AA202">
        <v>4.4407171673498641E-2</v>
      </c>
      <c r="AB202">
        <v>4.7327705838015544E-2</v>
      </c>
      <c r="AC202">
        <v>4.8861426131964744E-2</v>
      </c>
      <c r="AD202">
        <v>5.1371454304478259E-2</v>
      </c>
      <c r="AE202">
        <v>5.0389029865226621E-2</v>
      </c>
      <c r="AF202">
        <v>5.3191141966565561E-2</v>
      </c>
      <c r="AG202">
        <v>5.7770150512070767E-2</v>
      </c>
      <c r="AH202">
        <v>6.3185135106419738E-2</v>
      </c>
      <c r="AI202">
        <v>6.7720414369498716E-2</v>
      </c>
      <c r="AJ202">
        <v>7.281157643141449E-2</v>
      </c>
      <c r="AK202">
        <v>7.4722276277990357E-2</v>
      </c>
    </row>
    <row r="203" spans="1:37" x14ac:dyDescent="0.25">
      <c r="A203" t="s">
        <v>595</v>
      </c>
      <c r="B203">
        <v>0</v>
      </c>
      <c r="C203">
        <v>7.6293426810079766E-6</v>
      </c>
      <c r="D203">
        <v>2.977005937639069E-5</v>
      </c>
      <c r="E203">
        <v>6.9436310130605933E-5</v>
      </c>
      <c r="F203">
        <v>1.2627384386859429E-4</v>
      </c>
      <c r="G203">
        <v>1.9800705526699152E-4</v>
      </c>
      <c r="H203">
        <v>8.2861438750646638E-2</v>
      </c>
      <c r="I203">
        <v>0.13327631851562452</v>
      </c>
      <c r="J203">
        <v>0.16186036191473957</v>
      </c>
      <c r="K203">
        <v>0.17538505663949541</v>
      </c>
      <c r="L203">
        <v>0.17449159476447831</v>
      </c>
      <c r="M203">
        <v>0.17646756770583991</v>
      </c>
      <c r="N203">
        <v>0.17118511244392462</v>
      </c>
      <c r="O203">
        <v>0.17821070636806122</v>
      </c>
      <c r="P203">
        <v>0.17534495551789617</v>
      </c>
      <c r="Q203">
        <v>0.17616200670960977</v>
      </c>
      <c r="R203">
        <v>0.19899989908292387</v>
      </c>
      <c r="S203">
        <v>0.20355480843700785</v>
      </c>
      <c r="T203">
        <v>0.19310655390103831</v>
      </c>
      <c r="U203">
        <v>0.18048729808615918</v>
      </c>
      <c r="V203">
        <v>0.17609959289465241</v>
      </c>
      <c r="W203">
        <v>0.160921979595156</v>
      </c>
      <c r="X203">
        <v>0.15294033293036827</v>
      </c>
      <c r="Y203">
        <v>0.15389196446115627</v>
      </c>
      <c r="Z203">
        <v>0.14826829506975645</v>
      </c>
      <c r="AA203">
        <v>0.15059713104112571</v>
      </c>
      <c r="AB203">
        <v>0.1546299683284641</v>
      </c>
      <c r="AC203">
        <v>0.15643237994851614</v>
      </c>
      <c r="AD203">
        <v>0.16093176047721935</v>
      </c>
      <c r="AE203">
        <v>0.16001966833565368</v>
      </c>
      <c r="AF203">
        <v>0.16244838419567431</v>
      </c>
      <c r="AG203">
        <v>0.16643998642622407</v>
      </c>
      <c r="AH203">
        <v>0.17113410513866453</v>
      </c>
      <c r="AI203">
        <v>0.17473976253288928</v>
      </c>
      <c r="AJ203">
        <v>0.17899060625687724</v>
      </c>
      <c r="AK203">
        <v>0.17979499078854075</v>
      </c>
    </row>
    <row r="204" spans="1:37" x14ac:dyDescent="0.25">
      <c r="A204" t="s">
        <v>596</v>
      </c>
      <c r="B204">
        <v>0</v>
      </c>
      <c r="C204">
        <v>2.3157831915564437E-7</v>
      </c>
      <c r="D204">
        <v>9.0219949365640446E-7</v>
      </c>
      <c r="E204">
        <v>2.1014250904650245E-6</v>
      </c>
      <c r="F204">
        <v>3.8173701818944772E-6</v>
      </c>
      <c r="G204">
        <v>5.9811435441475394E-6</v>
      </c>
      <c r="H204">
        <v>-1.6472206899596285E-4</v>
      </c>
      <c r="I204">
        <v>-2.4214364410098094E-4</v>
      </c>
      <c r="J204">
        <v>-2.6933842457881356E-4</v>
      </c>
      <c r="K204">
        <v>-2.7270207677574548E-4</v>
      </c>
      <c r="L204">
        <v>-2.6657401355268951E-4</v>
      </c>
      <c r="M204">
        <v>-2.5671135576118127E-4</v>
      </c>
      <c r="N204">
        <v>-2.4648888467232173E-4</v>
      </c>
      <c r="O204">
        <v>-2.3598937667383899E-4</v>
      </c>
      <c r="P204">
        <v>-2.2636027432519724E-4</v>
      </c>
      <c r="Q204">
        <v>-2.1688752494864336E-4</v>
      </c>
      <c r="R204">
        <v>3.9796745243118318E-5</v>
      </c>
      <c r="S204">
        <v>1.8009623809948715E-4</v>
      </c>
      <c r="T204">
        <v>2.4674670902845606E-4</v>
      </c>
      <c r="U204">
        <v>2.7269562973842264E-4</v>
      </c>
      <c r="V204">
        <v>2.7903225942282228E-4</v>
      </c>
      <c r="W204">
        <v>2.7616168544725617E-4</v>
      </c>
      <c r="X204">
        <v>2.7071041063946613E-4</v>
      </c>
      <c r="Y204">
        <v>2.6594891888436406E-4</v>
      </c>
      <c r="Z204">
        <v>2.6220522599014733E-4</v>
      </c>
      <c r="AA204">
        <v>2.6043033292094659E-4</v>
      </c>
      <c r="AB204">
        <v>1.0472365310010174E-4</v>
      </c>
      <c r="AC204">
        <v>2.5753083218862911E-5</v>
      </c>
      <c r="AD204">
        <v>-7.3929903716307771E-6</v>
      </c>
      <c r="AE204">
        <v>-1.6831294622859768E-5</v>
      </c>
      <c r="AF204">
        <v>-1.4894342713473514E-5</v>
      </c>
      <c r="AG204">
        <v>-8.2314310340602031E-6</v>
      </c>
      <c r="AH204">
        <v>-2.3628799511041224E-7</v>
      </c>
      <c r="AI204">
        <v>7.4174229085346726E-6</v>
      </c>
      <c r="AJ204">
        <v>1.4178614600183418E-5</v>
      </c>
      <c r="AK204">
        <v>2.0559626797491484E-5</v>
      </c>
    </row>
    <row r="205" spans="1:37" x14ac:dyDescent="0.25">
      <c r="A205" t="s">
        <v>597</v>
      </c>
      <c r="B205">
        <v>0</v>
      </c>
      <c r="C205">
        <v>1.1644573453050489E-4</v>
      </c>
      <c r="D205">
        <v>4.2577816810857565E-4</v>
      </c>
      <c r="E205">
        <v>9.5014051706280396E-4</v>
      </c>
      <c r="F205">
        <v>1.6704435785620264E-3</v>
      </c>
      <c r="G205">
        <v>2.5429255194443436E-3</v>
      </c>
      <c r="H205">
        <v>8.2582840212150569E-3</v>
      </c>
      <c r="I205">
        <v>1.4366521480787592E-2</v>
      </c>
      <c r="J205">
        <v>1.9307452806876034E-2</v>
      </c>
      <c r="K205">
        <v>2.2535361835495978E-2</v>
      </c>
      <c r="L205">
        <v>2.3847440701862333E-2</v>
      </c>
      <c r="M205">
        <v>2.39168655645626E-2</v>
      </c>
      <c r="N205">
        <v>2.2796411518929454E-2</v>
      </c>
      <c r="O205">
        <v>2.1300675317736294E-2</v>
      </c>
      <c r="P205">
        <v>1.9268760307538924E-2</v>
      </c>
      <c r="Q205">
        <v>1.7304774852965867E-2</v>
      </c>
      <c r="R205">
        <v>1.612926694304349E-2</v>
      </c>
      <c r="S205">
        <v>1.4858371563488501E-2</v>
      </c>
      <c r="T205">
        <v>1.326759576976246E-2</v>
      </c>
      <c r="U205">
        <v>1.1552093370417479E-2</v>
      </c>
      <c r="V205">
        <v>1.0138199477515665E-2</v>
      </c>
      <c r="W205">
        <v>8.624856426164583E-3</v>
      </c>
      <c r="X205">
        <v>7.4549790857480073E-3</v>
      </c>
      <c r="Y205">
        <v>6.8022443455189483E-3</v>
      </c>
      <c r="Z205">
        <v>6.3314737990849594E-3</v>
      </c>
      <c r="AA205">
        <v>6.4098752915862905E-3</v>
      </c>
      <c r="AB205">
        <v>6.7836482633630265E-3</v>
      </c>
      <c r="AC205">
        <v>7.3255622821083496E-3</v>
      </c>
      <c r="AD205">
        <v>8.2938081936632276E-3</v>
      </c>
      <c r="AE205">
        <v>9.1567831985156778E-3</v>
      </c>
      <c r="AF205">
        <v>9.9516256403990658E-3</v>
      </c>
      <c r="AG205">
        <v>1.0673555497712945E-2</v>
      </c>
      <c r="AH205">
        <v>1.1319863683062143E-2</v>
      </c>
      <c r="AI205">
        <v>1.1853763634453609E-2</v>
      </c>
      <c r="AJ205">
        <v>1.2315195972309775E-2</v>
      </c>
      <c r="AK205">
        <v>1.2614709475449749E-2</v>
      </c>
    </row>
    <row r="206" spans="1:37" x14ac:dyDescent="0.25">
      <c r="A206" t="s">
        <v>598</v>
      </c>
      <c r="B206">
        <v>0</v>
      </c>
      <c r="C206">
        <v>3.5696119316500135E-3</v>
      </c>
      <c r="D206">
        <v>1.3071588187790523E-2</v>
      </c>
      <c r="E206">
        <v>2.9315137069259364E-2</v>
      </c>
      <c r="F206">
        <v>5.1990733053383427E-2</v>
      </c>
      <c r="G206">
        <v>8.0135557057595841E-2</v>
      </c>
      <c r="H206">
        <v>0.28365895604223412</v>
      </c>
      <c r="I206">
        <v>0.49512607665755654</v>
      </c>
      <c r="J206">
        <v>0.67323943600283809</v>
      </c>
      <c r="K206">
        <v>0.80723610563039538</v>
      </c>
      <c r="L206">
        <v>0.89146476898535398</v>
      </c>
      <c r="M206">
        <v>0.94733467234981983</v>
      </c>
      <c r="N206">
        <v>0.97064622990243876</v>
      </c>
      <c r="O206">
        <v>0.98585734732651376</v>
      </c>
      <c r="P206">
        <v>0.98183546634167518</v>
      </c>
      <c r="Q206">
        <v>0.97801332776404004</v>
      </c>
      <c r="R206">
        <v>0.99746213656228611</v>
      </c>
      <c r="S206">
        <v>1.0062887201355863</v>
      </c>
      <c r="T206">
        <v>0.99868137475708885</v>
      </c>
      <c r="U206">
        <v>0.98252921158692008</v>
      </c>
      <c r="V206">
        <v>0.97248240241719752</v>
      </c>
      <c r="W206">
        <v>0.95288037645159129</v>
      </c>
      <c r="X206">
        <v>0.94039765643686479</v>
      </c>
      <c r="Y206">
        <v>0.94057955342325839</v>
      </c>
      <c r="Z206">
        <v>0.94148994077693449</v>
      </c>
      <c r="AA206">
        <v>0.95786111860407797</v>
      </c>
      <c r="AB206">
        <v>0.98089695520703835</v>
      </c>
      <c r="AC206">
        <v>1.0076096279938913</v>
      </c>
      <c r="AD206">
        <v>1.0487805565395736</v>
      </c>
      <c r="AE206">
        <v>1.0853082831022725</v>
      </c>
      <c r="AF206">
        <v>1.1201678693536254</v>
      </c>
      <c r="AG206">
        <v>1.153535145635342</v>
      </c>
      <c r="AH206">
        <v>1.1853884497790304</v>
      </c>
      <c r="AI206">
        <v>1.2143470867251309</v>
      </c>
      <c r="AJ206">
        <v>1.2417833750006888</v>
      </c>
      <c r="AK206">
        <v>1.264197273585409</v>
      </c>
    </row>
    <row r="207" spans="1:37" x14ac:dyDescent="0.25">
      <c r="A207" t="s">
        <v>599</v>
      </c>
      <c r="B207">
        <v>0</v>
      </c>
      <c r="C207">
        <v>1.3471086312505083E-3</v>
      </c>
      <c r="D207">
        <v>4.343407380120924E-3</v>
      </c>
      <c r="E207">
        <v>8.8126260049486982E-3</v>
      </c>
      <c r="F207">
        <v>1.4427405868636983E-2</v>
      </c>
      <c r="G207">
        <v>2.0858510529124411E-2</v>
      </c>
      <c r="H207">
        <v>2.9252591102704357E-2</v>
      </c>
      <c r="I207">
        <v>3.811285307367325E-2</v>
      </c>
      <c r="J207">
        <v>4.6872552734084492E-2</v>
      </c>
      <c r="K207">
        <v>5.5305556018705897E-2</v>
      </c>
      <c r="L207">
        <v>6.3292848901123314E-2</v>
      </c>
      <c r="M207">
        <v>7.0992353977453015E-2</v>
      </c>
      <c r="N207">
        <v>7.8356388924687978E-2</v>
      </c>
      <c r="O207">
        <v>8.5606860462239046E-2</v>
      </c>
      <c r="P207">
        <v>9.2621563735422879E-2</v>
      </c>
      <c r="Q207">
        <v>9.9565266835664926E-2</v>
      </c>
      <c r="R207">
        <v>0.10666379505980984</v>
      </c>
      <c r="S207">
        <v>0.11358709210524512</v>
      </c>
      <c r="T207">
        <v>0.12024063784294027</v>
      </c>
      <c r="U207">
        <v>0.12669913026371596</v>
      </c>
      <c r="V207">
        <v>0.1331186476670092</v>
      </c>
      <c r="W207">
        <v>0.13933412439894918</v>
      </c>
      <c r="X207">
        <v>0.1455102997171501</v>
      </c>
      <c r="Y207">
        <v>0.15172018122288805</v>
      </c>
      <c r="Z207">
        <v>0.15782467642993842</v>
      </c>
      <c r="AA207">
        <v>0.16397147932242068</v>
      </c>
      <c r="AB207">
        <v>0.17008429943721373</v>
      </c>
      <c r="AC207">
        <v>0.1761136366081649</v>
      </c>
      <c r="AD207">
        <v>0.18216272305156841</v>
      </c>
      <c r="AE207">
        <v>0.18805089483443113</v>
      </c>
      <c r="AF207">
        <v>0.19380959356285477</v>
      </c>
      <c r="AG207">
        <v>0.19943991990656645</v>
      </c>
      <c r="AH207">
        <v>0.20494042972593229</v>
      </c>
      <c r="AI207">
        <v>0.21029338188367078</v>
      </c>
      <c r="AJ207">
        <v>0.21551502362066444</v>
      </c>
      <c r="AK207">
        <v>0.2205620679862878</v>
      </c>
    </row>
    <row r="208" spans="1:37" x14ac:dyDescent="0.25">
      <c r="A208" t="s">
        <v>468</v>
      </c>
      <c r="B208">
        <v>0</v>
      </c>
      <c r="C208">
        <v>3.0594600000040373</v>
      </c>
      <c r="D208">
        <v>10.139920000001439</v>
      </c>
      <c r="E208">
        <v>21.070179999995162</v>
      </c>
      <c r="F208">
        <v>35.191370000000461</v>
      </c>
      <c r="G208">
        <v>51.674129999999423</v>
      </c>
      <c r="H208">
        <v>212.05950000000303</v>
      </c>
      <c r="I208">
        <v>338.35279000000446</v>
      </c>
      <c r="J208">
        <v>420.13486000000557</v>
      </c>
      <c r="K208">
        <v>460.22442999998748</v>
      </c>
      <c r="L208">
        <v>462.3463699999993</v>
      </c>
      <c r="M208">
        <v>452.19146999999066</v>
      </c>
      <c r="N208">
        <v>424.08014999999432</v>
      </c>
      <c r="O208">
        <v>401.67531000000599</v>
      </c>
      <c r="P208">
        <v>368.45426000001316</v>
      </c>
      <c r="Q208">
        <v>343.50470999999379</v>
      </c>
      <c r="R208">
        <v>344.11749999999302</v>
      </c>
      <c r="S208">
        <v>330.10691000000224</v>
      </c>
      <c r="T208">
        <v>301.67770000000019</v>
      </c>
      <c r="U208">
        <v>269.38519999998971</v>
      </c>
      <c r="V208">
        <v>247.45050000000629</v>
      </c>
      <c r="W208">
        <v>216.42770000000019</v>
      </c>
      <c r="X208">
        <v>196.87180000000808</v>
      </c>
      <c r="Y208">
        <v>190.60800000000745</v>
      </c>
      <c r="Z208">
        <v>182.59819999999308</v>
      </c>
      <c r="AA208">
        <v>191.03830000000016</v>
      </c>
      <c r="AB208">
        <v>202.25620000000345</v>
      </c>
      <c r="AC208">
        <v>214.681700000001</v>
      </c>
      <c r="AD208">
        <v>240.46119999999064</v>
      </c>
      <c r="AE208">
        <v>256.7847000000038</v>
      </c>
      <c r="AF208">
        <v>272.15630000000237</v>
      </c>
      <c r="AG208">
        <v>286.82140000000072</v>
      </c>
      <c r="AH208">
        <v>300.92270000001008</v>
      </c>
      <c r="AI208">
        <v>312.91859999998996</v>
      </c>
      <c r="AJ208">
        <v>324.86800000000221</v>
      </c>
      <c r="AK208">
        <v>332.30079999999725</v>
      </c>
    </row>
    <row r="209" spans="1:37" x14ac:dyDescent="0.25">
      <c r="A209" t="s">
        <v>469</v>
      </c>
      <c r="B209">
        <v>0</v>
      </c>
      <c r="C209">
        <v>0.85872000000017579</v>
      </c>
      <c r="D209">
        <v>2.8180899999988469</v>
      </c>
      <c r="E209">
        <v>5.8047800000003917</v>
      </c>
      <c r="F209">
        <v>9.6321499999994558</v>
      </c>
      <c r="G209">
        <v>14.089980000000651</v>
      </c>
      <c r="H209">
        <v>358.68351000000257</v>
      </c>
      <c r="I209">
        <v>447.5177700000022</v>
      </c>
      <c r="J209">
        <v>478.51028000000224</v>
      </c>
      <c r="K209">
        <v>491.9428599999992</v>
      </c>
      <c r="L209">
        <v>484.27093999999852</v>
      </c>
      <c r="M209">
        <v>500.50432999999975</v>
      </c>
      <c r="N209">
        <v>491.07150999999794</v>
      </c>
      <c r="O209">
        <v>512.5332899999994</v>
      </c>
      <c r="P209">
        <v>499.55889000000025</v>
      </c>
      <c r="Q209">
        <v>514.63190000000031</v>
      </c>
      <c r="R209">
        <v>575.05144000000291</v>
      </c>
      <c r="S209">
        <v>567.52554000000237</v>
      </c>
      <c r="T209">
        <v>542.37370999999985</v>
      </c>
      <c r="U209">
        <v>525.57383000000118</v>
      </c>
      <c r="V209">
        <v>534.24131999999736</v>
      </c>
      <c r="W209">
        <v>505.50162999999884</v>
      </c>
      <c r="X209">
        <v>508.56773000000248</v>
      </c>
      <c r="Y209">
        <v>524.96604999999909</v>
      </c>
      <c r="Z209">
        <v>517.55892999999924</v>
      </c>
      <c r="AA209">
        <v>546.38607000000047</v>
      </c>
      <c r="AB209">
        <v>561.86306999999942</v>
      </c>
      <c r="AC209">
        <v>575.72013999999763</v>
      </c>
      <c r="AD209">
        <v>623.26681000000099</v>
      </c>
      <c r="AE209">
        <v>631.51847000000271</v>
      </c>
      <c r="AF209">
        <v>647.45551999999952</v>
      </c>
      <c r="AG209">
        <v>664.1088299999974</v>
      </c>
      <c r="AH209">
        <v>680.75720999999976</v>
      </c>
      <c r="AI209">
        <v>693.67501999999877</v>
      </c>
      <c r="AJ209">
        <v>709.34328000000096</v>
      </c>
      <c r="AK209">
        <v>715.09449999999924</v>
      </c>
    </row>
    <row r="210" spans="1:37" x14ac:dyDescent="0.25">
      <c r="A210" t="s">
        <v>470</v>
      </c>
      <c r="B210">
        <v>0</v>
      </c>
      <c r="C210">
        <v>5.5583000000042375</v>
      </c>
      <c r="D210">
        <v>17.37840000000142</v>
      </c>
      <c r="E210">
        <v>34.311000000001513</v>
      </c>
      <c r="F210">
        <v>54.735499999980675</v>
      </c>
      <c r="G210">
        <v>77.063400000013644</v>
      </c>
      <c r="H210">
        <v>183.58910000001197</v>
      </c>
      <c r="I210">
        <v>252.21839999998338</v>
      </c>
      <c r="J210">
        <v>272.78350000001956</v>
      </c>
      <c r="K210">
        <v>251.03109999999288</v>
      </c>
      <c r="L210">
        <v>194.77859999999055</v>
      </c>
      <c r="M210">
        <v>124.76050000000396</v>
      </c>
      <c r="N210">
        <v>41.269399999990128</v>
      </c>
      <c r="O210">
        <v>-37.534299999999348</v>
      </c>
      <c r="P210">
        <v>-120.58859999998822</v>
      </c>
      <c r="Q210">
        <v>-193.414300000004</v>
      </c>
      <c r="R210">
        <v>-244.17410000000382</v>
      </c>
      <c r="S210">
        <v>-302.15210000000661</v>
      </c>
      <c r="T210">
        <v>-365.44610000000102</v>
      </c>
      <c r="U210">
        <v>-425.03599999999278</v>
      </c>
      <c r="V210">
        <v>-470.78200000000652</v>
      </c>
      <c r="W210">
        <v>-515.47020000001066</v>
      </c>
      <c r="X210">
        <v>-545.17530000000261</v>
      </c>
      <c r="Y210">
        <v>-560.08060000001569</v>
      </c>
      <c r="Z210">
        <v>-571.0795999999973</v>
      </c>
      <c r="AA210">
        <v>-567.39900000000489</v>
      </c>
      <c r="AB210">
        <v>-559.62859999999637</v>
      </c>
      <c r="AC210">
        <v>-549.68719999998575</v>
      </c>
      <c r="AD210">
        <v>-531.01909999997588</v>
      </c>
      <c r="AE210">
        <v>-519.63889999999083</v>
      </c>
      <c r="AF210">
        <v>-510.19290000002366</v>
      </c>
      <c r="AG210">
        <v>-502.49580000000424</v>
      </c>
      <c r="AH210">
        <v>-496.53269999998156</v>
      </c>
      <c r="AI210">
        <v>-493.28779999999097</v>
      </c>
      <c r="AJ210">
        <v>-491.33759999999893</v>
      </c>
      <c r="AK210">
        <v>-493.34380000000237</v>
      </c>
    </row>
    <row r="211" spans="1:37" x14ac:dyDescent="0.25">
      <c r="A211" t="s">
        <v>471</v>
      </c>
      <c r="B211">
        <v>0</v>
      </c>
      <c r="C211">
        <v>2.751749999999447</v>
      </c>
      <c r="D211">
        <v>8.4196499999998196</v>
      </c>
      <c r="E211">
        <v>16.530269999999291</v>
      </c>
      <c r="F211">
        <v>26.529470000001311</v>
      </c>
      <c r="G211">
        <v>37.934020000000601</v>
      </c>
      <c r="H211">
        <v>910.25089999999909</v>
      </c>
      <c r="I211">
        <v>1096.5927699999993</v>
      </c>
      <c r="J211">
        <v>1159.0767999999989</v>
      </c>
      <c r="K211">
        <v>1190.7062899999983</v>
      </c>
      <c r="L211">
        <v>1176.643170000003</v>
      </c>
      <c r="M211">
        <v>1229.1363999999994</v>
      </c>
      <c r="N211">
        <v>1216.4653900000012</v>
      </c>
      <c r="O211">
        <v>1285.2859900000003</v>
      </c>
      <c r="P211">
        <v>1264.1635000000024</v>
      </c>
      <c r="Q211">
        <v>1317.1779999999999</v>
      </c>
      <c r="R211">
        <v>1481.9300399999993</v>
      </c>
      <c r="S211">
        <v>1468.338109999997</v>
      </c>
      <c r="T211">
        <v>1416.1840300000003</v>
      </c>
      <c r="U211">
        <v>1388.0732700000008</v>
      </c>
      <c r="V211">
        <v>1423.6720299999979</v>
      </c>
      <c r="W211">
        <v>1360.8837800000001</v>
      </c>
      <c r="X211">
        <v>1381.4400199999982</v>
      </c>
      <c r="Y211">
        <v>1431.9555099999998</v>
      </c>
      <c r="Z211">
        <v>1419.1907199999987</v>
      </c>
      <c r="AA211">
        <v>1499.6666399999995</v>
      </c>
      <c r="AB211">
        <v>1542.1022699999994</v>
      </c>
      <c r="AC211">
        <v>1580.8608899999999</v>
      </c>
      <c r="AD211">
        <v>1705.5477099999989</v>
      </c>
      <c r="AE211">
        <v>1726.7959999999985</v>
      </c>
      <c r="AF211">
        <v>1771.1587099999997</v>
      </c>
      <c r="AG211">
        <v>1817.2410799999961</v>
      </c>
      <c r="AH211">
        <v>1863.3634899999997</v>
      </c>
      <c r="AI211">
        <v>1900.1843799999988</v>
      </c>
      <c r="AJ211">
        <v>1944.5823600000003</v>
      </c>
      <c r="AK211">
        <v>1963.7778299999991</v>
      </c>
    </row>
    <row r="212" spans="1:37" x14ac:dyDescent="0.25">
      <c r="A212" t="s">
        <v>472</v>
      </c>
      <c r="B212">
        <v>0</v>
      </c>
      <c r="C212">
        <v>0.68298999999751686</v>
      </c>
      <c r="D212">
        <v>2.1587800000015704</v>
      </c>
      <c r="E212">
        <v>4.3100300000005518</v>
      </c>
      <c r="F212">
        <v>6.9469700000008743</v>
      </c>
      <c r="G212">
        <v>9.869620000001305</v>
      </c>
      <c r="H212">
        <v>61.742079999999987</v>
      </c>
      <c r="I212">
        <v>87.274210000003222</v>
      </c>
      <c r="J212">
        <v>99.705240000002959</v>
      </c>
      <c r="K212">
        <v>103.21130999999878</v>
      </c>
      <c r="L212">
        <v>98.340609999999288</v>
      </c>
      <c r="M212">
        <v>92.822840000000724</v>
      </c>
      <c r="N212">
        <v>82.065139999998792</v>
      </c>
      <c r="O212">
        <v>74.367420000002312</v>
      </c>
      <c r="P212">
        <v>62.22505000000092</v>
      </c>
      <c r="Q212">
        <v>53.669450000001234</v>
      </c>
      <c r="R212">
        <v>52.894300000003568</v>
      </c>
      <c r="S212">
        <v>44.70567999999912</v>
      </c>
      <c r="T212">
        <v>33.112900000000081</v>
      </c>
      <c r="U212">
        <v>22.036130000000412</v>
      </c>
      <c r="V212">
        <v>15.117150000001857</v>
      </c>
      <c r="W212">
        <v>4.3564499999993131</v>
      </c>
      <c r="X212">
        <v>-1.6127000000014959</v>
      </c>
      <c r="Y212">
        <v>-3.9170699999995122</v>
      </c>
      <c r="Z212">
        <v>-7.9409300000006624</v>
      </c>
      <c r="AA212">
        <v>-6.1985099999983504</v>
      </c>
      <c r="AB212">
        <v>-4.7569000000003143</v>
      </c>
      <c r="AC212">
        <v>-3.0861999999979162</v>
      </c>
      <c r="AD212">
        <v>3.4640799999979208</v>
      </c>
      <c r="AE212">
        <v>5.4843899999978021</v>
      </c>
      <c r="AF212">
        <v>7.8989400000027672</v>
      </c>
      <c r="AG212">
        <v>10.240679999998974</v>
      </c>
      <c r="AH212">
        <v>12.440950000000157</v>
      </c>
      <c r="AI212">
        <v>13.952049999999872</v>
      </c>
      <c r="AJ212">
        <v>15.607130000000325</v>
      </c>
      <c r="AK212">
        <v>15.726569999998901</v>
      </c>
    </row>
    <row r="213" spans="1:37" x14ac:dyDescent="0.25">
      <c r="A213" t="s">
        <v>473</v>
      </c>
      <c r="B213">
        <v>0</v>
      </c>
      <c r="C213">
        <v>3.4186599999993632</v>
      </c>
      <c r="D213">
        <v>10.114480000000185</v>
      </c>
      <c r="E213">
        <v>19.35051999999996</v>
      </c>
      <c r="F213">
        <v>30.383239999999205</v>
      </c>
      <c r="G213">
        <v>42.574119999997492</v>
      </c>
      <c r="H213">
        <v>321.57661999999982</v>
      </c>
      <c r="I213">
        <v>397.33914999999979</v>
      </c>
      <c r="J213">
        <v>426.89336000000185</v>
      </c>
      <c r="K213">
        <v>438.05451000000176</v>
      </c>
      <c r="L213">
        <v>427.94634999999835</v>
      </c>
      <c r="M213">
        <v>433.22324999999546</v>
      </c>
      <c r="N213">
        <v>416.15419000000111</v>
      </c>
      <c r="O213">
        <v>422.74046000000089</v>
      </c>
      <c r="P213">
        <v>402.099549999999</v>
      </c>
      <c r="Q213">
        <v>404.3419800000047</v>
      </c>
      <c r="R213">
        <v>443.13723000000027</v>
      </c>
      <c r="S213">
        <v>429.52332000000024</v>
      </c>
      <c r="T213">
        <v>403.4690300000002</v>
      </c>
      <c r="U213">
        <v>384.99462000000494</v>
      </c>
      <c r="V213">
        <v>387.84562000000005</v>
      </c>
      <c r="W213">
        <v>362.83208000000013</v>
      </c>
      <c r="X213">
        <v>364.91010000000097</v>
      </c>
      <c r="Y213">
        <v>379.16606999999931</v>
      </c>
      <c r="Z213">
        <v>376.39890000000014</v>
      </c>
      <c r="AA213">
        <v>403.77805999999691</v>
      </c>
      <c r="AB213">
        <v>421.61359999999695</v>
      </c>
      <c r="AC213">
        <v>439.06184000000212</v>
      </c>
      <c r="AD213">
        <v>483.34079000000202</v>
      </c>
      <c r="AE213">
        <v>496.75566000000254</v>
      </c>
      <c r="AF213">
        <v>516.47005000000354</v>
      </c>
      <c r="AG213">
        <v>536.46856000000116</v>
      </c>
      <c r="AH213">
        <v>556.22176999999647</v>
      </c>
      <c r="AI213">
        <v>572.79026999999769</v>
      </c>
      <c r="AJ213">
        <v>591.3069800000012</v>
      </c>
      <c r="AK213">
        <v>601.77042999999685</v>
      </c>
    </row>
    <row r="214" spans="1:37" x14ac:dyDescent="0.25">
      <c r="A214" t="s">
        <v>474</v>
      </c>
      <c r="B214">
        <v>0</v>
      </c>
      <c r="C214">
        <v>7.0760000000009313</v>
      </c>
      <c r="D214">
        <v>21.386379999996279</v>
      </c>
      <c r="E214">
        <v>41.382039999996778</v>
      </c>
      <c r="F214">
        <v>65.303390000000945</v>
      </c>
      <c r="G214">
        <v>91.590710000004037</v>
      </c>
      <c r="H214">
        <v>1266.8485400000063</v>
      </c>
      <c r="I214">
        <v>1543.2507399999886</v>
      </c>
      <c r="J214">
        <v>1628.3570199999958</v>
      </c>
      <c r="K214">
        <v>1650.8916700000118</v>
      </c>
      <c r="L214">
        <v>1597.0649400000111</v>
      </c>
      <c r="M214">
        <v>1621.3364599999913</v>
      </c>
      <c r="N214">
        <v>1554.7949100000114</v>
      </c>
      <c r="O214">
        <v>1593.9399300000077</v>
      </c>
      <c r="P214">
        <v>1515.1992900000041</v>
      </c>
      <c r="Q214">
        <v>1535.6769499999937</v>
      </c>
      <c r="R214">
        <v>1710.5373099999997</v>
      </c>
      <c r="S214">
        <v>1653.6695999999938</v>
      </c>
      <c r="T214">
        <v>1543.946100000001</v>
      </c>
      <c r="U214">
        <v>1467.9309000000067</v>
      </c>
      <c r="V214">
        <v>1482.0432000000001</v>
      </c>
      <c r="W214">
        <v>1371.8325000000041</v>
      </c>
      <c r="X214">
        <v>1376.3114999999962</v>
      </c>
      <c r="Y214">
        <v>1428.2088000000076</v>
      </c>
      <c r="Z214">
        <v>1401.7085999999981</v>
      </c>
      <c r="AA214">
        <v>1502.3656999999948</v>
      </c>
      <c r="AB214">
        <v>1557.4856</v>
      </c>
      <c r="AC214">
        <v>1608.9992999999959</v>
      </c>
      <c r="AD214">
        <v>1775.6218999999983</v>
      </c>
      <c r="AE214">
        <v>1806.5742000000027</v>
      </c>
      <c r="AF214">
        <v>1865.6221000000078</v>
      </c>
      <c r="AG214">
        <v>1926.376299999989</v>
      </c>
      <c r="AH214">
        <v>1986.4477999999945</v>
      </c>
      <c r="AI214">
        <v>2033.2473000000027</v>
      </c>
      <c r="AJ214">
        <v>2089.0763999999908</v>
      </c>
      <c r="AK214">
        <v>2110.6665000000066</v>
      </c>
    </row>
    <row r="215" spans="1:37" x14ac:dyDescent="0.25">
      <c r="A215" t="s">
        <v>475</v>
      </c>
      <c r="B215">
        <v>0</v>
      </c>
      <c r="C215">
        <v>20.678400000033434</v>
      </c>
      <c r="D215">
        <v>65.633199999982025</v>
      </c>
      <c r="E215">
        <v>132.710299999977</v>
      </c>
      <c r="F215">
        <v>217.82020000001648</v>
      </c>
      <c r="G215">
        <v>316.36009999999078</v>
      </c>
      <c r="H215">
        <v>1206.3162999999477</v>
      </c>
      <c r="I215">
        <v>1804.9305999999633</v>
      </c>
      <c r="J215">
        <v>2191.7076999999699</v>
      </c>
      <c r="K215">
        <v>2394.5017000000225</v>
      </c>
      <c r="L215">
        <v>2422.7430999999633</v>
      </c>
      <c r="M215">
        <v>2406.7995999999694</v>
      </c>
      <c r="N215">
        <v>2293.7774999999674</v>
      </c>
      <c r="O215">
        <v>2216.7364999999991</v>
      </c>
      <c r="P215">
        <v>2070.444599999988</v>
      </c>
      <c r="Q215">
        <v>1973.6793999999645</v>
      </c>
      <c r="R215">
        <v>2009.6474000000162</v>
      </c>
      <c r="S215">
        <v>1946.609300000011</v>
      </c>
      <c r="T215">
        <v>1817.7490999999573</v>
      </c>
      <c r="U215">
        <v>1681.3781999999774</v>
      </c>
      <c r="V215">
        <v>1606.0004999999655</v>
      </c>
      <c r="W215">
        <v>1474.4812999999849</v>
      </c>
      <c r="X215">
        <v>1413.5715999999666</v>
      </c>
      <c r="Y215">
        <v>1418.9722999999649</v>
      </c>
      <c r="Z215">
        <v>1407.3128000000142</v>
      </c>
      <c r="AA215">
        <v>1489.3966000000364</v>
      </c>
      <c r="AB215">
        <v>1578.335000000021</v>
      </c>
      <c r="AC215">
        <v>1674.7840999999898</v>
      </c>
      <c r="AD215">
        <v>1847.7717999999877</v>
      </c>
      <c r="AE215">
        <v>1960.1303000000771</v>
      </c>
      <c r="AF215">
        <v>2074.6314999999013</v>
      </c>
      <c r="AG215">
        <v>2186.5344000000041</v>
      </c>
      <c r="AH215">
        <v>2295.4943000000203</v>
      </c>
      <c r="AI215">
        <v>2392.6304000000237</v>
      </c>
      <c r="AJ215">
        <v>2490.1217000000179</v>
      </c>
      <c r="AK215">
        <v>2561.8990000000922</v>
      </c>
    </row>
    <row r="216" spans="1:37" x14ac:dyDescent="0.25">
      <c r="A216" t="s">
        <v>476</v>
      </c>
      <c r="B216">
        <v>0</v>
      </c>
      <c r="C216">
        <v>25.03670000002603</v>
      </c>
      <c r="D216">
        <v>79.704800000006799</v>
      </c>
      <c r="E216">
        <v>161.58700000002864</v>
      </c>
      <c r="F216">
        <v>266.72450000001118</v>
      </c>
      <c r="G216">
        <v>391.41909999999916</v>
      </c>
      <c r="H216">
        <v>1087.8613999999943</v>
      </c>
      <c r="I216">
        <v>1656.3834999999963</v>
      </c>
      <c r="J216">
        <v>2057.7722000000067</v>
      </c>
      <c r="K216">
        <v>2343.0503999999783</v>
      </c>
      <c r="L216">
        <v>2541.8658000000287</v>
      </c>
      <c r="M216">
        <v>2751.0409000000218</v>
      </c>
      <c r="N216">
        <v>2938.9490999999689</v>
      </c>
      <c r="O216">
        <v>3183.017200000002</v>
      </c>
      <c r="P216">
        <v>3409.0861999999615</v>
      </c>
      <c r="Q216">
        <v>3680.9378000000142</v>
      </c>
      <c r="R216">
        <v>4059.3583000000217</v>
      </c>
      <c r="S216">
        <v>4380.709600000002</v>
      </c>
      <c r="T216">
        <v>4642.3598999999813</v>
      </c>
      <c r="U216">
        <v>4888.4780000000028</v>
      </c>
      <c r="V216">
        <v>5171.8024999999907</v>
      </c>
      <c r="W216">
        <v>5410.8207999999868</v>
      </c>
      <c r="X216">
        <v>5680.6912000000011</v>
      </c>
      <c r="Y216">
        <v>5987.6626000000397</v>
      </c>
      <c r="Z216">
        <v>6268.8913999999641</v>
      </c>
      <c r="AA216">
        <v>6594.421699999948</v>
      </c>
      <c r="AB216">
        <v>6914.4363000000012</v>
      </c>
      <c r="AC216">
        <v>7222.7314999999944</v>
      </c>
      <c r="AD216">
        <v>7574.8089999999502</v>
      </c>
      <c r="AE216">
        <v>7879.3091000000131</v>
      </c>
      <c r="AF216">
        <v>8169.9873999999836</v>
      </c>
      <c r="AG216">
        <v>8452.4855000000098</v>
      </c>
      <c r="AH216">
        <v>8728.4521999999997</v>
      </c>
      <c r="AI216">
        <v>8992.3335000000079</v>
      </c>
      <c r="AJ216">
        <v>9252.647100000002</v>
      </c>
      <c r="AK216">
        <v>9491.912399999972</v>
      </c>
    </row>
    <row r="217" spans="1:37" x14ac:dyDescent="0.25">
      <c r="A217" t="s">
        <v>477</v>
      </c>
      <c r="B217">
        <v>0</v>
      </c>
      <c r="C217">
        <v>0.68519000000014785</v>
      </c>
      <c r="D217">
        <v>2.3305799999980081</v>
      </c>
      <c r="E217">
        <v>4.9257399999987683</v>
      </c>
      <c r="F217">
        <v>8.3573900000010326</v>
      </c>
      <c r="G217">
        <v>12.501720000000205</v>
      </c>
      <c r="H217">
        <v>6619.6926899999999</v>
      </c>
      <c r="I217">
        <v>6842.6401500000029</v>
      </c>
      <c r="J217">
        <v>6907.4294200000004</v>
      </c>
      <c r="K217">
        <v>6943.7140399999989</v>
      </c>
      <c r="L217">
        <v>6027.383249999999</v>
      </c>
      <c r="M217">
        <v>6429.2862999999998</v>
      </c>
      <c r="N217">
        <v>6479.6984899999989</v>
      </c>
      <c r="O217">
        <v>6537.4650199999996</v>
      </c>
      <c r="P217">
        <v>6602.477310000002</v>
      </c>
      <c r="Q217">
        <v>6589.2498899999991</v>
      </c>
      <c r="R217">
        <v>5885.7849099999985</v>
      </c>
      <c r="S217">
        <v>5964.5707700000021</v>
      </c>
      <c r="T217">
        <v>6063.1555099999969</v>
      </c>
      <c r="U217">
        <v>6168.5538500000002</v>
      </c>
      <c r="V217">
        <v>6101.4834300000002</v>
      </c>
      <c r="W217">
        <v>5862.6511900000005</v>
      </c>
      <c r="X217">
        <v>5960.4344999999994</v>
      </c>
      <c r="Y217">
        <v>6062.2069899999988</v>
      </c>
      <c r="Z217">
        <v>6155.6586400000015</v>
      </c>
      <c r="AA217">
        <v>6530.5973800000029</v>
      </c>
      <c r="AB217">
        <v>6298.3310099999981</v>
      </c>
      <c r="AC217">
        <v>6358.134570000002</v>
      </c>
      <c r="AD217">
        <v>6417.1794999999984</v>
      </c>
      <c r="AE217">
        <v>6465.7874499999998</v>
      </c>
      <c r="AF217">
        <v>6506.3765500000009</v>
      </c>
      <c r="AG217">
        <v>6540.4154299999973</v>
      </c>
      <c r="AH217">
        <v>6568.7339600000014</v>
      </c>
      <c r="AI217">
        <v>6592.2320499999987</v>
      </c>
      <c r="AJ217">
        <v>6612.0618400000021</v>
      </c>
      <c r="AK217">
        <v>6627.8124699999971</v>
      </c>
    </row>
    <row r="218" spans="1:37" x14ac:dyDescent="0.25">
      <c r="A218" t="s">
        <v>478</v>
      </c>
      <c r="B218">
        <v>0</v>
      </c>
      <c r="C218">
        <v>3.4462700000062796E-2</v>
      </c>
      <c r="D218">
        <v>0.11728219999997691</v>
      </c>
      <c r="E218">
        <v>0.24798019999991538</v>
      </c>
      <c r="F218">
        <v>0.42088280000007217</v>
      </c>
      <c r="G218">
        <v>0.62977460000001884</v>
      </c>
      <c r="H218">
        <v>1509.5979446000001</v>
      </c>
      <c r="I218">
        <v>1569.6121109000001</v>
      </c>
      <c r="J218">
        <v>1582.9280681999999</v>
      </c>
      <c r="K218">
        <v>1587.1738355000002</v>
      </c>
      <c r="L218">
        <v>1589.6608873999999</v>
      </c>
      <c r="M218">
        <v>1592.0092934000002</v>
      </c>
      <c r="N218">
        <v>1390.8049523000002</v>
      </c>
      <c r="O218">
        <v>1388.0329422</v>
      </c>
      <c r="P218">
        <v>1108.6665419000001</v>
      </c>
      <c r="Q218">
        <v>1103.9585410000002</v>
      </c>
      <c r="R218">
        <v>3741.0715930000001</v>
      </c>
      <c r="S218">
        <v>3322.9635659999994</v>
      </c>
      <c r="T218">
        <v>3332.3637840000001</v>
      </c>
      <c r="U218">
        <v>3338.4349439999996</v>
      </c>
      <c r="V218">
        <v>3343.5496720000001</v>
      </c>
      <c r="W218">
        <v>3348.039538</v>
      </c>
      <c r="X218">
        <v>3652.5708780000004</v>
      </c>
      <c r="Y218">
        <v>3665.6380389999995</v>
      </c>
      <c r="Z218">
        <v>3670.8839630000002</v>
      </c>
      <c r="AA218">
        <v>3674.1852699999999</v>
      </c>
      <c r="AB218">
        <v>3676.5696230000003</v>
      </c>
      <c r="AC218">
        <v>3994.0699589999999</v>
      </c>
      <c r="AD218">
        <v>4004.8385319999998</v>
      </c>
      <c r="AE218">
        <v>4007.3267090000004</v>
      </c>
      <c r="AF218">
        <v>4007.776374</v>
      </c>
      <c r="AG218">
        <v>4007.4956009999996</v>
      </c>
      <c r="AH218">
        <v>4006.6596720000002</v>
      </c>
      <c r="AI218">
        <v>4005.4447220000002</v>
      </c>
      <c r="AJ218">
        <v>4004.032138</v>
      </c>
      <c r="AK218">
        <v>4002.1801609999998</v>
      </c>
    </row>
    <row r="219" spans="1:37" x14ac:dyDescent="0.25">
      <c r="A219" t="s">
        <v>479</v>
      </c>
      <c r="B219">
        <v>0</v>
      </c>
      <c r="C219">
        <v>5.3165000000035434E-2</v>
      </c>
      <c r="D219">
        <v>0.18096199999990858</v>
      </c>
      <c r="E219">
        <v>0.38266199999998207</v>
      </c>
      <c r="F219">
        <v>0.64950900000008005</v>
      </c>
      <c r="G219">
        <v>0.97190500000010616</v>
      </c>
      <c r="H219">
        <v>1740.410756</v>
      </c>
      <c r="I219">
        <v>1799.9375419999999</v>
      </c>
      <c r="J219">
        <v>1804.780675</v>
      </c>
      <c r="K219">
        <v>1796.9194729999999</v>
      </c>
      <c r="L219">
        <v>1937.6923030000003</v>
      </c>
      <c r="M219">
        <v>1925.4959889999998</v>
      </c>
      <c r="N219">
        <v>1891.0219690000001</v>
      </c>
      <c r="O219">
        <v>1865.5602539999998</v>
      </c>
      <c r="P219">
        <v>1817.3739279999998</v>
      </c>
      <c r="Q219">
        <v>1844.312833</v>
      </c>
      <c r="R219">
        <v>2410.9631810000001</v>
      </c>
      <c r="S219">
        <v>2345.3572789999998</v>
      </c>
      <c r="T219">
        <v>2295.940098</v>
      </c>
      <c r="U219">
        <v>2240.9354239999998</v>
      </c>
      <c r="V219">
        <v>2184.5965619999997</v>
      </c>
      <c r="W219">
        <v>2126.8140039999998</v>
      </c>
      <c r="X219">
        <v>2092.1200989999998</v>
      </c>
      <c r="Y219">
        <v>2039.752322</v>
      </c>
      <c r="Z219">
        <v>1991.0931629999998</v>
      </c>
      <c r="AA219">
        <v>2059.581451</v>
      </c>
      <c r="AB219">
        <v>2024.8220430000001</v>
      </c>
      <c r="AC219">
        <v>2015.4658960000002</v>
      </c>
      <c r="AD219">
        <v>1989.0399010000001</v>
      </c>
      <c r="AE219">
        <v>1966.367045</v>
      </c>
      <c r="AF219">
        <v>1947.5611310000002</v>
      </c>
      <c r="AG219">
        <v>1932.0834859999998</v>
      </c>
      <c r="AH219">
        <v>1919.6232630000002</v>
      </c>
      <c r="AI219">
        <v>1909.384393</v>
      </c>
      <c r="AJ219">
        <v>1901.1760159999999</v>
      </c>
      <c r="AK219">
        <v>1894.4707519999997</v>
      </c>
    </row>
    <row r="220" spans="1:37" x14ac:dyDescent="0.25">
      <c r="A220" t="s">
        <v>480</v>
      </c>
      <c r="B220">
        <v>0</v>
      </c>
      <c r="C220">
        <v>0.17450999999982741</v>
      </c>
      <c r="D220">
        <v>0.5944710000003397</v>
      </c>
      <c r="E220">
        <v>1.2578849999999875</v>
      </c>
      <c r="F220">
        <v>2.1362140000001091</v>
      </c>
      <c r="G220">
        <v>3.1980869999997594</v>
      </c>
      <c r="H220">
        <v>1622.6319210000001</v>
      </c>
      <c r="I220">
        <v>1715.8611629999996</v>
      </c>
      <c r="J220">
        <v>1762.0182959999993</v>
      </c>
      <c r="K220">
        <v>1795.4582520000004</v>
      </c>
      <c r="L220">
        <v>1965.7167790000003</v>
      </c>
      <c r="M220">
        <v>2034.449235</v>
      </c>
      <c r="N220">
        <v>2077.1788299999998</v>
      </c>
      <c r="O220">
        <v>2115.6489430000001</v>
      </c>
      <c r="P220">
        <v>2049.7089130000004</v>
      </c>
      <c r="Q220">
        <v>2428.0351229999997</v>
      </c>
      <c r="R220">
        <v>1993.3954180000001</v>
      </c>
      <c r="S220">
        <v>1963.7099920000001</v>
      </c>
      <c r="T220">
        <v>1937.3368740000005</v>
      </c>
      <c r="U220">
        <v>1908.9205199999997</v>
      </c>
      <c r="V220">
        <v>2271.9814029999998</v>
      </c>
      <c r="W220">
        <v>2254.844032</v>
      </c>
      <c r="X220">
        <v>2229.7115669999994</v>
      </c>
      <c r="Y220">
        <v>2205.9271150000004</v>
      </c>
      <c r="Z220">
        <v>2185.2943640000003</v>
      </c>
      <c r="AA220">
        <v>2670.0363010000001</v>
      </c>
      <c r="AB220">
        <v>2602.1303469999993</v>
      </c>
      <c r="AC220">
        <v>2595.7469219999994</v>
      </c>
      <c r="AD220">
        <v>2594.0122590000001</v>
      </c>
      <c r="AE220">
        <v>2595.558516000001</v>
      </c>
      <c r="AF220">
        <v>2600.5410769999999</v>
      </c>
      <c r="AG220">
        <v>2608.3440339999988</v>
      </c>
      <c r="AH220">
        <v>2618.8918839999997</v>
      </c>
      <c r="AI220">
        <v>2631.5521599999993</v>
      </c>
      <c r="AJ220">
        <v>2645.7961780000005</v>
      </c>
      <c r="AK220">
        <v>2661.3334919999988</v>
      </c>
    </row>
    <row r="221" spans="1:37" x14ac:dyDescent="0.25">
      <c r="A221" t="s">
        <v>481</v>
      </c>
      <c r="B221">
        <v>0</v>
      </c>
      <c r="C221">
        <v>0.17636999999922409</v>
      </c>
      <c r="D221">
        <v>0.59969999999975698</v>
      </c>
      <c r="E221">
        <v>1.2671879999998055</v>
      </c>
      <c r="F221">
        <v>2.1496680000000197</v>
      </c>
      <c r="G221">
        <v>3.215291999999863</v>
      </c>
      <c r="H221">
        <v>789.30333500000052</v>
      </c>
      <c r="I221">
        <v>818.80871999999999</v>
      </c>
      <c r="J221">
        <v>829.65088199999991</v>
      </c>
      <c r="K221">
        <v>835.55150299999968</v>
      </c>
      <c r="L221">
        <v>1190.5160180000003</v>
      </c>
      <c r="M221">
        <v>1396.2890079999997</v>
      </c>
      <c r="N221">
        <v>1362.7613339999998</v>
      </c>
      <c r="O221">
        <v>1366.8981439999998</v>
      </c>
      <c r="P221">
        <v>1353.3315739999998</v>
      </c>
      <c r="Q221">
        <v>1244.2153289999997</v>
      </c>
      <c r="R221">
        <v>1860.2826909999994</v>
      </c>
      <c r="S221">
        <v>1762.8442950000008</v>
      </c>
      <c r="T221">
        <v>1751.8831389999996</v>
      </c>
      <c r="U221">
        <v>1740.4011970000001</v>
      </c>
      <c r="V221">
        <v>1843.3745420000005</v>
      </c>
      <c r="W221">
        <v>1834.2265120000002</v>
      </c>
      <c r="X221">
        <v>1886.4808050000001</v>
      </c>
      <c r="Y221">
        <v>1877.5677310000001</v>
      </c>
      <c r="Z221">
        <v>1867.0882270000002</v>
      </c>
      <c r="AA221">
        <v>2464.5190029999994</v>
      </c>
      <c r="AB221">
        <v>2469.2849680000008</v>
      </c>
      <c r="AC221">
        <v>2528.5268660000011</v>
      </c>
      <c r="AD221">
        <v>2925.3422970000001</v>
      </c>
      <c r="AE221">
        <v>2926.0714959999996</v>
      </c>
      <c r="AF221">
        <v>2918.5340769999993</v>
      </c>
      <c r="AG221">
        <v>2909.7111599999998</v>
      </c>
      <c r="AH221">
        <v>2900.7455449999998</v>
      </c>
      <c r="AI221">
        <v>2891.7312190000002</v>
      </c>
      <c r="AJ221">
        <v>2882.7231539999993</v>
      </c>
      <c r="AK221">
        <v>2873.4287460000005</v>
      </c>
    </row>
    <row r="222" spans="1:37" x14ac:dyDescent="0.25">
      <c r="A222" t="s">
        <v>482</v>
      </c>
      <c r="B222">
        <v>0</v>
      </c>
      <c r="C222">
        <v>7.2311000000127024E-2</v>
      </c>
      <c r="D222">
        <v>0.24602099999992788</v>
      </c>
      <c r="E222">
        <v>0.52001900000004753</v>
      </c>
      <c r="F222">
        <v>0.88229399999977431</v>
      </c>
      <c r="G222">
        <v>1.3196990000001279</v>
      </c>
      <c r="H222">
        <v>20.397574000000077</v>
      </c>
      <c r="I222">
        <v>23.979197000000113</v>
      </c>
      <c r="J222">
        <v>25.84430599999996</v>
      </c>
      <c r="K222">
        <v>26.78155599999991</v>
      </c>
      <c r="L222">
        <v>27.099799999999959</v>
      </c>
      <c r="M222">
        <v>27.506388000000015</v>
      </c>
      <c r="N222">
        <v>27.588510999999926</v>
      </c>
      <c r="O222">
        <v>28.084837999999991</v>
      </c>
      <c r="P222">
        <v>28.493333000000348</v>
      </c>
      <c r="Q222">
        <v>29.012839999999869</v>
      </c>
      <c r="R222">
        <v>30.265543999999863</v>
      </c>
      <c r="S222">
        <v>31.016075000000001</v>
      </c>
      <c r="T222">
        <v>31.229737999999998</v>
      </c>
      <c r="U222">
        <v>31.217313000000104</v>
      </c>
      <c r="V222">
        <v>31.567013000000316</v>
      </c>
      <c r="W222">
        <v>31.512452999999823</v>
      </c>
      <c r="X222">
        <v>31.772203999999874</v>
      </c>
      <c r="Y222">
        <v>32.284186999999747</v>
      </c>
      <c r="Z222">
        <v>32.723224999999729</v>
      </c>
      <c r="AA222">
        <v>33.556762999999592</v>
      </c>
      <c r="AB222">
        <v>34.338579999999638</v>
      </c>
      <c r="AC222">
        <v>35.129840000000058</v>
      </c>
      <c r="AD222">
        <v>36.318548000000192</v>
      </c>
      <c r="AE222">
        <v>37.281030999999984</v>
      </c>
      <c r="AF222">
        <v>38.13119800000004</v>
      </c>
      <c r="AG222">
        <v>39.026173000000199</v>
      </c>
      <c r="AH222">
        <v>39.984580000000278</v>
      </c>
      <c r="AI222">
        <v>40.751501999999618</v>
      </c>
      <c r="AJ222">
        <v>41.601747000000159</v>
      </c>
      <c r="AK222">
        <v>42.31431399999974</v>
      </c>
    </row>
    <row r="223" spans="1:37" x14ac:dyDescent="0.25">
      <c r="A223" t="s">
        <v>483</v>
      </c>
      <c r="B223">
        <v>0</v>
      </c>
      <c r="C223">
        <v>0.19055900000057591</v>
      </c>
      <c r="D223">
        <v>0.64981399999942369</v>
      </c>
      <c r="E223">
        <v>1.3759469999995417</v>
      </c>
      <c r="F223">
        <v>2.3377999999993335</v>
      </c>
      <c r="G223">
        <v>3.5009200000004057</v>
      </c>
      <c r="H223">
        <v>1745.6918439999999</v>
      </c>
      <c r="I223">
        <v>1828.1747290000003</v>
      </c>
      <c r="J223">
        <v>1858.899058</v>
      </c>
      <c r="K223">
        <v>1889.4571130000004</v>
      </c>
      <c r="L223">
        <v>1776.1233489999995</v>
      </c>
      <c r="M223">
        <v>1806.4494669999995</v>
      </c>
      <c r="N223">
        <v>1832.5874699999995</v>
      </c>
      <c r="O223">
        <v>1848.3560719999996</v>
      </c>
      <c r="P223">
        <v>1859.4160929999998</v>
      </c>
      <c r="Q223">
        <v>2093.3874599999999</v>
      </c>
      <c r="R223">
        <v>1775.3915280000001</v>
      </c>
      <c r="S223">
        <v>1806.3580590000001</v>
      </c>
      <c r="T223">
        <v>1814.9880190000003</v>
      </c>
      <c r="U223">
        <v>1829.4831970000005</v>
      </c>
      <c r="V223">
        <v>1873.2734810000002</v>
      </c>
      <c r="W223">
        <v>1892.6949290000002</v>
      </c>
      <c r="X223">
        <v>1919.9271149999995</v>
      </c>
      <c r="Y223">
        <v>1927.8869679999998</v>
      </c>
      <c r="Z223">
        <v>1930.4411769999997</v>
      </c>
      <c r="AA223">
        <v>1762.3242370000007</v>
      </c>
      <c r="AB223">
        <v>1881.6076010000006</v>
      </c>
      <c r="AC223">
        <v>1885.1564369999996</v>
      </c>
      <c r="AD223">
        <v>3375.0154320000001</v>
      </c>
      <c r="AE223">
        <v>3430.799008</v>
      </c>
      <c r="AF223">
        <v>3442.2695580000009</v>
      </c>
      <c r="AG223">
        <v>3445.201008</v>
      </c>
      <c r="AH223">
        <v>3446.1212939999996</v>
      </c>
      <c r="AI223">
        <v>3446.3382219999994</v>
      </c>
      <c r="AJ223">
        <v>3450.2867729999998</v>
      </c>
      <c r="AK223">
        <v>3449.6397990000005</v>
      </c>
    </row>
    <row r="224" spans="1:37" x14ac:dyDescent="0.25">
      <c r="A224" t="s">
        <v>484</v>
      </c>
      <c r="B224">
        <v>0</v>
      </c>
      <c r="C224">
        <v>3.1538700000055542E-2</v>
      </c>
      <c r="D224">
        <v>0.10732430000007298</v>
      </c>
      <c r="E224">
        <v>0.22691469999995206</v>
      </c>
      <c r="F224">
        <v>0.38511809999999969</v>
      </c>
      <c r="G224">
        <v>0.57625030000008337</v>
      </c>
      <c r="H224">
        <v>2767.8016374999997</v>
      </c>
      <c r="I224">
        <v>2793.9525503999998</v>
      </c>
      <c r="J224">
        <v>3078.2227340999998</v>
      </c>
      <c r="K224">
        <v>3281.8064390000004</v>
      </c>
      <c r="L224">
        <v>3398.3952121000002</v>
      </c>
      <c r="M224">
        <v>3695.0197837999995</v>
      </c>
      <c r="N224">
        <v>3527.1886522999998</v>
      </c>
      <c r="O224">
        <v>4401.2162570999999</v>
      </c>
      <c r="P224">
        <v>4159.1429228000006</v>
      </c>
      <c r="Q224">
        <v>4652.4714213999996</v>
      </c>
      <c r="R224">
        <v>4627.7119961999997</v>
      </c>
      <c r="S224">
        <v>4261.346689</v>
      </c>
      <c r="T224">
        <v>3496.6836234999996</v>
      </c>
      <c r="U224">
        <v>3107.1766545999999</v>
      </c>
      <c r="V224">
        <v>3258.8217904000003</v>
      </c>
      <c r="W224">
        <v>2437.8217495999997</v>
      </c>
      <c r="X224">
        <v>2441.67659</v>
      </c>
      <c r="Y224">
        <v>2895.4651319999998</v>
      </c>
      <c r="Z224">
        <v>2453.1843310000004</v>
      </c>
      <c r="AA224">
        <v>2441.3152110000001</v>
      </c>
      <c r="AB224">
        <v>2804.998587</v>
      </c>
      <c r="AC224">
        <v>2813.2931020000001</v>
      </c>
      <c r="AD224">
        <v>2998.1000279999998</v>
      </c>
      <c r="AE224">
        <v>2811.6957480000001</v>
      </c>
      <c r="AF224">
        <v>3163.0301119999995</v>
      </c>
      <c r="AG224">
        <v>3506.6735410000001</v>
      </c>
      <c r="AH224">
        <v>3852.414984</v>
      </c>
      <c r="AI224">
        <v>4080.6396460000005</v>
      </c>
      <c r="AJ224">
        <v>4427.5453889999999</v>
      </c>
      <c r="AK224">
        <v>4437.292641</v>
      </c>
    </row>
    <row r="225" spans="1:37" x14ac:dyDescent="0.25">
      <c r="A225" t="s">
        <v>485</v>
      </c>
      <c r="B225">
        <v>0</v>
      </c>
      <c r="C225">
        <v>0.44236000000091735</v>
      </c>
      <c r="D225">
        <v>1.5061200000000099</v>
      </c>
      <c r="E225">
        <v>3.1856900000002497</v>
      </c>
      <c r="F225">
        <v>5.4084899999998015</v>
      </c>
      <c r="G225">
        <v>8.0949500000006083</v>
      </c>
      <c r="H225">
        <v>5895.9285099999979</v>
      </c>
      <c r="I225">
        <v>6011.9757200000004</v>
      </c>
      <c r="J225">
        <v>6325.4703100000006</v>
      </c>
      <c r="K225">
        <v>6541.1851499999993</v>
      </c>
      <c r="L225">
        <v>6337.49719</v>
      </c>
      <c r="M225">
        <v>6775.6647699999994</v>
      </c>
      <c r="N225">
        <v>6581.8743800000011</v>
      </c>
      <c r="O225">
        <v>7459.7923200000005</v>
      </c>
      <c r="P225">
        <v>7180.8084700000018</v>
      </c>
      <c r="Q225">
        <v>7509.3675599999988</v>
      </c>
      <c r="R225">
        <v>9331.0512099999996</v>
      </c>
      <c r="S225">
        <v>8949.5375900000017</v>
      </c>
      <c r="T225">
        <v>8189.9830000000002</v>
      </c>
      <c r="U225">
        <v>7794.5038900000018</v>
      </c>
      <c r="V225">
        <v>8061.725800000002</v>
      </c>
      <c r="W225">
        <v>7148.728000000001</v>
      </c>
      <c r="X225">
        <v>7184.0332999999991</v>
      </c>
      <c r="Y225">
        <v>7634.7182400000002</v>
      </c>
      <c r="Z225">
        <v>7185.2744000000002</v>
      </c>
      <c r="AA225">
        <v>7667.7310399999988</v>
      </c>
      <c r="AB225">
        <v>7965.6468099999984</v>
      </c>
      <c r="AC225">
        <v>8018.2305500000002</v>
      </c>
      <c r="AD225">
        <v>8412.8167200000007</v>
      </c>
      <c r="AE225">
        <v>8232.2726199999979</v>
      </c>
      <c r="AF225">
        <v>8587.1439200000004</v>
      </c>
      <c r="AG225">
        <v>8934.4505400000016</v>
      </c>
      <c r="AH225">
        <v>9284.1935299999986</v>
      </c>
      <c r="AI225">
        <v>9515.6299799999997</v>
      </c>
      <c r="AJ225">
        <v>9866.8371200000001</v>
      </c>
      <c r="AK225">
        <v>9878.1126299999996</v>
      </c>
    </row>
    <row r="226" spans="1:37" x14ac:dyDescent="0.25">
      <c r="A226" t="s">
        <v>486</v>
      </c>
      <c r="B226">
        <v>0</v>
      </c>
      <c r="C226">
        <v>1.8748700000003282E-2</v>
      </c>
      <c r="D226">
        <v>6.3838299999986248E-2</v>
      </c>
      <c r="E226">
        <v>0.13502990000000636</v>
      </c>
      <c r="F226">
        <v>0.22924409999995987</v>
      </c>
      <c r="G226">
        <v>0.34310210000001007</v>
      </c>
      <c r="H226">
        <v>-15.074944099999982</v>
      </c>
      <c r="I226">
        <v>-14.681853900000021</v>
      </c>
      <c r="J226">
        <v>-14.246328399999982</v>
      </c>
      <c r="K226">
        <v>-13.971099900000013</v>
      </c>
      <c r="L226">
        <v>-13.842143299999975</v>
      </c>
      <c r="M226">
        <v>-13.687815599999965</v>
      </c>
      <c r="N226">
        <v>-13.559263399999963</v>
      </c>
      <c r="O226">
        <v>-13.320552799999973</v>
      </c>
      <c r="P226">
        <v>-13.10250289999999</v>
      </c>
      <c r="Q226">
        <v>-12.796447100000023</v>
      </c>
      <c r="R226">
        <v>13.138726600000041</v>
      </c>
      <c r="S226">
        <v>14.295546800000011</v>
      </c>
      <c r="T226">
        <v>14.747130799999923</v>
      </c>
      <c r="U226">
        <v>15.060720400000037</v>
      </c>
      <c r="V226">
        <v>15.419920299999944</v>
      </c>
      <c r="W226">
        <v>15.699511799999982</v>
      </c>
      <c r="X226">
        <v>16.032768799999985</v>
      </c>
      <c r="Y226">
        <v>16.431195600000024</v>
      </c>
      <c r="Z226">
        <v>16.781713599999989</v>
      </c>
      <c r="AA226">
        <v>17.2040978</v>
      </c>
      <c r="AB226">
        <v>-0.25368709999997918</v>
      </c>
      <c r="AC226">
        <v>-0.39426580000008471</v>
      </c>
      <c r="AD226">
        <v>-5.366649999996298E-2</v>
      </c>
      <c r="AE226">
        <v>0.27230759999997645</v>
      </c>
      <c r="AF226">
        <v>0.5812253999999939</v>
      </c>
      <c r="AG226">
        <v>0.87390660000005482</v>
      </c>
      <c r="AH226">
        <v>1.152438200000006</v>
      </c>
      <c r="AI226">
        <v>1.407855799999993</v>
      </c>
      <c r="AJ226">
        <v>1.6559374999999363</v>
      </c>
      <c r="AK226">
        <v>1.9774126999999453</v>
      </c>
    </row>
    <row r="227" spans="1:37" x14ac:dyDescent="0.25">
      <c r="A227" t="s">
        <v>487</v>
      </c>
      <c r="B227">
        <v>0</v>
      </c>
      <c r="C227">
        <v>6.7904000000125961</v>
      </c>
      <c r="D227">
        <v>21.098899999997229</v>
      </c>
      <c r="E227">
        <v>42.018400000000838</v>
      </c>
      <c r="F227">
        <v>68.171799999996438</v>
      </c>
      <c r="G227">
        <v>98.110799999994924</v>
      </c>
      <c r="H227">
        <v>443.51340000001073</v>
      </c>
      <c r="I227">
        <v>647.90380000000005</v>
      </c>
      <c r="J227">
        <v>769.76600000000326</v>
      </c>
      <c r="K227">
        <v>829.67269999999553</v>
      </c>
      <c r="L227">
        <v>831.77659999998286</v>
      </c>
      <c r="M227">
        <v>826.51589999999851</v>
      </c>
      <c r="N227">
        <v>787.58100000000559</v>
      </c>
      <c r="O227">
        <v>766.99259999999776</v>
      </c>
      <c r="P227">
        <v>718.50849999999627</v>
      </c>
      <c r="Q227">
        <v>690.75970000002417</v>
      </c>
      <c r="R227">
        <v>713.19230000002426</v>
      </c>
      <c r="S227">
        <v>690.87030000000959</v>
      </c>
      <c r="T227">
        <v>642.92639999999665</v>
      </c>
      <c r="U227">
        <v>593.81690000000526</v>
      </c>
      <c r="V227">
        <v>569.02329999997164</v>
      </c>
      <c r="W227">
        <v>519.1814000000013</v>
      </c>
      <c r="X227">
        <v>497.39629999999306</v>
      </c>
      <c r="Y227">
        <v>499.44140000001062</v>
      </c>
      <c r="Z227">
        <v>491.21359999998822</v>
      </c>
      <c r="AA227">
        <v>519.1938000000082</v>
      </c>
      <c r="AB227">
        <v>546.87849999999162</v>
      </c>
      <c r="AC227">
        <v>576.20769999999902</v>
      </c>
      <c r="AD227">
        <v>636.47430000000168</v>
      </c>
      <c r="AE227">
        <v>670.13860000000568</v>
      </c>
      <c r="AF227">
        <v>705.76919999998063</v>
      </c>
      <c r="AG227">
        <v>741.11610000001383</v>
      </c>
      <c r="AH227">
        <v>775.94010000000708</v>
      </c>
      <c r="AI227">
        <v>806.69120000000112</v>
      </c>
      <c r="AJ227">
        <v>838.48089999999502</v>
      </c>
      <c r="AK227">
        <v>860.59739999999874</v>
      </c>
    </row>
    <row r="228" spans="1:37" x14ac:dyDescent="0.25">
      <c r="A228" t="s">
        <v>488</v>
      </c>
      <c r="B228">
        <v>0</v>
      </c>
      <c r="C228">
        <v>185.67700000014156</v>
      </c>
      <c r="D228">
        <v>582.59599999990314</v>
      </c>
      <c r="E228">
        <v>1174.2579999999143</v>
      </c>
      <c r="F228">
        <v>1933.0690000001341</v>
      </c>
      <c r="G228">
        <v>2829.8209999999963</v>
      </c>
      <c r="H228">
        <v>13445.848000000231</v>
      </c>
      <c r="I228">
        <v>19160.499000000302</v>
      </c>
      <c r="J228">
        <v>22893.771999999881</v>
      </c>
      <c r="K228">
        <v>25400.791999999899</v>
      </c>
      <c r="L228">
        <v>26709.702000000048</v>
      </c>
      <c r="M228">
        <v>28226.297000000253</v>
      </c>
      <c r="N228">
        <v>28918.626000000164</v>
      </c>
      <c r="O228">
        <v>30322.224000000395</v>
      </c>
      <c r="P228">
        <v>30855.834999999963</v>
      </c>
      <c r="Q228">
        <v>32050.62099999981</v>
      </c>
      <c r="R228">
        <v>34675.003000000026</v>
      </c>
      <c r="S228">
        <v>35740.441000000108</v>
      </c>
      <c r="T228">
        <v>36055.120000000112</v>
      </c>
      <c r="U228">
        <v>36339.626000000164</v>
      </c>
      <c r="V228">
        <v>37275.708000000101</v>
      </c>
      <c r="W228">
        <v>37265.287999999709</v>
      </c>
      <c r="X228">
        <v>38017.878000000026</v>
      </c>
      <c r="Y228">
        <v>39293.577000000048</v>
      </c>
      <c r="Z228">
        <v>40056.262000000104</v>
      </c>
      <c r="AA228">
        <v>41819.94700000016</v>
      </c>
      <c r="AB228">
        <v>43406.748999999836</v>
      </c>
      <c r="AC228">
        <v>44971.705000000075</v>
      </c>
      <c r="AD228">
        <v>47459.237000000197</v>
      </c>
      <c r="AE228">
        <v>49039.464999999851</v>
      </c>
      <c r="AF228">
        <v>50723.562000000384</v>
      </c>
      <c r="AG228">
        <v>52408.219999999739</v>
      </c>
      <c r="AH228">
        <v>54085.461999999825</v>
      </c>
      <c r="AI228">
        <v>55647.854000000283</v>
      </c>
      <c r="AJ228">
        <v>57258.55999999959</v>
      </c>
      <c r="AK228">
        <v>58577.878999999724</v>
      </c>
    </row>
    <row r="229" spans="1:37" x14ac:dyDescent="0.25">
      <c r="A229" t="s">
        <v>489</v>
      </c>
      <c r="B229">
        <v>0</v>
      </c>
      <c r="C229">
        <v>558.98910000000615</v>
      </c>
      <c r="D229">
        <v>1538.862300000008</v>
      </c>
      <c r="E229">
        <v>2828.2079000000085</v>
      </c>
      <c r="F229">
        <v>4347.8494000000064</v>
      </c>
      <c r="G229">
        <v>6042.6101000000199</v>
      </c>
      <c r="H229">
        <v>8500.9146999999939</v>
      </c>
      <c r="I229">
        <v>10817.233600000007</v>
      </c>
      <c r="J229">
        <v>13094.73000000001</v>
      </c>
      <c r="K229">
        <v>15361.689100000018</v>
      </c>
      <c r="L229">
        <v>17608.396200000017</v>
      </c>
      <c r="M229">
        <v>19924.159700000018</v>
      </c>
      <c r="N229">
        <v>22235.576799999981</v>
      </c>
      <c r="O229">
        <v>24647.948799999984</v>
      </c>
      <c r="P229">
        <v>27037.944000000018</v>
      </c>
      <c r="Q229">
        <v>29508.587499999994</v>
      </c>
      <c r="R229">
        <v>32124.698799999984</v>
      </c>
      <c r="S229">
        <v>34662.15849999999</v>
      </c>
      <c r="T229">
        <v>37156.69279999999</v>
      </c>
      <c r="U229">
        <v>39666.945799999987</v>
      </c>
      <c r="V229">
        <v>42250.172699999996</v>
      </c>
      <c r="W229">
        <v>44775.300099999993</v>
      </c>
      <c r="X229">
        <v>47372.795600000012</v>
      </c>
      <c r="Y229">
        <v>50035.1152</v>
      </c>
      <c r="Z229">
        <v>52666.527099999978</v>
      </c>
      <c r="AA229">
        <v>55388.382600000012</v>
      </c>
      <c r="AB229">
        <v>58117.10189999998</v>
      </c>
      <c r="AC229">
        <v>60848.671600000001</v>
      </c>
      <c r="AD229">
        <v>63658.042400000006</v>
      </c>
      <c r="AE229">
        <v>66412.1967</v>
      </c>
      <c r="AF229">
        <v>69184.900699999998</v>
      </c>
      <c r="AG229">
        <v>71967.077300000004</v>
      </c>
      <c r="AH229">
        <v>74757.322900000028</v>
      </c>
      <c r="AI229">
        <v>77544.986700000009</v>
      </c>
      <c r="AJ229">
        <v>80344.829700000002</v>
      </c>
      <c r="AK229">
        <v>83124.018299999996</v>
      </c>
    </row>
    <row r="230" spans="1:37" x14ac:dyDescent="0.25">
      <c r="A230" t="s">
        <v>490</v>
      </c>
      <c r="B230">
        <v>0</v>
      </c>
      <c r="C230">
        <v>0.26070999999865307</v>
      </c>
      <c r="D230">
        <v>0.94038999999975204</v>
      </c>
      <c r="E230">
        <v>2.0695699999996577</v>
      </c>
      <c r="F230">
        <v>3.6046999999998661</v>
      </c>
      <c r="G230">
        <v>5.4710900000009133</v>
      </c>
      <c r="H230">
        <v>19.852909999999611</v>
      </c>
      <c r="I230">
        <v>34.695089999999254</v>
      </c>
      <c r="J230">
        <v>45.512619999999515</v>
      </c>
      <c r="K230">
        <v>51.574220000000423</v>
      </c>
      <c r="L230">
        <v>53.241070000000036</v>
      </c>
      <c r="M230">
        <v>52.958930000000692</v>
      </c>
      <c r="N230">
        <v>50.960280000001148</v>
      </c>
      <c r="O230">
        <v>49.278210000000399</v>
      </c>
      <c r="P230">
        <v>46.987280000001192</v>
      </c>
      <c r="Q230">
        <v>45.366530000001148</v>
      </c>
      <c r="R230">
        <v>46.220510000001013</v>
      </c>
      <c r="S230">
        <v>46.479490000001533</v>
      </c>
      <c r="T230">
        <v>45.218619999999646</v>
      </c>
      <c r="U230">
        <v>43.120880000000398</v>
      </c>
      <c r="V230">
        <v>41.619809999998324</v>
      </c>
      <c r="W230">
        <v>39.420400000000882</v>
      </c>
      <c r="X230">
        <v>37.893949999999677</v>
      </c>
      <c r="Y230">
        <v>37.578730000001087</v>
      </c>
      <c r="Z230">
        <v>37.284910000000309</v>
      </c>
      <c r="AA230">
        <v>38.224850000000515</v>
      </c>
      <c r="AB230">
        <v>39.573850000000675</v>
      </c>
      <c r="AC230">
        <v>40.957310000001598</v>
      </c>
      <c r="AD230">
        <v>43.37394999999924</v>
      </c>
      <c r="AE230">
        <v>45.142770000000382</v>
      </c>
      <c r="AF230">
        <v>46.532049999999799</v>
      </c>
      <c r="AG230">
        <v>47.6895999999997</v>
      </c>
      <c r="AH230">
        <v>48.689970000003086</v>
      </c>
      <c r="AI230">
        <v>49.434180000000197</v>
      </c>
      <c r="AJ230">
        <v>50.082839999999123</v>
      </c>
      <c r="AK230">
        <v>50.30453000000125</v>
      </c>
    </row>
    <row r="231" spans="1:37" x14ac:dyDescent="0.25">
      <c r="A231" t="s">
        <v>491</v>
      </c>
      <c r="B231">
        <v>0</v>
      </c>
      <c r="C231">
        <v>4.6337999999877866E-2</v>
      </c>
      <c r="D231">
        <v>0.16471499999988737</v>
      </c>
      <c r="E231">
        <v>0.35717999999997119</v>
      </c>
      <c r="F231">
        <v>0.61428900000009889</v>
      </c>
      <c r="G231">
        <v>0.92346600000018952</v>
      </c>
      <c r="H231">
        <v>22.121814000000086</v>
      </c>
      <c r="I231">
        <v>34.944756999999981</v>
      </c>
      <c r="J231">
        <v>41.39742699999988</v>
      </c>
      <c r="K231">
        <v>44.814313999999968</v>
      </c>
      <c r="L231">
        <v>46.077446000000009</v>
      </c>
      <c r="M231">
        <v>48.178112999999939</v>
      </c>
      <c r="N231">
        <v>49.099829999999884</v>
      </c>
      <c r="O231">
        <v>51.534182000000101</v>
      </c>
      <c r="P231">
        <v>52.435755999999856</v>
      </c>
      <c r="Q231">
        <v>54.498576000000185</v>
      </c>
      <c r="R231">
        <v>59.699736999999914</v>
      </c>
      <c r="S231">
        <v>61.859911000000011</v>
      </c>
      <c r="T231">
        <v>61.861591999999973</v>
      </c>
      <c r="U231">
        <v>61.589506000000029</v>
      </c>
      <c r="V231">
        <v>62.700293999999985</v>
      </c>
      <c r="W231">
        <v>61.949496999999837</v>
      </c>
      <c r="X231">
        <v>62.382877000000008</v>
      </c>
      <c r="Y231">
        <v>63.950874000000113</v>
      </c>
      <c r="Z231">
        <v>64.379120999999941</v>
      </c>
      <c r="AA231">
        <v>66.517489000000069</v>
      </c>
      <c r="AB231">
        <v>68.375930000000153</v>
      </c>
      <c r="AC231">
        <v>69.971213000000034</v>
      </c>
      <c r="AD231">
        <v>73.47836899999993</v>
      </c>
      <c r="AE231">
        <v>75.239798999999948</v>
      </c>
      <c r="AF231">
        <v>76.826892000000043</v>
      </c>
      <c r="AG231">
        <v>78.380771000000095</v>
      </c>
      <c r="AH231">
        <v>79.896643999999924</v>
      </c>
      <c r="AI231">
        <v>81.148150999999871</v>
      </c>
      <c r="AJ231">
        <v>82.451858000000129</v>
      </c>
      <c r="AK231">
        <v>83.148056999999881</v>
      </c>
    </row>
    <row r="232" spans="1:37" x14ac:dyDescent="0.25">
      <c r="A232" t="s">
        <v>492</v>
      </c>
      <c r="B232">
        <v>0</v>
      </c>
      <c r="C232">
        <v>0.38843999999880907</v>
      </c>
      <c r="D232">
        <v>1.3337599999995291</v>
      </c>
      <c r="E232">
        <v>2.8050899999998364</v>
      </c>
      <c r="F232">
        <v>4.6828399999994872</v>
      </c>
      <c r="G232">
        <v>6.8273100000005797</v>
      </c>
      <c r="H232">
        <v>14.194170000000668</v>
      </c>
      <c r="I232">
        <v>19.870090000000346</v>
      </c>
      <c r="J232">
        <v>21.316460000000006</v>
      </c>
      <c r="K232">
        <v>18.571649999999863</v>
      </c>
      <c r="L232">
        <v>12.485480000001189</v>
      </c>
      <c r="M232">
        <v>4.8083299999998417</v>
      </c>
      <c r="N232">
        <v>-3.9021300000003976</v>
      </c>
      <c r="O232">
        <v>-12.360029999999824</v>
      </c>
      <c r="P232">
        <v>-20.85254999999961</v>
      </c>
      <c r="Q232">
        <v>-28.581780000000435</v>
      </c>
      <c r="R232">
        <v>-34.64372000000003</v>
      </c>
      <c r="S232">
        <v>-40.803370000001451</v>
      </c>
      <c r="T232">
        <v>-47.395019999999931</v>
      </c>
      <c r="U232">
        <v>-53.832800000000134</v>
      </c>
      <c r="V232">
        <v>-59.270770000002813</v>
      </c>
      <c r="W232">
        <v>-64.30116000000271</v>
      </c>
      <c r="X232">
        <v>-68.183469999999943</v>
      </c>
      <c r="Y232">
        <v>-70.766129999999976</v>
      </c>
      <c r="Z232">
        <v>-72.750319999999192</v>
      </c>
      <c r="AA232">
        <v>-73.657400000000052</v>
      </c>
      <c r="AB232">
        <v>-74.062449999997625</v>
      </c>
      <c r="AC232">
        <v>-74.244800000000396</v>
      </c>
      <c r="AD232">
        <v>-73.838540000000648</v>
      </c>
      <c r="AE232">
        <v>-73.785360000001674</v>
      </c>
      <c r="AF232">
        <v>-73.969430000001012</v>
      </c>
      <c r="AG232">
        <v>-74.31358999999793</v>
      </c>
      <c r="AH232">
        <v>-74.785390000000916</v>
      </c>
      <c r="AI232">
        <v>-75.433949999998731</v>
      </c>
      <c r="AJ232">
        <v>-76.178349999998318</v>
      </c>
      <c r="AK232">
        <v>-77.161960000001272</v>
      </c>
    </row>
    <row r="233" spans="1:37" x14ac:dyDescent="0.25">
      <c r="A233" t="s">
        <v>493</v>
      </c>
      <c r="B233">
        <v>0</v>
      </c>
      <c r="C233">
        <v>0.13053899999999885</v>
      </c>
      <c r="D233">
        <v>0.44255500000008396</v>
      </c>
      <c r="E233">
        <v>0.93100200000003497</v>
      </c>
      <c r="F233">
        <v>1.5705279999999675</v>
      </c>
      <c r="G233">
        <v>2.3335300000001098</v>
      </c>
      <c r="H233">
        <v>45.694504999999936</v>
      </c>
      <c r="I233">
        <v>71.02222699999993</v>
      </c>
      <c r="J233">
        <v>84.033267999999907</v>
      </c>
      <c r="K233">
        <v>91.549665999999888</v>
      </c>
      <c r="L233">
        <v>95.009262999999919</v>
      </c>
      <c r="M233">
        <v>100.37822500000016</v>
      </c>
      <c r="N233">
        <v>103.14297400000009</v>
      </c>
      <c r="O233">
        <v>108.98790200000008</v>
      </c>
      <c r="P233">
        <v>111.35148800000002</v>
      </c>
      <c r="Q233">
        <v>116.09070999999994</v>
      </c>
      <c r="R233">
        <v>127.21914199999992</v>
      </c>
      <c r="S233">
        <v>131.59386900000004</v>
      </c>
      <c r="T233">
        <v>131.522829</v>
      </c>
      <c r="U233">
        <v>130.97363399999995</v>
      </c>
      <c r="V233">
        <v>133.30085799999983</v>
      </c>
      <c r="W233">
        <v>131.49124600000005</v>
      </c>
      <c r="X233">
        <v>132.24258499999996</v>
      </c>
      <c r="Y233">
        <v>135.26861000000008</v>
      </c>
      <c r="Z233">
        <v>135.75268300000016</v>
      </c>
      <c r="AA233">
        <v>139.93733799999973</v>
      </c>
      <c r="AB233">
        <v>143.43364200000042</v>
      </c>
      <c r="AC233">
        <v>146.42425999999978</v>
      </c>
      <c r="AD233">
        <v>153.55354299999999</v>
      </c>
      <c r="AE233">
        <v>156.90328700000009</v>
      </c>
      <c r="AF233">
        <v>160.05760700000019</v>
      </c>
      <c r="AG233">
        <v>163.22122799999988</v>
      </c>
      <c r="AH233">
        <v>166.35587700000042</v>
      </c>
      <c r="AI233">
        <v>168.97795099999985</v>
      </c>
      <c r="AJ233">
        <v>171.77125299999989</v>
      </c>
      <c r="AK233">
        <v>173.31973499999958</v>
      </c>
    </row>
    <row r="234" spans="1:37" x14ac:dyDescent="0.25">
      <c r="A234" t="s">
        <v>494</v>
      </c>
      <c r="B234">
        <v>0</v>
      </c>
      <c r="C234">
        <v>2.252099999998336E-2</v>
      </c>
      <c r="D234">
        <v>7.5823900000045796E-2</v>
      </c>
      <c r="E234">
        <v>0.15640719999998964</v>
      </c>
      <c r="F234">
        <v>0.25603620000003957</v>
      </c>
      <c r="G234">
        <v>0.3658460000000332</v>
      </c>
      <c r="H234">
        <v>2.3388929999999846</v>
      </c>
      <c r="I234">
        <v>3.8399709999998777</v>
      </c>
      <c r="J234">
        <v>4.6488349999999627</v>
      </c>
      <c r="K234">
        <v>4.9137100000000373</v>
      </c>
      <c r="L234">
        <v>4.7298269999998865</v>
      </c>
      <c r="M234">
        <v>4.4308539999999539</v>
      </c>
      <c r="N234">
        <v>3.9398929999999837</v>
      </c>
      <c r="O234">
        <v>3.5377200000000357</v>
      </c>
      <c r="P234">
        <v>3.0124650000000202</v>
      </c>
      <c r="Q234">
        <v>2.5944200000001274</v>
      </c>
      <c r="R234">
        <v>2.5081900000000132</v>
      </c>
      <c r="S234">
        <v>2.2272809999999481</v>
      </c>
      <c r="T234">
        <v>1.7412629999998899</v>
      </c>
      <c r="U234">
        <v>1.2066350000000057</v>
      </c>
      <c r="V234">
        <v>0.81139499999994769</v>
      </c>
      <c r="W234">
        <v>0.30220700000018041</v>
      </c>
      <c r="X234">
        <v>-7.0510000000012951E-2</v>
      </c>
      <c r="Y234">
        <v>-0.27387400000020534</v>
      </c>
      <c r="Z234">
        <v>-0.50978299999997034</v>
      </c>
      <c r="AA234">
        <v>-0.55324100000007093</v>
      </c>
      <c r="AB234">
        <v>-0.56589099999996506</v>
      </c>
      <c r="AC234">
        <v>-0.57655099999988124</v>
      </c>
      <c r="AD234">
        <v>-0.40738499999997657</v>
      </c>
      <c r="AE234">
        <v>-0.36476500000003398</v>
      </c>
      <c r="AF234">
        <v>-0.35128699999995661</v>
      </c>
      <c r="AG234">
        <v>-0.34817999999995664</v>
      </c>
      <c r="AH234">
        <v>-0.35107900000002701</v>
      </c>
      <c r="AI234">
        <v>-0.37854300000003605</v>
      </c>
      <c r="AJ234">
        <v>-0.40322700000001532</v>
      </c>
      <c r="AK234">
        <v>-0.48031799999989744</v>
      </c>
    </row>
    <row r="235" spans="1:37" x14ac:dyDescent="0.25">
      <c r="A235" t="s">
        <v>495</v>
      </c>
      <c r="B235">
        <v>0</v>
      </c>
      <c r="C235">
        <v>0.16076500000008309</v>
      </c>
      <c r="D235">
        <v>0.52636000000029526</v>
      </c>
      <c r="E235">
        <v>1.0751990000003389</v>
      </c>
      <c r="F235">
        <v>1.7670689999999922</v>
      </c>
      <c r="G235">
        <v>2.5626099999999497</v>
      </c>
      <c r="H235">
        <v>16.362201999999797</v>
      </c>
      <c r="I235">
        <v>24.682814000000235</v>
      </c>
      <c r="J235">
        <v>28.853302999999869</v>
      </c>
      <c r="K235">
        <v>30.86877400000003</v>
      </c>
      <c r="L235">
        <v>31.279908999999861</v>
      </c>
      <c r="M235">
        <v>32.040861999999834</v>
      </c>
      <c r="N235">
        <v>31.943853999999646</v>
      </c>
      <c r="O235">
        <v>32.772972000000209</v>
      </c>
      <c r="P235">
        <v>32.621063000000049</v>
      </c>
      <c r="Q235">
        <v>33.248239000000012</v>
      </c>
      <c r="R235">
        <v>35.906848999999966</v>
      </c>
      <c r="S235">
        <v>36.640935999999783</v>
      </c>
      <c r="T235">
        <v>36.057656999999836</v>
      </c>
      <c r="U235">
        <v>35.3680260000001</v>
      </c>
      <c r="V235">
        <v>35.640315999999984</v>
      </c>
      <c r="W235">
        <v>34.811063999999988</v>
      </c>
      <c r="X235">
        <v>34.865492000000359</v>
      </c>
      <c r="Y235">
        <v>35.749906999999894</v>
      </c>
      <c r="Z235">
        <v>36.000207000000046</v>
      </c>
      <c r="AA235">
        <v>37.440226000000166</v>
      </c>
      <c r="AB235">
        <v>38.755076999999801</v>
      </c>
      <c r="AC235">
        <v>39.950304999999844</v>
      </c>
      <c r="AD235">
        <v>42.392810000000281</v>
      </c>
      <c r="AE235">
        <v>43.718356999999742</v>
      </c>
      <c r="AF235">
        <v>44.954259999999977</v>
      </c>
      <c r="AG235">
        <v>46.173827999999958</v>
      </c>
      <c r="AH235">
        <v>47.371550999999727</v>
      </c>
      <c r="AI235">
        <v>48.403665999999703</v>
      </c>
      <c r="AJ235">
        <v>49.475228000000243</v>
      </c>
      <c r="AK235">
        <v>50.166631999999936</v>
      </c>
    </row>
    <row r="236" spans="1:37" x14ac:dyDescent="0.25">
      <c r="A236" t="s">
        <v>496</v>
      </c>
      <c r="B236">
        <v>0</v>
      </c>
      <c r="C236">
        <v>0.28453799999988405</v>
      </c>
      <c r="D236">
        <v>0.94380900000032852</v>
      </c>
      <c r="E236">
        <v>1.9379330000001573</v>
      </c>
      <c r="F236">
        <v>3.1842550000001211</v>
      </c>
      <c r="G236">
        <v>4.6000119999998788</v>
      </c>
      <c r="H236">
        <v>55.71748800000023</v>
      </c>
      <c r="I236">
        <v>85.563916999999492</v>
      </c>
      <c r="J236">
        <v>99.867096999999376</v>
      </c>
      <c r="K236">
        <v>106.62757299999976</v>
      </c>
      <c r="L236">
        <v>107.89798900000005</v>
      </c>
      <c r="M236">
        <v>110.95557999999983</v>
      </c>
      <c r="N236">
        <v>110.90812300000016</v>
      </c>
      <c r="O236">
        <v>114.45596500000011</v>
      </c>
      <c r="P236">
        <v>114.16797200000019</v>
      </c>
      <c r="Q236">
        <v>116.79414900000029</v>
      </c>
      <c r="R236">
        <v>127.07411299999967</v>
      </c>
      <c r="S236">
        <v>129.80938699999933</v>
      </c>
      <c r="T236">
        <v>127.47285900000043</v>
      </c>
      <c r="U236">
        <v>124.73057200000039</v>
      </c>
      <c r="V236">
        <v>125.59444299999996</v>
      </c>
      <c r="W236">
        <v>122.06501500000013</v>
      </c>
      <c r="X236">
        <v>121.77594700000009</v>
      </c>
      <c r="Y236">
        <v>124.46938200000022</v>
      </c>
      <c r="Z236">
        <v>124.53686900000048</v>
      </c>
      <c r="AA236">
        <v>129.04118300000027</v>
      </c>
      <c r="AB236">
        <v>132.93842700000005</v>
      </c>
      <c r="AC236">
        <v>136.31607799999983</v>
      </c>
      <c r="AD236">
        <v>144.47669599999972</v>
      </c>
      <c r="AE236">
        <v>148.31532499999958</v>
      </c>
      <c r="AF236">
        <v>151.83672000000024</v>
      </c>
      <c r="AG236">
        <v>155.32372699999996</v>
      </c>
      <c r="AH236">
        <v>158.74658999999974</v>
      </c>
      <c r="AI236">
        <v>161.55038599999989</v>
      </c>
      <c r="AJ236">
        <v>164.52222600000005</v>
      </c>
      <c r="AK236">
        <v>166.04596099999981</v>
      </c>
    </row>
    <row r="237" spans="1:37" x14ac:dyDescent="0.25">
      <c r="A237" t="s">
        <v>497</v>
      </c>
      <c r="B237">
        <v>0</v>
      </c>
      <c r="C237">
        <v>1.1368400000028487</v>
      </c>
      <c r="D237">
        <v>3.9542699999947217</v>
      </c>
      <c r="E237">
        <v>8.5019700000048033</v>
      </c>
      <c r="F237">
        <v>14.595560000001569</v>
      </c>
      <c r="G237">
        <v>21.967889999999898</v>
      </c>
      <c r="H237">
        <v>74.482539999997243</v>
      </c>
      <c r="I237">
        <v>124.23328000000038</v>
      </c>
      <c r="J237">
        <v>160.79842999999528</v>
      </c>
      <c r="K237">
        <v>183.55471000000398</v>
      </c>
      <c r="L237">
        <v>193.32839999999851</v>
      </c>
      <c r="M237">
        <v>197.81364000000031</v>
      </c>
      <c r="N237">
        <v>196.20456999999442</v>
      </c>
      <c r="O237">
        <v>195.39284000000043</v>
      </c>
      <c r="P237">
        <v>191.22810000000027</v>
      </c>
      <c r="Q237">
        <v>188.82013000000006</v>
      </c>
      <c r="R237">
        <v>194.29472000000533</v>
      </c>
      <c r="S237">
        <v>196.13999999999942</v>
      </c>
      <c r="T237">
        <v>192.5954400000046</v>
      </c>
      <c r="U237">
        <v>186.57016999999905</v>
      </c>
      <c r="V237">
        <v>182.84631999999692</v>
      </c>
      <c r="W237">
        <v>176.18047999999544</v>
      </c>
      <c r="X237">
        <v>172.08156999999483</v>
      </c>
      <c r="Y237">
        <v>172.0106700000033</v>
      </c>
      <c r="Z237">
        <v>171.61736999999994</v>
      </c>
      <c r="AA237">
        <v>175.87045000000217</v>
      </c>
      <c r="AB237">
        <v>181.46469999999681</v>
      </c>
      <c r="AC237">
        <v>187.47068000000581</v>
      </c>
      <c r="AD237">
        <v>197.71351999999752</v>
      </c>
      <c r="AE237">
        <v>205.6443700000018</v>
      </c>
      <c r="AF237">
        <v>212.87447999999858</v>
      </c>
      <c r="AG237">
        <v>219.77597000000242</v>
      </c>
      <c r="AH237">
        <v>226.47584999999526</v>
      </c>
      <c r="AI237">
        <v>232.53126999999949</v>
      </c>
      <c r="AJ237">
        <v>238.51105000000098</v>
      </c>
      <c r="AK237">
        <v>243.12218999999459</v>
      </c>
    </row>
    <row r="238" spans="1:37" x14ac:dyDescent="0.25">
      <c r="A238" t="s">
        <v>498</v>
      </c>
      <c r="B238">
        <v>0</v>
      </c>
      <c r="C238">
        <v>0.40255199999955948</v>
      </c>
      <c r="D238">
        <v>1.4096279999994294</v>
      </c>
      <c r="E238">
        <v>3.0494650000000547</v>
      </c>
      <c r="F238">
        <v>5.2790690000001632</v>
      </c>
      <c r="G238">
        <v>8.0436909999998534</v>
      </c>
      <c r="H238">
        <v>20.144335999999385</v>
      </c>
      <c r="I238">
        <v>33.030416999999943</v>
      </c>
      <c r="J238">
        <v>43.469685999999456</v>
      </c>
      <c r="K238">
        <v>51.567331000000195</v>
      </c>
      <c r="L238">
        <v>58.035226999999395</v>
      </c>
      <c r="M238">
        <v>64.719563999999991</v>
      </c>
      <c r="N238">
        <v>71.668515000000298</v>
      </c>
      <c r="O238">
        <v>80.051846999999725</v>
      </c>
      <c r="P238">
        <v>88.950729999999567</v>
      </c>
      <c r="Q238">
        <v>99.005502999999408</v>
      </c>
      <c r="R238">
        <v>111.31177099999968</v>
      </c>
      <c r="S238">
        <v>123.4833320000007</v>
      </c>
      <c r="T238">
        <v>134.69505000000026</v>
      </c>
      <c r="U238">
        <v>145.40554100000008</v>
      </c>
      <c r="V238">
        <v>156.57569500000045</v>
      </c>
      <c r="W238">
        <v>167.13799700000072</v>
      </c>
      <c r="X238">
        <v>177.92184799999995</v>
      </c>
      <c r="Y238">
        <v>189.24062900000081</v>
      </c>
      <c r="Z238">
        <v>200.12564099999963</v>
      </c>
      <c r="AA238">
        <v>211.37837899999977</v>
      </c>
      <c r="AB238">
        <v>222.43389599999955</v>
      </c>
      <c r="AC238">
        <v>233.01402800000051</v>
      </c>
      <c r="AD238">
        <v>243.96589399999993</v>
      </c>
      <c r="AE238">
        <v>254.07829800000036</v>
      </c>
      <c r="AF238">
        <v>263.53934500000105</v>
      </c>
      <c r="AG238">
        <v>272.53069800000048</v>
      </c>
      <c r="AH238">
        <v>281.14793800000007</v>
      </c>
      <c r="AI238">
        <v>289.33905500000037</v>
      </c>
      <c r="AJ238">
        <v>297.23295400000097</v>
      </c>
      <c r="AK238">
        <v>304.59241800000018</v>
      </c>
    </row>
    <row r="239" spans="1:37" x14ac:dyDescent="0.25">
      <c r="A239" t="s">
        <v>499</v>
      </c>
      <c r="B239">
        <v>0</v>
      </c>
      <c r="C239">
        <v>1.175549999999248E-2</v>
      </c>
      <c r="D239">
        <v>4.3195300000036241E-2</v>
      </c>
      <c r="E239">
        <v>9.6297100000015234E-2</v>
      </c>
      <c r="F239">
        <v>0.17007390000003397</v>
      </c>
      <c r="G239">
        <v>0.26309190000006311</v>
      </c>
      <c r="H239">
        <v>131.97282089999999</v>
      </c>
      <c r="I239">
        <v>192.73002129999998</v>
      </c>
      <c r="J239">
        <v>219.89678809999998</v>
      </c>
      <c r="K239">
        <v>234.77771280000002</v>
      </c>
      <c r="L239">
        <v>224.21680270000002</v>
      </c>
      <c r="M239">
        <v>233.11636859999999</v>
      </c>
      <c r="N239">
        <v>240.78022120000003</v>
      </c>
      <c r="O239">
        <v>247.67845470000009</v>
      </c>
      <c r="P239">
        <v>254.14237019999996</v>
      </c>
      <c r="Q239">
        <v>258.3419861000001</v>
      </c>
      <c r="R239">
        <v>245.60363480000001</v>
      </c>
      <c r="S239">
        <v>244.13882039999999</v>
      </c>
      <c r="T239">
        <v>246.66573000000005</v>
      </c>
      <c r="U239">
        <v>250.37940959999992</v>
      </c>
      <c r="V239">
        <v>250.3429774</v>
      </c>
      <c r="W239">
        <v>244.82037300000002</v>
      </c>
      <c r="X239">
        <v>244.74793170000009</v>
      </c>
      <c r="Y239">
        <v>246.44583220000004</v>
      </c>
      <c r="Z239">
        <v>248.37726740000005</v>
      </c>
      <c r="AA239">
        <v>256.6099997</v>
      </c>
      <c r="AB239">
        <v>253.31658660000005</v>
      </c>
      <c r="AC239">
        <v>252.39423869999996</v>
      </c>
      <c r="AD239">
        <v>252.19232220000004</v>
      </c>
      <c r="AE239">
        <v>251.87526769999999</v>
      </c>
      <c r="AF239">
        <v>251.24691730000006</v>
      </c>
      <c r="AG239">
        <v>250.28991459999997</v>
      </c>
      <c r="AH239">
        <v>249.02665550000006</v>
      </c>
      <c r="AI239">
        <v>247.49428290000003</v>
      </c>
      <c r="AJ239">
        <v>245.73836160000008</v>
      </c>
      <c r="AK239">
        <v>243.77653299999997</v>
      </c>
    </row>
    <row r="240" spans="1:37" x14ac:dyDescent="0.25">
      <c r="A240" t="s">
        <v>500</v>
      </c>
      <c r="B240">
        <v>0</v>
      </c>
      <c r="C240">
        <v>8.565199999992501E-4</v>
      </c>
      <c r="D240">
        <v>3.1562300000018695E-3</v>
      </c>
      <c r="E240">
        <v>7.0536099999998214E-3</v>
      </c>
      <c r="F240">
        <v>1.2481470000004435E-2</v>
      </c>
      <c r="G240">
        <v>1.9332779999999161E-2</v>
      </c>
      <c r="H240">
        <v>37.902056220000006</v>
      </c>
      <c r="I240">
        <v>61.378288889999993</v>
      </c>
      <c r="J240">
        <v>72.833292569999998</v>
      </c>
      <c r="K240">
        <v>79.00710294000001</v>
      </c>
      <c r="L240">
        <v>83.066224919999996</v>
      </c>
      <c r="M240">
        <v>86.182513489999991</v>
      </c>
      <c r="N240">
        <v>81.442338220000011</v>
      </c>
      <c r="O240">
        <v>80.720287549999995</v>
      </c>
      <c r="P240">
        <v>70.905087760000015</v>
      </c>
      <c r="Q240">
        <v>67.838022190000004</v>
      </c>
      <c r="R240">
        <v>150.75740315000002</v>
      </c>
      <c r="S240">
        <v>179.37559291999997</v>
      </c>
      <c r="T240">
        <v>192.27158079999998</v>
      </c>
      <c r="U240">
        <v>199.34708128</v>
      </c>
      <c r="V240">
        <v>203.93675798000001</v>
      </c>
      <c r="W240">
        <v>207.19351363999999</v>
      </c>
      <c r="X240">
        <v>221.52744766999999</v>
      </c>
      <c r="Y240">
        <v>228.07855421999997</v>
      </c>
      <c r="Z240">
        <v>231.10064733999997</v>
      </c>
      <c r="AA240">
        <v>232.49129789</v>
      </c>
      <c r="AB240">
        <v>232.93295892999998</v>
      </c>
      <c r="AC240">
        <v>245.45807313</v>
      </c>
      <c r="AD240">
        <v>249.78233822999999</v>
      </c>
      <c r="AE240">
        <v>250.56954052999998</v>
      </c>
      <c r="AF240">
        <v>249.86454873</v>
      </c>
      <c r="AG240">
        <v>248.39713786999999</v>
      </c>
      <c r="AH240">
        <v>246.43797112999999</v>
      </c>
      <c r="AI240">
        <v>244.11376665</v>
      </c>
      <c r="AJ240">
        <v>241.50381156</v>
      </c>
      <c r="AK240">
        <v>238.65440327999997</v>
      </c>
    </row>
    <row r="241" spans="1:37" x14ac:dyDescent="0.25">
      <c r="A241" t="s">
        <v>501</v>
      </c>
      <c r="B241">
        <v>0</v>
      </c>
      <c r="C241">
        <v>1.2763399999968783E-3</v>
      </c>
      <c r="D241">
        <v>4.7026299999970433E-3</v>
      </c>
      <c r="E241">
        <v>1.0508139999998889E-2</v>
      </c>
      <c r="F241">
        <v>1.8592710000000068E-2</v>
      </c>
      <c r="G241">
        <v>2.8798350000002415E-2</v>
      </c>
      <c r="H241">
        <v>43.750796600000001</v>
      </c>
      <c r="I241">
        <v>68.72106393</v>
      </c>
      <c r="J241">
        <v>80.315731889999995</v>
      </c>
      <c r="K241">
        <v>86.203352679999995</v>
      </c>
      <c r="L241">
        <v>94.667532489999999</v>
      </c>
      <c r="M241">
        <v>99.134664729999997</v>
      </c>
      <c r="N241">
        <v>101.15495125</v>
      </c>
      <c r="O241">
        <v>102.36056651</v>
      </c>
      <c r="P241">
        <v>102.23802298000001</v>
      </c>
      <c r="Q241">
        <v>103.98389776</v>
      </c>
      <c r="R241">
        <v>124.55267537</v>
      </c>
      <c r="S241">
        <v>130.86144296999998</v>
      </c>
      <c r="T241">
        <v>132.03424731000001</v>
      </c>
      <c r="U241">
        <v>131.06030411</v>
      </c>
      <c r="V241">
        <v>129.05258574999999</v>
      </c>
      <c r="W241">
        <v>126.39418954000001</v>
      </c>
      <c r="X241">
        <v>124.11915810000001</v>
      </c>
      <c r="Y241">
        <v>121.15452062000001</v>
      </c>
      <c r="Z241">
        <v>117.92110804000001</v>
      </c>
      <c r="AA241">
        <v>118.59412983000001</v>
      </c>
      <c r="AB241">
        <v>116.90734314999999</v>
      </c>
      <c r="AC241">
        <v>115.20215761</v>
      </c>
      <c r="AD241">
        <v>112.85040280999999</v>
      </c>
      <c r="AE241">
        <v>110.35174841999999</v>
      </c>
      <c r="AF241">
        <v>107.89326838999999</v>
      </c>
      <c r="AG241">
        <v>105.52771603999999</v>
      </c>
      <c r="AH241">
        <v>103.27231055000001</v>
      </c>
      <c r="AI241">
        <v>101.11603653999998</v>
      </c>
      <c r="AJ241">
        <v>99.056894249999999</v>
      </c>
      <c r="AK241">
        <v>97.084486270000014</v>
      </c>
    </row>
    <row r="242" spans="1:37" x14ac:dyDescent="0.25">
      <c r="A242" t="s">
        <v>502</v>
      </c>
      <c r="B242">
        <v>0</v>
      </c>
      <c r="C242">
        <v>6.5208999999981643E-3</v>
      </c>
      <c r="D242">
        <v>2.4077700000020741E-2</v>
      </c>
      <c r="E242">
        <v>5.3904499999987365E-2</v>
      </c>
      <c r="F242">
        <v>9.5528799999954117E-2</v>
      </c>
      <c r="G242">
        <v>0.14815199999998185</v>
      </c>
      <c r="H242">
        <v>68.791300100000001</v>
      </c>
      <c r="I242">
        <v>101.96388830000001</v>
      </c>
      <c r="J242">
        <v>118.07811359999999</v>
      </c>
      <c r="K242">
        <v>127.73012820000002</v>
      </c>
      <c r="L242">
        <v>141.45470510000001</v>
      </c>
      <c r="M242">
        <v>152.01753749999995</v>
      </c>
      <c r="N242">
        <v>160.12226760000004</v>
      </c>
      <c r="O242">
        <v>167.01461919999997</v>
      </c>
      <c r="P242">
        <v>168.26608299999998</v>
      </c>
      <c r="Q242">
        <v>188.58817110000001</v>
      </c>
      <c r="R242">
        <v>176.36241030000002</v>
      </c>
      <c r="S242">
        <v>171.79961609999998</v>
      </c>
      <c r="T242">
        <v>169.78130560000005</v>
      </c>
      <c r="U242">
        <v>168.15538370000002</v>
      </c>
      <c r="V242">
        <v>185.47018109999999</v>
      </c>
      <c r="W242">
        <v>191.11235120000003</v>
      </c>
      <c r="X242">
        <v>192.00416420000005</v>
      </c>
      <c r="Y242">
        <v>191.20119510000001</v>
      </c>
      <c r="Z242">
        <v>189.77426399999996</v>
      </c>
      <c r="AA242">
        <v>212.54173349999996</v>
      </c>
      <c r="AB242">
        <v>217.25744270000001</v>
      </c>
      <c r="AC242">
        <v>218.32251819999999</v>
      </c>
      <c r="AD242">
        <v>218.31430940000001</v>
      </c>
      <c r="AE242">
        <v>217.93435439999996</v>
      </c>
      <c r="AF242">
        <v>217.43188689999999</v>
      </c>
      <c r="AG242">
        <v>216.87859759999998</v>
      </c>
      <c r="AH242">
        <v>216.31375459999998</v>
      </c>
      <c r="AI242">
        <v>215.73886480000004</v>
      </c>
      <c r="AJ242">
        <v>215.14467699999994</v>
      </c>
      <c r="AK242">
        <v>214.53045300000002</v>
      </c>
    </row>
    <row r="243" spans="1:37" x14ac:dyDescent="0.25">
      <c r="A243" t="s">
        <v>503</v>
      </c>
      <c r="B243">
        <v>0</v>
      </c>
      <c r="C243">
        <v>2.8068000000018856E-3</v>
      </c>
      <c r="D243">
        <v>1.0305600000009463E-2</v>
      </c>
      <c r="E243">
        <v>2.2961000000009335E-2</v>
      </c>
      <c r="F243">
        <v>4.0533699999997452E-2</v>
      </c>
      <c r="G243">
        <v>6.2682100000003516E-2</v>
      </c>
      <c r="H243">
        <v>15.012715700000001</v>
      </c>
      <c r="I243">
        <v>21.492300099999994</v>
      </c>
      <c r="J243">
        <v>24.36749709999998</v>
      </c>
      <c r="K243">
        <v>25.946501799999993</v>
      </c>
      <c r="L243">
        <v>33.991663700000004</v>
      </c>
      <c r="M243">
        <v>41.595071499999989</v>
      </c>
      <c r="N243">
        <v>44.328062899999992</v>
      </c>
      <c r="O243">
        <v>46.050698100000005</v>
      </c>
      <c r="P243">
        <v>47.027898600000015</v>
      </c>
      <c r="Q243">
        <v>45.683054599999991</v>
      </c>
      <c r="R243">
        <v>58.276691900000003</v>
      </c>
      <c r="S243">
        <v>61.473034699999999</v>
      </c>
      <c r="T243">
        <v>62.901399099999992</v>
      </c>
      <c r="U243">
        <v>63.687454599999995</v>
      </c>
      <c r="V243">
        <v>66.571836600000012</v>
      </c>
      <c r="W243">
        <v>67.783669900000007</v>
      </c>
      <c r="X243">
        <v>69.617879999999985</v>
      </c>
      <c r="Y243">
        <v>70.318010499999986</v>
      </c>
      <c r="Z243">
        <v>70.501077299999992</v>
      </c>
      <c r="AA243">
        <v>83.244414299999988</v>
      </c>
      <c r="AB243">
        <v>88.1869303</v>
      </c>
      <c r="AC243">
        <v>91.391819699999985</v>
      </c>
      <c r="AD243">
        <v>101.19498769999998</v>
      </c>
      <c r="AE243">
        <v>105.0214268</v>
      </c>
      <c r="AF243">
        <v>106.45017729999998</v>
      </c>
      <c r="AG243">
        <v>106.95727790000001</v>
      </c>
      <c r="AH243">
        <v>107.03829690000001</v>
      </c>
      <c r="AI243">
        <v>106.860118</v>
      </c>
      <c r="AJ243">
        <v>106.48636689999998</v>
      </c>
      <c r="AK243">
        <v>105.94210520000001</v>
      </c>
    </row>
    <row r="244" spans="1:37" x14ac:dyDescent="0.25">
      <c r="A244" t="s">
        <v>504</v>
      </c>
      <c r="B244">
        <v>0</v>
      </c>
      <c r="C244">
        <v>6.1961000000110289E-4</v>
      </c>
      <c r="D244">
        <v>2.2685599999974215E-3</v>
      </c>
      <c r="E244">
        <v>5.0400299999999731E-3</v>
      </c>
      <c r="F244">
        <v>8.8746100000030026E-3</v>
      </c>
      <c r="G244">
        <v>1.3695200000000796E-2</v>
      </c>
      <c r="H244">
        <v>0.21643530000000055</v>
      </c>
      <c r="I244">
        <v>0.32242816000000118</v>
      </c>
      <c r="J244">
        <v>0.37675576000000177</v>
      </c>
      <c r="K244">
        <v>0.40611920000000268</v>
      </c>
      <c r="L244">
        <v>0.42305102000000261</v>
      </c>
      <c r="M244">
        <v>0.43888490999999874</v>
      </c>
      <c r="N244">
        <v>0.45279972999999885</v>
      </c>
      <c r="O244">
        <v>0.47151885999999976</v>
      </c>
      <c r="P244">
        <v>0.49177791999999698</v>
      </c>
      <c r="Q244">
        <v>0.51387848000000247</v>
      </c>
      <c r="R244">
        <v>0.54372484999999671</v>
      </c>
      <c r="S244">
        <v>0.57039864000000051</v>
      </c>
      <c r="T244">
        <v>0.59003794000000198</v>
      </c>
      <c r="U244">
        <v>0.60460808999999927</v>
      </c>
      <c r="V244">
        <v>0.6206454400000041</v>
      </c>
      <c r="W244">
        <v>0.63227063000000072</v>
      </c>
      <c r="X244">
        <v>0.64477044999999578</v>
      </c>
      <c r="Y244">
        <v>0.65896427999999929</v>
      </c>
      <c r="Z244">
        <v>0.67178114000000022</v>
      </c>
      <c r="AA244">
        <v>0.68691298999999617</v>
      </c>
      <c r="AB244">
        <v>0.7009940200000031</v>
      </c>
      <c r="AC244">
        <v>0.7137416899999991</v>
      </c>
      <c r="AD244">
        <v>0.72922524999999894</v>
      </c>
      <c r="AE244">
        <v>0.74260728999999515</v>
      </c>
      <c r="AF244">
        <v>0.75361336999999651</v>
      </c>
      <c r="AG244">
        <v>0.76399941000000382</v>
      </c>
      <c r="AH244">
        <v>0.77466010999999924</v>
      </c>
      <c r="AI244">
        <v>0.7832178600000006</v>
      </c>
      <c r="AJ244">
        <v>0.79185176000000013</v>
      </c>
      <c r="AK244">
        <v>0.79906782999999848</v>
      </c>
    </row>
    <row r="245" spans="1:37" x14ac:dyDescent="0.25">
      <c r="A245" t="s">
        <v>505</v>
      </c>
      <c r="B245">
        <v>0</v>
      </c>
      <c r="C245">
        <v>6.5696000000343702E-3</v>
      </c>
      <c r="D245">
        <v>2.4377000000015414E-2</v>
      </c>
      <c r="E245">
        <v>5.4805599999951937E-2</v>
      </c>
      <c r="F245">
        <v>9.7450200000025688E-2</v>
      </c>
      <c r="G245">
        <v>0.15148439999995844</v>
      </c>
      <c r="H245">
        <v>66.485000200000002</v>
      </c>
      <c r="I245">
        <v>97.85038209999999</v>
      </c>
      <c r="J245">
        <v>112.42676890000001</v>
      </c>
      <c r="K245">
        <v>121.18502270000005</v>
      </c>
      <c r="L245">
        <v>121.8570115</v>
      </c>
      <c r="M245">
        <v>125.41300529999995</v>
      </c>
      <c r="N245">
        <v>129.62183750000003</v>
      </c>
      <c r="O245">
        <v>133.39505159999999</v>
      </c>
      <c r="P245">
        <v>136.61549539999999</v>
      </c>
      <c r="Q245">
        <v>149.01077549999997</v>
      </c>
      <c r="R245">
        <v>140.8138088</v>
      </c>
      <c r="S245">
        <v>140.09677640000001</v>
      </c>
      <c r="T245">
        <v>140.84535690000001</v>
      </c>
      <c r="U245">
        <v>142.11258800000002</v>
      </c>
      <c r="V245">
        <v>144.6734611</v>
      </c>
      <c r="W245">
        <v>146.51794280000001</v>
      </c>
      <c r="X245">
        <v>148.3341289</v>
      </c>
      <c r="Y245">
        <v>149.19992980000001</v>
      </c>
      <c r="Z245">
        <v>149.38540980000005</v>
      </c>
      <c r="AA245">
        <v>141.773302</v>
      </c>
      <c r="AB245">
        <v>143.73091890000006</v>
      </c>
      <c r="AC245">
        <v>143.94845329999993</v>
      </c>
      <c r="AD245">
        <v>206.03041630000001</v>
      </c>
      <c r="AE245">
        <v>232.10338350000001</v>
      </c>
      <c r="AF245">
        <v>242.4705621</v>
      </c>
      <c r="AG245">
        <v>247.11797870000004</v>
      </c>
      <c r="AH245">
        <v>249.5594605</v>
      </c>
      <c r="AI245">
        <v>250.97113029999997</v>
      </c>
      <c r="AJ245">
        <v>251.93494779999997</v>
      </c>
      <c r="AK245">
        <v>252.30126059999992</v>
      </c>
    </row>
    <row r="246" spans="1:37" x14ac:dyDescent="0.25">
      <c r="A246" t="s">
        <v>506</v>
      </c>
      <c r="B246">
        <v>0</v>
      </c>
      <c r="C246">
        <v>7.8958000000284301E-4</v>
      </c>
      <c r="D246">
        <v>2.9072099999964962E-3</v>
      </c>
      <c r="E246">
        <v>6.4930500000031088E-3</v>
      </c>
      <c r="F246">
        <v>1.1485260000000608E-2</v>
      </c>
      <c r="G246">
        <v>1.7787830000003169E-2</v>
      </c>
      <c r="H246">
        <v>64.042642259999994</v>
      </c>
      <c r="I246">
        <v>109.97703963000001</v>
      </c>
      <c r="J246">
        <v>142.05015426</v>
      </c>
      <c r="K246">
        <v>165.61708440999999</v>
      </c>
      <c r="L246">
        <v>182.84451233000001</v>
      </c>
      <c r="M246">
        <v>204.21178303000002</v>
      </c>
      <c r="N246">
        <v>209.41438235000001</v>
      </c>
      <c r="O246">
        <v>248.40784493000001</v>
      </c>
      <c r="P246">
        <v>257.07765517000001</v>
      </c>
      <c r="Q246">
        <v>283.10997400999997</v>
      </c>
      <c r="R246">
        <v>294.34790033999997</v>
      </c>
      <c r="S246">
        <v>284.49457729</v>
      </c>
      <c r="T246">
        <v>248.30178840000002</v>
      </c>
      <c r="U246">
        <v>219.41244518000002</v>
      </c>
      <c r="V246">
        <v>215.70481481000002</v>
      </c>
      <c r="W246">
        <v>177.36005626000002</v>
      </c>
      <c r="X246">
        <v>163.64543194999999</v>
      </c>
      <c r="Y246">
        <v>175.12006095000001</v>
      </c>
      <c r="Z246">
        <v>159.18910629000001</v>
      </c>
      <c r="AA246">
        <v>151.14832835999999</v>
      </c>
      <c r="AB246">
        <v>159.99706881</v>
      </c>
      <c r="AC246">
        <v>161.27194903</v>
      </c>
      <c r="AD246">
        <v>166.40988268000001</v>
      </c>
      <c r="AE246">
        <v>159.42666294</v>
      </c>
      <c r="AF246">
        <v>167.78268772999999</v>
      </c>
      <c r="AG246">
        <v>181.15081674999999</v>
      </c>
      <c r="AH246">
        <v>196.48648109999999</v>
      </c>
      <c r="AI246">
        <v>208.72737721000001</v>
      </c>
      <c r="AJ246">
        <v>224.14323987999998</v>
      </c>
      <c r="AK246">
        <v>229.30061021000003</v>
      </c>
    </row>
    <row r="247" spans="1:37" x14ac:dyDescent="0.25">
      <c r="A247" t="s">
        <v>507</v>
      </c>
      <c r="B247">
        <v>0</v>
      </c>
      <c r="C247">
        <v>1.41124999998965E-2</v>
      </c>
      <c r="D247">
        <v>5.2037599999948725E-2</v>
      </c>
      <c r="E247">
        <v>0.11637050000001636</v>
      </c>
      <c r="F247">
        <v>0.20605390000002899</v>
      </c>
      <c r="G247">
        <v>0.31936390000009851</v>
      </c>
      <c r="H247">
        <v>212.57142769999996</v>
      </c>
      <c r="I247">
        <v>311.67770099999996</v>
      </c>
      <c r="J247">
        <v>366.92747860000009</v>
      </c>
      <c r="K247">
        <v>403.3968946</v>
      </c>
      <c r="L247">
        <v>416.08839050000006</v>
      </c>
      <c r="M247">
        <v>445.9790878</v>
      </c>
      <c r="N247">
        <v>455.50104310000006</v>
      </c>
      <c r="O247">
        <v>501.72897930000011</v>
      </c>
      <c r="P247">
        <v>512.50906220000002</v>
      </c>
      <c r="Q247">
        <v>535.41756490000012</v>
      </c>
      <c r="R247">
        <v>625.82443549999994</v>
      </c>
      <c r="S247">
        <v>647.80436500000008</v>
      </c>
      <c r="T247">
        <v>626.64139819999991</v>
      </c>
      <c r="U247">
        <v>605.28984979999996</v>
      </c>
      <c r="V247">
        <v>611.79697029999988</v>
      </c>
      <c r="W247">
        <v>574.71174859999996</v>
      </c>
      <c r="X247">
        <v>563.1254578999999</v>
      </c>
      <c r="Y247">
        <v>577.70833819999996</v>
      </c>
      <c r="Z247">
        <v>561.4245052</v>
      </c>
      <c r="AA247">
        <v>574.39871429999994</v>
      </c>
      <c r="AB247">
        <v>589.42748570000015</v>
      </c>
      <c r="AC247">
        <v>594.3053364000001</v>
      </c>
      <c r="AD247">
        <v>610.23456009999995</v>
      </c>
      <c r="AE247">
        <v>605.27017890000013</v>
      </c>
      <c r="AF247">
        <v>615.72233139999992</v>
      </c>
      <c r="AG247">
        <v>631.21904109999991</v>
      </c>
      <c r="AH247">
        <v>648.52705279999998</v>
      </c>
      <c r="AI247">
        <v>661.5262189</v>
      </c>
      <c r="AJ247">
        <v>678.12944230000005</v>
      </c>
      <c r="AK247">
        <v>681.70236779999993</v>
      </c>
    </row>
    <row r="248" spans="1:37" x14ac:dyDescent="0.25">
      <c r="A248" t="s">
        <v>508</v>
      </c>
      <c r="B248">
        <v>0</v>
      </c>
      <c r="C248">
        <v>5.5481999999784648E-4</v>
      </c>
      <c r="D248">
        <v>2.0452800000008153E-3</v>
      </c>
      <c r="E248">
        <v>4.5725300000007962E-3</v>
      </c>
      <c r="F248">
        <v>8.0943799999992905E-3</v>
      </c>
      <c r="G248">
        <v>1.25430900000012E-2</v>
      </c>
      <c r="H248">
        <v>-0.54363388999999884</v>
      </c>
      <c r="I248">
        <v>-0.73872091999999867</v>
      </c>
      <c r="J248">
        <v>-0.81005560999999915</v>
      </c>
      <c r="K248">
        <v>-0.8458575599999989</v>
      </c>
      <c r="L248">
        <v>-0.87181799999999754</v>
      </c>
      <c r="M248">
        <v>-0.88997917000000015</v>
      </c>
      <c r="N248">
        <v>-0.90272867999999917</v>
      </c>
      <c r="O248">
        <v>-0.90680366999999862</v>
      </c>
      <c r="P248">
        <v>-0.90585334999999745</v>
      </c>
      <c r="Q248">
        <v>-0.89793129999999977</v>
      </c>
      <c r="R248">
        <v>1.8242140000001683E-2</v>
      </c>
      <c r="S248">
        <v>0.40514764999999997</v>
      </c>
      <c r="T248">
        <v>0.58085932000000184</v>
      </c>
      <c r="U248">
        <v>0.68432260000000156</v>
      </c>
      <c r="V248">
        <v>0.76497781000000131</v>
      </c>
      <c r="W248">
        <v>0.83393837999999931</v>
      </c>
      <c r="X248">
        <v>0.89882755000000003</v>
      </c>
      <c r="Y248">
        <v>0.96219951999999864</v>
      </c>
      <c r="Z248">
        <v>1.0209695499999967</v>
      </c>
      <c r="AA248">
        <v>1.0780039099999996</v>
      </c>
      <c r="AB248">
        <v>0.48047368999999662</v>
      </c>
      <c r="AC248">
        <v>0.27216011000000151</v>
      </c>
      <c r="AD248">
        <v>0.21069056999999702</v>
      </c>
      <c r="AE248">
        <v>0.19394297999999566</v>
      </c>
      <c r="AF248">
        <v>0.19061958000000345</v>
      </c>
      <c r="AG248">
        <v>0.19124757000000159</v>
      </c>
      <c r="AH248">
        <v>0.19302349000000163</v>
      </c>
      <c r="AI248">
        <v>0.19481980999999848</v>
      </c>
      <c r="AJ248">
        <v>0.19682992999999982</v>
      </c>
      <c r="AK248">
        <v>0.20215750999999926</v>
      </c>
    </row>
    <row r="249" spans="1:37" x14ac:dyDescent="0.25">
      <c r="A249" t="s">
        <v>509</v>
      </c>
      <c r="B249">
        <v>0</v>
      </c>
      <c r="C249">
        <v>0.56045999999878404</v>
      </c>
      <c r="D249">
        <v>1.9107000000003609</v>
      </c>
      <c r="E249">
        <v>4.0455600000004779</v>
      </c>
      <c r="F249">
        <v>6.8621000000021013</v>
      </c>
      <c r="G249">
        <v>10.230819999997038</v>
      </c>
      <c r="H249">
        <v>40.321860000000015</v>
      </c>
      <c r="I249">
        <v>66.350909999997384</v>
      </c>
      <c r="J249">
        <v>83.78012999999919</v>
      </c>
      <c r="K249">
        <v>93.737809999998717</v>
      </c>
      <c r="L249">
        <v>97.31021999999939</v>
      </c>
      <c r="M249">
        <v>99.182110000001558</v>
      </c>
      <c r="N249">
        <v>98.446060000002035</v>
      </c>
      <c r="O249">
        <v>98.993149999998423</v>
      </c>
      <c r="P249">
        <v>97.878660000002128</v>
      </c>
      <c r="Q249">
        <v>98.107209999998304</v>
      </c>
      <c r="R249">
        <v>102.99623000000065</v>
      </c>
      <c r="S249">
        <v>105.30333999999857</v>
      </c>
      <c r="T249">
        <v>104.36324999999852</v>
      </c>
      <c r="U249">
        <v>102.15934000000198</v>
      </c>
      <c r="V249">
        <v>101.47662000000128</v>
      </c>
      <c r="W249">
        <v>98.915730000000622</v>
      </c>
      <c r="X249">
        <v>97.915949999998702</v>
      </c>
      <c r="Y249">
        <v>99.178390000000945</v>
      </c>
      <c r="Z249">
        <v>99.95140000000174</v>
      </c>
      <c r="AA249">
        <v>103.34491999999955</v>
      </c>
      <c r="AB249">
        <v>107.25867000000289</v>
      </c>
      <c r="AC249">
        <v>111.23803000000044</v>
      </c>
      <c r="AD249">
        <v>117.75040000000081</v>
      </c>
      <c r="AE249">
        <v>122.67271999999866</v>
      </c>
      <c r="AF249">
        <v>127.2112300000008</v>
      </c>
      <c r="AG249">
        <v>131.63932000000204</v>
      </c>
      <c r="AH249">
        <v>136.03801000000021</v>
      </c>
      <c r="AI249">
        <v>140.13997000000018</v>
      </c>
      <c r="AJ249">
        <v>144.30595000000176</v>
      </c>
      <c r="AK249">
        <v>147.73621000000276</v>
      </c>
    </row>
    <row r="250" spans="1:37" x14ac:dyDescent="0.25">
      <c r="A250" t="s">
        <v>510</v>
      </c>
      <c r="B250">
        <v>0</v>
      </c>
      <c r="C250">
        <v>15.821700000029523</v>
      </c>
      <c r="D250">
        <v>53.507700000016484</v>
      </c>
      <c r="E250">
        <v>112.65080000000307</v>
      </c>
      <c r="F250">
        <v>190.66710000002058</v>
      </c>
      <c r="G250">
        <v>284.85849999997299</v>
      </c>
      <c r="H250">
        <v>1233.751500000013</v>
      </c>
      <c r="I250">
        <v>1943.9951999999466</v>
      </c>
      <c r="J250">
        <v>2368.7462999999989</v>
      </c>
      <c r="K250">
        <v>2609.344299999997</v>
      </c>
      <c r="L250">
        <v>2726.4813999999897</v>
      </c>
      <c r="M250">
        <v>2875.0118000000366</v>
      </c>
      <c r="N250">
        <v>3007.4812999999849</v>
      </c>
      <c r="O250">
        <v>3239.4241999999504</v>
      </c>
      <c r="P250">
        <v>3454.3044000000227</v>
      </c>
      <c r="Q250">
        <v>3746.5993000000017</v>
      </c>
      <c r="R250">
        <v>4203.1193000000203</v>
      </c>
      <c r="S250">
        <v>4569.1994000000414</v>
      </c>
      <c r="T250">
        <v>4843.9010000000126</v>
      </c>
      <c r="U250">
        <v>5097.6184000000358</v>
      </c>
      <c r="V250">
        <v>5409.632099999988</v>
      </c>
      <c r="W250">
        <v>5654.3874000000069</v>
      </c>
      <c r="X250">
        <v>5945.5966999999946</v>
      </c>
      <c r="Y250">
        <v>6289.5086999999476</v>
      </c>
      <c r="Z250">
        <v>6588.5683999999892</v>
      </c>
      <c r="AA250">
        <v>6948.132500000007</v>
      </c>
      <c r="AB250">
        <v>7291.007099999988</v>
      </c>
      <c r="AC250">
        <v>7608.5767999999807</v>
      </c>
      <c r="AD250">
        <v>7987.5555000000168</v>
      </c>
      <c r="AE250">
        <v>8287.1551000000909</v>
      </c>
      <c r="AF250">
        <v>8560.8937000000151</v>
      </c>
      <c r="AG250">
        <v>8819.3436999999685</v>
      </c>
      <c r="AH250">
        <v>9065.9160999999149</v>
      </c>
      <c r="AI250">
        <v>9292.9412000000011</v>
      </c>
      <c r="AJ250">
        <v>9513.9028999999864</v>
      </c>
      <c r="AK250">
        <v>9703.0014000000665</v>
      </c>
    </row>
    <row r="251" spans="1:37" x14ac:dyDescent="0.25">
      <c r="A251" t="s">
        <v>511</v>
      </c>
      <c r="B251">
        <v>0</v>
      </c>
      <c r="C251">
        <v>46.790750000000116</v>
      </c>
      <c r="D251">
        <v>146.1193600000006</v>
      </c>
      <c r="E251">
        <v>291.66575999999986</v>
      </c>
      <c r="F251">
        <v>475.74866000000111</v>
      </c>
      <c r="G251">
        <v>691.98033999999825</v>
      </c>
      <c r="H251">
        <v>986.14720999999918</v>
      </c>
      <c r="I251">
        <v>1301.0571799999998</v>
      </c>
      <c r="J251">
        <v>1625.8576899999971</v>
      </c>
      <c r="K251">
        <v>1959.8313799999996</v>
      </c>
      <c r="L251">
        <v>2301.9899100000002</v>
      </c>
      <c r="M251">
        <v>2659.0586799999983</v>
      </c>
      <c r="N251">
        <v>3026.981109999997</v>
      </c>
      <c r="O251">
        <v>3412.5794400000013</v>
      </c>
      <c r="P251">
        <v>3807.580579999998</v>
      </c>
      <c r="Q251">
        <v>4217.1802599999974</v>
      </c>
      <c r="R251">
        <v>4648.2016000000003</v>
      </c>
      <c r="S251">
        <v>5083.736399999998</v>
      </c>
      <c r="T251">
        <v>5520.443769999998</v>
      </c>
      <c r="U251">
        <v>5961.6957799999982</v>
      </c>
      <c r="V251">
        <v>6412.9510799999989</v>
      </c>
      <c r="W251">
        <v>6864.3034200000002</v>
      </c>
      <c r="X251">
        <v>7322.9099099999985</v>
      </c>
      <c r="Y251">
        <v>7790.1057399999991</v>
      </c>
      <c r="Z251">
        <v>8257.5056900000018</v>
      </c>
      <c r="AA251">
        <v>8732.2466400000012</v>
      </c>
      <c r="AB251">
        <v>9209.1352200000001</v>
      </c>
      <c r="AC251">
        <v>9685.5697299999993</v>
      </c>
      <c r="AD251">
        <v>10166.903279999999</v>
      </c>
      <c r="AE251">
        <v>10642.919040000001</v>
      </c>
      <c r="AF251">
        <v>11116.251800000002</v>
      </c>
      <c r="AG251">
        <v>11586.723170000001</v>
      </c>
      <c r="AH251">
        <v>12053.801570000003</v>
      </c>
      <c r="AI251">
        <v>12516.064110000003</v>
      </c>
      <c r="AJ251">
        <v>12974.075150000004</v>
      </c>
      <c r="AK251">
        <v>13424.857789999998</v>
      </c>
    </row>
    <row r="252" spans="1:37" x14ac:dyDescent="0.25">
      <c r="A252" t="s">
        <v>512</v>
      </c>
      <c r="B252">
        <v>0</v>
      </c>
      <c r="C252">
        <v>1.3878499999991618</v>
      </c>
      <c r="D252">
        <v>4.4561800000010408</v>
      </c>
      <c r="E252">
        <v>9.0941099999981816</v>
      </c>
      <c r="F252">
        <v>15.029490000000806</v>
      </c>
      <c r="G252">
        <v>21.928429999999935</v>
      </c>
      <c r="H252">
        <v>92.056029999999737</v>
      </c>
      <c r="I252">
        <v>138.79235999999946</v>
      </c>
      <c r="J252">
        <v>167.61811999999918</v>
      </c>
      <c r="K252">
        <v>181.11460000000079</v>
      </c>
      <c r="L252">
        <v>180.54937000000064</v>
      </c>
      <c r="M252">
        <v>176.73647999999957</v>
      </c>
      <c r="N252">
        <v>165.51258999999845</v>
      </c>
      <c r="O252">
        <v>157.49644999999873</v>
      </c>
      <c r="P252">
        <v>144.10995999999432</v>
      </c>
      <c r="Q252">
        <v>134.71754999999393</v>
      </c>
      <c r="R252">
        <v>135.95771000000241</v>
      </c>
      <c r="S252">
        <v>129.15123999999923</v>
      </c>
      <c r="T252">
        <v>116.77846999999747</v>
      </c>
      <c r="U252">
        <v>103.6571599999952</v>
      </c>
      <c r="V252">
        <v>95.382590000001073</v>
      </c>
      <c r="W252">
        <v>82.506130000001576</v>
      </c>
      <c r="X252">
        <v>75.174019999998563</v>
      </c>
      <c r="Y252">
        <v>73.077149999997346</v>
      </c>
      <c r="Z252">
        <v>69.435019999997166</v>
      </c>
      <c r="AA252">
        <v>73.159189999998489</v>
      </c>
      <c r="AB252">
        <v>77.239300000001094</v>
      </c>
      <c r="AC252">
        <v>81.717949999998382</v>
      </c>
      <c r="AD252">
        <v>92.078139999997802</v>
      </c>
      <c r="AE252">
        <v>97.555930000002263</v>
      </c>
      <c r="AF252">
        <v>103.1617499999993</v>
      </c>
      <c r="AG252">
        <v>108.55932999999641</v>
      </c>
      <c r="AH252">
        <v>113.72015999999712</v>
      </c>
      <c r="AI252">
        <v>117.9322800000009</v>
      </c>
      <c r="AJ252">
        <v>122.17856000000029</v>
      </c>
      <c r="AK252">
        <v>124.37013999999908</v>
      </c>
    </row>
    <row r="253" spans="1:37" x14ac:dyDescent="0.25">
      <c r="A253" t="s">
        <v>513</v>
      </c>
      <c r="B253">
        <v>0</v>
      </c>
      <c r="C253">
        <v>0.37130100000013044</v>
      </c>
      <c r="D253">
        <v>1.1729720000002999</v>
      </c>
      <c r="E253">
        <v>2.361323000000084</v>
      </c>
      <c r="F253">
        <v>3.8624460000000909</v>
      </c>
      <c r="G253">
        <v>5.5978629999999612</v>
      </c>
      <c r="H253">
        <v>152.94368800000029</v>
      </c>
      <c r="I253">
        <v>170.33880399999998</v>
      </c>
      <c r="J253">
        <v>177.66979300000003</v>
      </c>
      <c r="K253">
        <v>182.57671300000038</v>
      </c>
      <c r="L253">
        <v>179.73893299999963</v>
      </c>
      <c r="M253">
        <v>188.17314100000021</v>
      </c>
      <c r="N253">
        <v>183.96623900000031</v>
      </c>
      <c r="O253">
        <v>194.16562499999964</v>
      </c>
      <c r="P253">
        <v>187.71000700000059</v>
      </c>
      <c r="Q253">
        <v>195.07493500000055</v>
      </c>
      <c r="R253">
        <v>220.20197600000029</v>
      </c>
      <c r="S253">
        <v>213.3957019999998</v>
      </c>
      <c r="T253">
        <v>203.03034500000012</v>
      </c>
      <c r="U253">
        <v>197.5900730000003</v>
      </c>
      <c r="V253">
        <v>202.49804200000017</v>
      </c>
      <c r="W253">
        <v>189.73368200000004</v>
      </c>
      <c r="X253">
        <v>192.66451599999982</v>
      </c>
      <c r="Y253">
        <v>199.50292900000022</v>
      </c>
      <c r="Z253">
        <v>195.22162300000036</v>
      </c>
      <c r="AA253">
        <v>207.85748100000001</v>
      </c>
      <c r="AB253">
        <v>212.75180700000055</v>
      </c>
      <c r="AC253">
        <v>217.66983099999925</v>
      </c>
      <c r="AD253">
        <v>237.21380100000079</v>
      </c>
      <c r="AE253">
        <v>237.99153600000045</v>
      </c>
      <c r="AF253">
        <v>244.35345999999936</v>
      </c>
      <c r="AG253">
        <v>250.76031899999907</v>
      </c>
      <c r="AH253">
        <v>257.07741799999894</v>
      </c>
      <c r="AI253">
        <v>261.78069800000048</v>
      </c>
      <c r="AJ253">
        <v>267.87140499999987</v>
      </c>
      <c r="AK253">
        <v>269.55637699999897</v>
      </c>
    </row>
    <row r="254" spans="1:37" x14ac:dyDescent="0.25">
      <c r="A254" t="s">
        <v>514</v>
      </c>
      <c r="B254">
        <v>0</v>
      </c>
      <c r="C254">
        <v>1.6759899999997288</v>
      </c>
      <c r="D254">
        <v>4.8464400000011665</v>
      </c>
      <c r="E254">
        <v>9.1095399999976507</v>
      </c>
      <c r="F254">
        <v>14.083969999999681</v>
      </c>
      <c r="G254">
        <v>19.431959999998071</v>
      </c>
      <c r="H254">
        <v>49.943339999997988</v>
      </c>
      <c r="I254">
        <v>63.036520000001474</v>
      </c>
      <c r="J254">
        <v>64.364919999999984</v>
      </c>
      <c r="K254">
        <v>56.984660000001895</v>
      </c>
      <c r="L254">
        <v>42.606999999996333</v>
      </c>
      <c r="M254">
        <v>26.580490000000282</v>
      </c>
      <c r="N254">
        <v>7.2827699999979814</v>
      </c>
      <c r="O254">
        <v>-9.9996200000023236</v>
      </c>
      <c r="P254">
        <v>-29.231120000004012</v>
      </c>
      <c r="Q254">
        <v>-45.420020000005024</v>
      </c>
      <c r="R254">
        <v>-55.944589999999152</v>
      </c>
      <c r="S254">
        <v>-70.41942000000563</v>
      </c>
      <c r="T254">
        <v>-86.078889999997045</v>
      </c>
      <c r="U254">
        <v>-100.17605000000185</v>
      </c>
      <c r="V254">
        <v>-110.36442999999417</v>
      </c>
      <c r="W254">
        <v>-121.2647500000021</v>
      </c>
      <c r="X254">
        <v>-127.78282000000036</v>
      </c>
      <c r="Y254">
        <v>-130.8995900000009</v>
      </c>
      <c r="Z254">
        <v>-133.90048999999999</v>
      </c>
      <c r="AA254">
        <v>-132.71796000000177</v>
      </c>
      <c r="AB254">
        <v>-131.24446999999782</v>
      </c>
      <c r="AC254">
        <v>-129.32615000000078</v>
      </c>
      <c r="AD254">
        <v>-124.8119699999952</v>
      </c>
      <c r="AE254">
        <v>-122.99438000000373</v>
      </c>
      <c r="AF254">
        <v>-121.14968000000226</v>
      </c>
      <c r="AG254">
        <v>-119.57344000000012</v>
      </c>
      <c r="AH254">
        <v>-118.34633000000031</v>
      </c>
      <c r="AI254">
        <v>-117.79432999999699</v>
      </c>
      <c r="AJ254">
        <v>-117.43643999999767</v>
      </c>
      <c r="AK254">
        <v>-118.18269000000146</v>
      </c>
    </row>
    <row r="255" spans="1:37" x14ac:dyDescent="0.25">
      <c r="A255" t="s">
        <v>515</v>
      </c>
      <c r="B255">
        <v>0</v>
      </c>
      <c r="C255">
        <v>1.1501369999996314</v>
      </c>
      <c r="D255">
        <v>3.3872270000001663</v>
      </c>
      <c r="E255">
        <v>6.5271400000001449</v>
      </c>
      <c r="F255">
        <v>10.38558600000033</v>
      </c>
      <c r="G255">
        <v>14.796291999999085</v>
      </c>
      <c r="H255">
        <v>368.62189000000035</v>
      </c>
      <c r="I255">
        <v>389.45235599999978</v>
      </c>
      <c r="J255">
        <v>401.7801240000008</v>
      </c>
      <c r="K255">
        <v>413.80759599999874</v>
      </c>
      <c r="L255">
        <v>409.62810200000058</v>
      </c>
      <c r="M255">
        <v>434.52275800000098</v>
      </c>
      <c r="N255">
        <v>428.1677039999995</v>
      </c>
      <c r="O255">
        <v>457.94369200000074</v>
      </c>
      <c r="P255">
        <v>445.99475999999959</v>
      </c>
      <c r="Q255">
        <v>469.06832399999985</v>
      </c>
      <c r="R255">
        <v>532.9640330000002</v>
      </c>
      <c r="S255">
        <v>517.20334299999922</v>
      </c>
      <c r="T255">
        <v>496.73186200000055</v>
      </c>
      <c r="U255">
        <v>489.21505099999922</v>
      </c>
      <c r="V255">
        <v>505.88092000000142</v>
      </c>
      <c r="W255">
        <v>478.32190000000082</v>
      </c>
      <c r="X255">
        <v>490.29651999999987</v>
      </c>
      <c r="Y255">
        <v>509.54057999999895</v>
      </c>
      <c r="Z255">
        <v>500.89885999999933</v>
      </c>
      <c r="AA255">
        <v>533.98392999999851</v>
      </c>
      <c r="AB255">
        <v>546.20592000000033</v>
      </c>
      <c r="AC255">
        <v>559.06113000000005</v>
      </c>
      <c r="AD255">
        <v>607.27359000000069</v>
      </c>
      <c r="AE255">
        <v>608.32634999999937</v>
      </c>
      <c r="AF255">
        <v>624.99922999999944</v>
      </c>
      <c r="AG255">
        <v>641.42312999999922</v>
      </c>
      <c r="AH255">
        <v>657.57606999999916</v>
      </c>
      <c r="AI255">
        <v>669.86801999999989</v>
      </c>
      <c r="AJ255">
        <v>685.73775999999998</v>
      </c>
      <c r="AK255">
        <v>690.88817999999992</v>
      </c>
    </row>
    <row r="256" spans="1:37" x14ac:dyDescent="0.25">
      <c r="A256" t="s">
        <v>516</v>
      </c>
      <c r="B256">
        <v>0</v>
      </c>
      <c r="C256">
        <v>0.24646600000050967</v>
      </c>
      <c r="D256">
        <v>0.75378399999954127</v>
      </c>
      <c r="E256">
        <v>1.4896610000005239</v>
      </c>
      <c r="F256">
        <v>2.4041349999997692</v>
      </c>
      <c r="G256">
        <v>3.4389670000000478</v>
      </c>
      <c r="H256">
        <v>20.598148000000037</v>
      </c>
      <c r="I256">
        <v>25.773358000000371</v>
      </c>
      <c r="J256">
        <v>28.423297000000275</v>
      </c>
      <c r="K256">
        <v>29.277218000000175</v>
      </c>
      <c r="L256">
        <v>28.003034000000298</v>
      </c>
      <c r="M256">
        <v>26.976302000000032</v>
      </c>
      <c r="N256">
        <v>24.109107000000222</v>
      </c>
      <c r="O256">
        <v>22.426996999999574</v>
      </c>
      <c r="P256">
        <v>18.940860000000612</v>
      </c>
      <c r="Q256">
        <v>16.818146999999954</v>
      </c>
      <c r="R256">
        <v>16.951070000000072</v>
      </c>
      <c r="S256">
        <v>14.058742000000166</v>
      </c>
      <c r="T256">
        <v>10.535476000000017</v>
      </c>
      <c r="U256">
        <v>7.4554340000004231</v>
      </c>
      <c r="V256">
        <v>5.7043400000002293</v>
      </c>
      <c r="W256">
        <v>2.383640000000014</v>
      </c>
      <c r="X256">
        <v>0.88765799999964656</v>
      </c>
      <c r="Y256">
        <v>0.29155200000059267</v>
      </c>
      <c r="Z256">
        <v>-1.1210169999994832</v>
      </c>
      <c r="AA256">
        <v>-0.49433099999987462</v>
      </c>
      <c r="AB256">
        <v>-0.31605899999976828</v>
      </c>
      <c r="AC256">
        <v>-2.2770999999920605E-2</v>
      </c>
      <c r="AD256">
        <v>1.8991439999999784</v>
      </c>
      <c r="AE256">
        <v>2.020701999999801</v>
      </c>
      <c r="AF256">
        <v>2.5859449999998105</v>
      </c>
      <c r="AG256">
        <v>3.1229569999995874</v>
      </c>
      <c r="AH256">
        <v>3.6009089999997741</v>
      </c>
      <c r="AI256">
        <v>3.8388519999998607</v>
      </c>
      <c r="AJ256">
        <v>4.1449909999992087</v>
      </c>
      <c r="AK256">
        <v>3.9086440000000948</v>
      </c>
    </row>
    <row r="257" spans="1:37" x14ac:dyDescent="0.25">
      <c r="A257" t="s">
        <v>517</v>
      </c>
      <c r="B257">
        <v>0</v>
      </c>
      <c r="C257">
        <v>1.4833299999991141</v>
      </c>
      <c r="D257">
        <v>4.1933200000003126</v>
      </c>
      <c r="E257">
        <v>7.8166199999996024</v>
      </c>
      <c r="F257">
        <v>12.086699999999837</v>
      </c>
      <c r="G257">
        <v>16.779520000000048</v>
      </c>
      <c r="H257">
        <v>136.82889000000068</v>
      </c>
      <c r="I257">
        <v>153.13066999999864</v>
      </c>
      <c r="J257">
        <v>161.06588000000011</v>
      </c>
      <c r="K257">
        <v>165.08002999999917</v>
      </c>
      <c r="L257">
        <v>161.1550900000002</v>
      </c>
      <c r="M257">
        <v>164.95651999999973</v>
      </c>
      <c r="N257">
        <v>157.96435000000019</v>
      </c>
      <c r="O257">
        <v>162.21407999999974</v>
      </c>
      <c r="P257">
        <v>153.1811800000014</v>
      </c>
      <c r="Q257">
        <v>155.43361999999979</v>
      </c>
      <c r="R257">
        <v>172.13762000000133</v>
      </c>
      <c r="S257">
        <v>163.87243000000126</v>
      </c>
      <c r="T257">
        <v>153.25753000000077</v>
      </c>
      <c r="U257">
        <v>146.88516999999956</v>
      </c>
      <c r="V257">
        <v>149.24800999999934</v>
      </c>
      <c r="W257">
        <v>138.18469999999979</v>
      </c>
      <c r="X257">
        <v>140.38451999999961</v>
      </c>
      <c r="Y257">
        <v>146.3388100000011</v>
      </c>
      <c r="Z257">
        <v>144.11471999999958</v>
      </c>
      <c r="AA257">
        <v>155.95220999999947</v>
      </c>
      <c r="AB257">
        <v>162.00192000000061</v>
      </c>
      <c r="AC257">
        <v>168.40671000000111</v>
      </c>
      <c r="AD257">
        <v>186.55110999999852</v>
      </c>
      <c r="AE257">
        <v>189.81982000000062</v>
      </c>
      <c r="AF257">
        <v>197.61546999999882</v>
      </c>
      <c r="AG257">
        <v>205.32504000000154</v>
      </c>
      <c r="AH257">
        <v>212.88206999999966</v>
      </c>
      <c r="AI257">
        <v>219.06597000000329</v>
      </c>
      <c r="AJ257">
        <v>226.27252999999837</v>
      </c>
      <c r="AK257">
        <v>229.87954000000173</v>
      </c>
    </row>
    <row r="258" spans="1:37" x14ac:dyDescent="0.25">
      <c r="A258" t="s">
        <v>518</v>
      </c>
      <c r="B258">
        <v>0</v>
      </c>
      <c r="C258">
        <v>2.7320600000020931</v>
      </c>
      <c r="D258">
        <v>7.8722900000029767</v>
      </c>
      <c r="E258">
        <v>14.853650000000926</v>
      </c>
      <c r="F258">
        <v>23.139120000003459</v>
      </c>
      <c r="G258">
        <v>32.251100000001315</v>
      </c>
      <c r="H258">
        <v>474.81620999999723</v>
      </c>
      <c r="I258">
        <v>503.27522999999928</v>
      </c>
      <c r="J258">
        <v>516.09848000000056</v>
      </c>
      <c r="K258">
        <v>523.74625999999989</v>
      </c>
      <c r="L258">
        <v>507.06121999999959</v>
      </c>
      <c r="M258">
        <v>523.4943600000006</v>
      </c>
      <c r="N258">
        <v>499.27956999999878</v>
      </c>
      <c r="O258">
        <v>519.18914999999834</v>
      </c>
      <c r="P258">
        <v>487.2296099999985</v>
      </c>
      <c r="Q258">
        <v>499.32419999999911</v>
      </c>
      <c r="R258">
        <v>563.28784000000087</v>
      </c>
      <c r="S258">
        <v>529.28427999999985</v>
      </c>
      <c r="T258">
        <v>490.18201000000045</v>
      </c>
      <c r="U258">
        <v>468.39202000000296</v>
      </c>
      <c r="V258">
        <v>478.26924000000145</v>
      </c>
      <c r="W258">
        <v>434.93970999999874</v>
      </c>
      <c r="X258">
        <v>442.52663999999641</v>
      </c>
      <c r="Y258">
        <v>461.06947999999829</v>
      </c>
      <c r="Z258">
        <v>446.59480999999505</v>
      </c>
      <c r="AA258">
        <v>485.31142999999429</v>
      </c>
      <c r="AB258">
        <v>499.23463999999512</v>
      </c>
      <c r="AC258">
        <v>514.57132000000274</v>
      </c>
      <c r="AD258">
        <v>574.07821999999578</v>
      </c>
      <c r="AE258">
        <v>575.19721999999456</v>
      </c>
      <c r="AF258">
        <v>595.53974000000017</v>
      </c>
      <c r="AG258">
        <v>615.39475999999559</v>
      </c>
      <c r="AH258">
        <v>634.63632000000507</v>
      </c>
      <c r="AI258">
        <v>648.7659699999931</v>
      </c>
      <c r="AJ258">
        <v>667.02242000000115</v>
      </c>
      <c r="AK258">
        <v>671.67795999999362</v>
      </c>
    </row>
    <row r="259" spans="1:37" x14ac:dyDescent="0.25">
      <c r="A259" t="s">
        <v>519</v>
      </c>
      <c r="B259">
        <v>0</v>
      </c>
      <c r="C259">
        <v>8.1525000000110595</v>
      </c>
      <c r="D259">
        <v>24.754000000000815</v>
      </c>
      <c r="E259">
        <v>48.836599999995087</v>
      </c>
      <c r="F259">
        <v>79.035600000002887</v>
      </c>
      <c r="G259">
        <v>113.82940000000235</v>
      </c>
      <c r="H259">
        <v>452.68919999999343</v>
      </c>
      <c r="I259">
        <v>629.53169999999227</v>
      </c>
      <c r="J259">
        <v>742.22119999999995</v>
      </c>
      <c r="K259">
        <v>800.61999999999534</v>
      </c>
      <c r="L259">
        <v>804.35880000001634</v>
      </c>
      <c r="M259">
        <v>801.33010000002105</v>
      </c>
      <c r="N259">
        <v>762.09200000000419</v>
      </c>
      <c r="O259">
        <v>740.67530000000261</v>
      </c>
      <c r="P259">
        <v>688.7050000000163</v>
      </c>
      <c r="Q259">
        <v>658.61460000000079</v>
      </c>
      <c r="R259">
        <v>675.77820000000065</v>
      </c>
      <c r="S259">
        <v>645.79130000001169</v>
      </c>
      <c r="T259">
        <v>596.47479999999632</v>
      </c>
      <c r="U259">
        <v>549.16119999997318</v>
      </c>
      <c r="V259">
        <v>526.05869999999413</v>
      </c>
      <c r="W259">
        <v>477.43530000001192</v>
      </c>
      <c r="X259">
        <v>459.42859999998473</v>
      </c>
      <c r="Y259">
        <v>462.886599999998</v>
      </c>
      <c r="Z259">
        <v>455.64849999998114</v>
      </c>
      <c r="AA259">
        <v>485.89720000000671</v>
      </c>
      <c r="AB259">
        <v>513.52370000001974</v>
      </c>
      <c r="AC259">
        <v>543.88760000001639</v>
      </c>
      <c r="AD259">
        <v>603.80319999999483</v>
      </c>
      <c r="AE259">
        <v>635.94169999999576</v>
      </c>
      <c r="AF259">
        <v>672.81339999998454</v>
      </c>
      <c r="AG259">
        <v>708.91539999999804</v>
      </c>
      <c r="AH259">
        <v>743.89120000001276</v>
      </c>
      <c r="AI259">
        <v>774.23489999998128</v>
      </c>
      <c r="AJ259">
        <v>805.13019999998505</v>
      </c>
      <c r="AK259">
        <v>825.75560000000405</v>
      </c>
    </row>
    <row r="260" spans="1:37" x14ac:dyDescent="0.25">
      <c r="A260" t="s">
        <v>520</v>
      </c>
      <c r="B260">
        <v>0</v>
      </c>
      <c r="C260">
        <v>11.219550000008894</v>
      </c>
      <c r="D260">
        <v>34.31893000000855</v>
      </c>
      <c r="E260">
        <v>67.934789999999339</v>
      </c>
      <c r="F260">
        <v>110.50667999999132</v>
      </c>
      <c r="G260">
        <v>160.67398000000685</v>
      </c>
      <c r="H260">
        <v>465.26440000000002</v>
      </c>
      <c r="I260">
        <v>680.07381000000169</v>
      </c>
      <c r="J260">
        <v>826.82867999999144</v>
      </c>
      <c r="K260">
        <v>933.41150000000198</v>
      </c>
      <c r="L260">
        <v>1009.2634000000107</v>
      </c>
      <c r="M260">
        <v>1094.7439999999915</v>
      </c>
      <c r="N260">
        <v>1169.5527000000002</v>
      </c>
      <c r="O260">
        <v>1269.7158000000054</v>
      </c>
      <c r="P260">
        <v>1357.986899999989</v>
      </c>
      <c r="Q260">
        <v>1467.1420999999973</v>
      </c>
      <c r="R260">
        <v>1621.1707000000024</v>
      </c>
      <c r="S260">
        <v>1743.483899999992</v>
      </c>
      <c r="T260">
        <v>1842.422900000005</v>
      </c>
      <c r="U260">
        <v>1938.491399999999</v>
      </c>
      <c r="V260">
        <v>2052.4477000000043</v>
      </c>
      <c r="W260">
        <v>2144.5368000000017</v>
      </c>
      <c r="X260">
        <v>2252.8690999999963</v>
      </c>
      <c r="Y260">
        <v>2376.2323000000033</v>
      </c>
      <c r="Z260">
        <v>2485.9663999999902</v>
      </c>
      <c r="AA260">
        <v>2617.0600000000122</v>
      </c>
      <c r="AB260">
        <v>2743.4802999999956</v>
      </c>
      <c r="AC260">
        <v>2865.0660999999964</v>
      </c>
      <c r="AD260">
        <v>3007.1189999999915</v>
      </c>
      <c r="AE260">
        <v>3125.5905000000057</v>
      </c>
      <c r="AF260">
        <v>3240.5830000000133</v>
      </c>
      <c r="AG260">
        <v>3352.9159999999974</v>
      </c>
      <c r="AH260">
        <v>3462.7307000000146</v>
      </c>
      <c r="AI260">
        <v>3567.3626999999979</v>
      </c>
      <c r="AJ260">
        <v>3670.9072999999917</v>
      </c>
      <c r="AK260">
        <v>3765.0771999999997</v>
      </c>
    </row>
    <row r="261" spans="1:37" x14ac:dyDescent="0.25">
      <c r="A261" t="s">
        <v>521</v>
      </c>
      <c r="B261">
        <v>0</v>
      </c>
      <c r="C261">
        <v>0.31674600000042119</v>
      </c>
      <c r="D261">
        <v>1.0398300000006202</v>
      </c>
      <c r="E261">
        <v>2.1484730000001946</v>
      </c>
      <c r="F261">
        <v>3.5926040000003923</v>
      </c>
      <c r="G261">
        <v>5.3235190000004877</v>
      </c>
      <c r="H261">
        <v>3091.6497589999999</v>
      </c>
      <c r="I261">
        <v>2762.3514789999999</v>
      </c>
      <c r="J261">
        <v>2763.1203639999994</v>
      </c>
      <c r="K261">
        <v>2798.5403659999993</v>
      </c>
      <c r="L261">
        <v>2398.0397670000011</v>
      </c>
      <c r="M261">
        <v>2648.3311230000008</v>
      </c>
      <c r="N261">
        <v>2661.2186139999994</v>
      </c>
      <c r="O261">
        <v>2688.9385549999997</v>
      </c>
      <c r="P261">
        <v>2719.5696589999998</v>
      </c>
      <c r="Q261">
        <v>2712.8683520000013</v>
      </c>
      <c r="R261">
        <v>2392.8716019999993</v>
      </c>
      <c r="S261">
        <v>2470.2212940000009</v>
      </c>
      <c r="T261">
        <v>2513.8811749999986</v>
      </c>
      <c r="U261">
        <v>2555.5013790000012</v>
      </c>
      <c r="V261">
        <v>2517.5394359999991</v>
      </c>
      <c r="W261">
        <v>2410.8880919999992</v>
      </c>
      <c r="X261">
        <v>2469.500426999999</v>
      </c>
      <c r="Y261">
        <v>2511.192787</v>
      </c>
      <c r="Z261">
        <v>2547.4183099999991</v>
      </c>
      <c r="AA261">
        <v>2714.0523069999999</v>
      </c>
      <c r="AB261">
        <v>2585.8496210000012</v>
      </c>
      <c r="AC261">
        <v>2625.9695059999995</v>
      </c>
      <c r="AD261">
        <v>2651.608486000001</v>
      </c>
      <c r="AE261">
        <v>2670.9893839999986</v>
      </c>
      <c r="AF261">
        <v>2687.1986199999992</v>
      </c>
      <c r="AG261">
        <v>2700.9278649999997</v>
      </c>
      <c r="AH261">
        <v>2712.434659999999</v>
      </c>
      <c r="AI261">
        <v>2722.0478399999993</v>
      </c>
      <c r="AJ261">
        <v>2730.2241299999987</v>
      </c>
      <c r="AK261">
        <v>2736.6958900000009</v>
      </c>
    </row>
    <row r="262" spans="1:37" x14ac:dyDescent="0.25">
      <c r="A262" t="s">
        <v>522</v>
      </c>
      <c r="B262">
        <v>0</v>
      </c>
      <c r="C262">
        <v>1.6151499999978114E-2</v>
      </c>
      <c r="D262">
        <v>5.3093300000000454E-2</v>
      </c>
      <c r="E262">
        <v>0.10979809999997769</v>
      </c>
      <c r="F262">
        <v>0.18371559999997089</v>
      </c>
      <c r="G262">
        <v>0.27235869999998386</v>
      </c>
      <c r="H262">
        <v>740.55690730000015</v>
      </c>
      <c r="I262">
        <v>639.96945319999998</v>
      </c>
      <c r="J262">
        <v>637.65145729999995</v>
      </c>
      <c r="K262">
        <v>645.85203129999991</v>
      </c>
      <c r="L262">
        <v>653.10177160000012</v>
      </c>
      <c r="M262">
        <v>658.68478530000004</v>
      </c>
      <c r="N262">
        <v>568.79982059999998</v>
      </c>
      <c r="O262">
        <v>580.39853010000002</v>
      </c>
      <c r="P262">
        <v>452.87890189999996</v>
      </c>
      <c r="Q262">
        <v>465.73038870000005</v>
      </c>
      <c r="R262">
        <v>1750.8239665999999</v>
      </c>
      <c r="S262">
        <v>1350.4433518000001</v>
      </c>
      <c r="T262">
        <v>1368.7903313000002</v>
      </c>
      <c r="U262">
        <v>1381.0199464000002</v>
      </c>
      <c r="V262">
        <v>1389.9757655000001</v>
      </c>
      <c r="W262">
        <v>1396.6215287</v>
      </c>
      <c r="X262">
        <v>1541.8471542000002</v>
      </c>
      <c r="Y262">
        <v>1533.0268861</v>
      </c>
      <c r="Z262">
        <v>1535.881212</v>
      </c>
      <c r="AA262">
        <v>1539.2264381999998</v>
      </c>
      <c r="AB262">
        <v>1541.8094347000001</v>
      </c>
      <c r="AC262">
        <v>1691.3233821000001</v>
      </c>
      <c r="AD262">
        <v>1679.1204428000001</v>
      </c>
      <c r="AE262">
        <v>1679.6397416</v>
      </c>
      <c r="AF262">
        <v>1681.0413027999998</v>
      </c>
      <c r="AG262">
        <v>1682.005287</v>
      </c>
      <c r="AH262">
        <v>1682.4367081</v>
      </c>
      <c r="AI262">
        <v>1682.4760680000002</v>
      </c>
      <c r="AJ262">
        <v>1682.2675168999999</v>
      </c>
      <c r="AK262">
        <v>1681.739429</v>
      </c>
    </row>
    <row r="263" spans="1:37" x14ac:dyDescent="0.25">
      <c r="A263" t="s">
        <v>523</v>
      </c>
      <c r="B263">
        <v>0</v>
      </c>
      <c r="C263">
        <v>2.3766899999998259E-2</v>
      </c>
      <c r="D263">
        <v>7.7890300000035495E-2</v>
      </c>
      <c r="E263">
        <v>0.16075469999998404</v>
      </c>
      <c r="F263">
        <v>0.26861919999998918</v>
      </c>
      <c r="G263">
        <v>0.39787649999993846</v>
      </c>
      <c r="H263">
        <v>809.41560979999997</v>
      </c>
      <c r="I263">
        <v>691.83189599999992</v>
      </c>
      <c r="J263">
        <v>684.91539039999998</v>
      </c>
      <c r="K263">
        <v>688.92013709999992</v>
      </c>
      <c r="L263">
        <v>758.47830509999994</v>
      </c>
      <c r="M263">
        <v>750.05059180000012</v>
      </c>
      <c r="N263">
        <v>738.88893559999997</v>
      </c>
      <c r="O263">
        <v>732.5769585999999</v>
      </c>
      <c r="P263">
        <v>714.82172729999991</v>
      </c>
      <c r="Q263">
        <v>730.9505817999999</v>
      </c>
      <c r="R263">
        <v>984.24648499999989</v>
      </c>
      <c r="S263">
        <v>920.46834179999996</v>
      </c>
      <c r="T263">
        <v>901.4588043</v>
      </c>
      <c r="U263">
        <v>882.06856990000006</v>
      </c>
      <c r="V263">
        <v>861.81844250000006</v>
      </c>
      <c r="W263">
        <v>840.37815070000011</v>
      </c>
      <c r="X263">
        <v>828.80601009999998</v>
      </c>
      <c r="Y263">
        <v>807.72636290000003</v>
      </c>
      <c r="Z263">
        <v>789.01858429999993</v>
      </c>
      <c r="AA263">
        <v>822.22872380000001</v>
      </c>
      <c r="AB263">
        <v>802.54187819999993</v>
      </c>
      <c r="AC263">
        <v>799.81883880000009</v>
      </c>
      <c r="AD263">
        <v>788.55449190000002</v>
      </c>
      <c r="AE263">
        <v>779.84946930000001</v>
      </c>
      <c r="AF263">
        <v>772.68727610000008</v>
      </c>
      <c r="AG263">
        <v>766.73552580000012</v>
      </c>
      <c r="AH263">
        <v>761.90192570000011</v>
      </c>
      <c r="AI263">
        <v>757.87081539999997</v>
      </c>
      <c r="AJ263">
        <v>754.61693570000011</v>
      </c>
      <c r="AK263">
        <v>751.92641639999999</v>
      </c>
    </row>
    <row r="264" spans="1:37" x14ac:dyDescent="0.25">
      <c r="A264" t="s">
        <v>524</v>
      </c>
      <c r="B264">
        <v>0</v>
      </c>
      <c r="C264">
        <v>8.0933999999842854E-2</v>
      </c>
      <c r="D264">
        <v>0.26622900000006666</v>
      </c>
      <c r="E264">
        <v>0.55091599999991558</v>
      </c>
      <c r="F264">
        <v>0.92232100000001083</v>
      </c>
      <c r="G264">
        <v>1.3680170000000089</v>
      </c>
      <c r="H264">
        <v>758.84392600000001</v>
      </c>
      <c r="I264">
        <v>696.70414600000026</v>
      </c>
      <c r="J264">
        <v>708.59570099999974</v>
      </c>
      <c r="K264">
        <v>726.76931000000013</v>
      </c>
      <c r="L264">
        <v>808.28381800000011</v>
      </c>
      <c r="M264">
        <v>834.15748099999996</v>
      </c>
      <c r="N264">
        <v>852.58095000000003</v>
      </c>
      <c r="O264">
        <v>870.38553499999989</v>
      </c>
      <c r="P264">
        <v>839.95785499999965</v>
      </c>
      <c r="Q264">
        <v>1019.8790020000001</v>
      </c>
      <c r="R264">
        <v>800.08707100000038</v>
      </c>
      <c r="S264">
        <v>810.21138500000006</v>
      </c>
      <c r="T264">
        <v>802.12529200000017</v>
      </c>
      <c r="U264">
        <v>790.59881700000005</v>
      </c>
      <c r="V264">
        <v>959.77847299999985</v>
      </c>
      <c r="W264">
        <v>930.73505499999965</v>
      </c>
      <c r="X264">
        <v>919.01947500000006</v>
      </c>
      <c r="Y264">
        <v>910.32504100000006</v>
      </c>
      <c r="Z264">
        <v>902.90601200000037</v>
      </c>
      <c r="AA264">
        <v>1128.5628120000001</v>
      </c>
      <c r="AB264">
        <v>1069.5580620000001</v>
      </c>
      <c r="AC264">
        <v>1069.4790229999999</v>
      </c>
      <c r="AD264">
        <v>1070.648244</v>
      </c>
      <c r="AE264">
        <v>1072.5496419999999</v>
      </c>
      <c r="AF264">
        <v>1075.489204</v>
      </c>
      <c r="AG264">
        <v>1079.296621</v>
      </c>
      <c r="AH264">
        <v>1084.0522230000001</v>
      </c>
      <c r="AI264">
        <v>1089.5265749999999</v>
      </c>
      <c r="AJ264">
        <v>1095.5497529999998</v>
      </c>
      <c r="AK264">
        <v>1102.0449559999997</v>
      </c>
    </row>
    <row r="265" spans="1:37" x14ac:dyDescent="0.25">
      <c r="A265" t="s">
        <v>525</v>
      </c>
      <c r="B265">
        <v>0</v>
      </c>
      <c r="C265">
        <v>8.5577000000057524E-2</v>
      </c>
      <c r="D265">
        <v>0.2817450000000008</v>
      </c>
      <c r="E265">
        <v>0.58324399999992238</v>
      </c>
      <c r="F265">
        <v>0.97649599999999737</v>
      </c>
      <c r="G265">
        <v>1.4481459999999515</v>
      </c>
      <c r="H265">
        <v>383.62715100000014</v>
      </c>
      <c r="I265">
        <v>352.02775299999985</v>
      </c>
      <c r="J265">
        <v>353.95076300000005</v>
      </c>
      <c r="K265">
        <v>358.56918499999983</v>
      </c>
      <c r="L265">
        <v>531.96873099999993</v>
      </c>
      <c r="M265">
        <v>613.18934900000022</v>
      </c>
      <c r="N265">
        <v>586.26984800000037</v>
      </c>
      <c r="O265">
        <v>591.61920099999998</v>
      </c>
      <c r="P265">
        <v>587.0589829999999</v>
      </c>
      <c r="Q265">
        <v>536.71000800000002</v>
      </c>
      <c r="R265">
        <v>842.19532200000003</v>
      </c>
      <c r="S265">
        <v>761.51277200000004</v>
      </c>
      <c r="T265">
        <v>760.395352</v>
      </c>
      <c r="U265">
        <v>757.48786900000005</v>
      </c>
      <c r="V265">
        <v>809.16798700000027</v>
      </c>
      <c r="W265">
        <v>800.06934600000022</v>
      </c>
      <c r="X265">
        <v>826.16504600000007</v>
      </c>
      <c r="Y265">
        <v>819.74307300000009</v>
      </c>
      <c r="Z265">
        <v>815.57039299999997</v>
      </c>
      <c r="AA265">
        <v>1105.9862840000001</v>
      </c>
      <c r="AB265">
        <v>1075.2857679999997</v>
      </c>
      <c r="AC265">
        <v>1102.5905069999999</v>
      </c>
      <c r="AD265">
        <v>1292.9776229999998</v>
      </c>
      <c r="AE265">
        <v>1273.0373030000001</v>
      </c>
      <c r="AF265">
        <v>1269.9709550000002</v>
      </c>
      <c r="AG265">
        <v>1268.2651950000004</v>
      </c>
      <c r="AH265">
        <v>1266.1286219999997</v>
      </c>
      <c r="AI265">
        <v>1263.4656249999998</v>
      </c>
      <c r="AJ265">
        <v>1260.420928</v>
      </c>
      <c r="AK265">
        <v>1256.9620960000002</v>
      </c>
    </row>
    <row r="266" spans="1:37" x14ac:dyDescent="0.25">
      <c r="A266" t="s">
        <v>526</v>
      </c>
      <c r="B266">
        <v>0</v>
      </c>
      <c r="C266">
        <v>2.7519999999981337E-2</v>
      </c>
      <c r="D266">
        <v>8.9084800000023279E-2</v>
      </c>
      <c r="E266">
        <v>0.18234630000006291</v>
      </c>
      <c r="F266">
        <v>0.30301789999998618</v>
      </c>
      <c r="G266">
        <v>0.44713160000003427</v>
      </c>
      <c r="H266">
        <v>7.6306992999999466</v>
      </c>
      <c r="I266">
        <v>7.7391567000000805</v>
      </c>
      <c r="J266">
        <v>8.1723809000000074</v>
      </c>
      <c r="K266">
        <v>8.4685800999999401</v>
      </c>
      <c r="L266">
        <v>8.5974120000000767</v>
      </c>
      <c r="M266">
        <v>8.7885538999998971</v>
      </c>
      <c r="N266">
        <v>8.8376313999999638</v>
      </c>
      <c r="O266">
        <v>9.0502489000000423</v>
      </c>
      <c r="P266">
        <v>9.1936366999999564</v>
      </c>
      <c r="Q266">
        <v>9.3758891999999605</v>
      </c>
      <c r="R266">
        <v>9.8241901000000098</v>
      </c>
      <c r="S266">
        <v>10.03237850000005</v>
      </c>
      <c r="T266">
        <v>10.067535799999973</v>
      </c>
      <c r="U266">
        <v>10.055152299999918</v>
      </c>
      <c r="V266">
        <v>10.195549700000015</v>
      </c>
      <c r="W266">
        <v>10.158333500000026</v>
      </c>
      <c r="X266">
        <v>10.263007900000048</v>
      </c>
      <c r="Y266">
        <v>10.443192100000033</v>
      </c>
      <c r="Z266">
        <v>10.577535300000022</v>
      </c>
      <c r="AA266">
        <v>10.865294800000015</v>
      </c>
      <c r="AB266">
        <v>11.109411399999999</v>
      </c>
      <c r="AC266">
        <v>11.360471599999983</v>
      </c>
      <c r="AD266">
        <v>11.763122500000009</v>
      </c>
      <c r="AE266">
        <v>12.055811199999994</v>
      </c>
      <c r="AF266">
        <v>12.32068019999997</v>
      </c>
      <c r="AG266">
        <v>12.612030399999981</v>
      </c>
      <c r="AH266">
        <v>12.925173200000017</v>
      </c>
      <c r="AI266">
        <v>13.161487299999976</v>
      </c>
      <c r="AJ266">
        <v>13.441275900000051</v>
      </c>
      <c r="AK266">
        <v>13.663972999999942</v>
      </c>
    </row>
    <row r="267" spans="1:37" x14ac:dyDescent="0.25">
      <c r="A267" t="s">
        <v>527</v>
      </c>
      <c r="B267">
        <v>0</v>
      </c>
      <c r="C267">
        <v>7.0095999999921332E-2</v>
      </c>
      <c r="D267">
        <v>0.22671900000000278</v>
      </c>
      <c r="E267">
        <v>0.46384499999999207</v>
      </c>
      <c r="F267">
        <v>0.77067000000010921</v>
      </c>
      <c r="G267">
        <v>1.1373049999999694</v>
      </c>
      <c r="H267">
        <v>651.4480779999999</v>
      </c>
      <c r="I267">
        <v>548.70250499999997</v>
      </c>
      <c r="J267">
        <v>549.30026700000008</v>
      </c>
      <c r="K267">
        <v>565.20184700000027</v>
      </c>
      <c r="L267">
        <v>528.47878700000001</v>
      </c>
      <c r="M267">
        <v>551.71411000000012</v>
      </c>
      <c r="N267">
        <v>563.01192900000001</v>
      </c>
      <c r="O267">
        <v>569.05357900000013</v>
      </c>
      <c r="P267">
        <v>573.48955099999989</v>
      </c>
      <c r="Q267">
        <v>659.45512899999994</v>
      </c>
      <c r="R267">
        <v>528.92400100000009</v>
      </c>
      <c r="S267">
        <v>561.02224299999989</v>
      </c>
      <c r="T267">
        <v>564.12843399999997</v>
      </c>
      <c r="U267">
        <v>568.7161000000001</v>
      </c>
      <c r="V267">
        <v>583.62463000000002</v>
      </c>
      <c r="W267">
        <v>587.71528199999989</v>
      </c>
      <c r="X267">
        <v>596.275306</v>
      </c>
      <c r="Y267">
        <v>597.48718600000007</v>
      </c>
      <c r="Z267">
        <v>598.02781699999991</v>
      </c>
      <c r="AA267">
        <v>536.7677970000002</v>
      </c>
      <c r="AB267">
        <v>591.65057700000011</v>
      </c>
      <c r="AC267">
        <v>585.56531799999993</v>
      </c>
      <c r="AD267">
        <v>1135.098843</v>
      </c>
      <c r="AE267">
        <v>1049.0545550000002</v>
      </c>
      <c r="AF267">
        <v>1045.6142719999998</v>
      </c>
      <c r="AG267">
        <v>1051.3665040000001</v>
      </c>
      <c r="AH267">
        <v>1056.5419459999998</v>
      </c>
      <c r="AI267">
        <v>1060.2777590000001</v>
      </c>
      <c r="AJ267">
        <v>1064.3385139999996</v>
      </c>
      <c r="AK267">
        <v>1065.6895330000002</v>
      </c>
    </row>
    <row r="268" spans="1:37" x14ac:dyDescent="0.25">
      <c r="A268" t="s">
        <v>528</v>
      </c>
      <c r="B268">
        <v>0</v>
      </c>
      <c r="C268">
        <v>1.4868499999977303E-2</v>
      </c>
      <c r="D268">
        <v>4.8928199999977551E-2</v>
      </c>
      <c r="E268">
        <v>0.10127600000004122</v>
      </c>
      <c r="F268">
        <v>0.16957409999997708</v>
      </c>
      <c r="G268">
        <v>0.25151479999999538</v>
      </c>
      <c r="H268">
        <v>1397.7545142999998</v>
      </c>
      <c r="I268">
        <v>1129.3673903000001</v>
      </c>
      <c r="J268">
        <v>1246.150828</v>
      </c>
      <c r="K268">
        <v>1339.2864930000001</v>
      </c>
      <c r="L268">
        <v>1395.8513680000001</v>
      </c>
      <c r="M268">
        <v>1538.2145843999999</v>
      </c>
      <c r="N268">
        <v>1453.3205052000001</v>
      </c>
      <c r="O268">
        <v>1878.0856758999998</v>
      </c>
      <c r="P268">
        <v>1720.6386634</v>
      </c>
      <c r="Q268">
        <v>1966.4339271999997</v>
      </c>
      <c r="R268">
        <v>1932.8192168</v>
      </c>
      <c r="S268">
        <v>1766.9690882999998</v>
      </c>
      <c r="T268">
        <v>1436.0541032000001</v>
      </c>
      <c r="U268">
        <v>1296.4368351999999</v>
      </c>
      <c r="V268">
        <v>1390.3901185999998</v>
      </c>
      <c r="W268">
        <v>999.43585490000009</v>
      </c>
      <c r="X268">
        <v>1039.8272684999999</v>
      </c>
      <c r="Y268">
        <v>1254.6141517000001</v>
      </c>
      <c r="Z268">
        <v>1018.6799172000001</v>
      </c>
      <c r="AA268">
        <v>1032.9094783999999</v>
      </c>
      <c r="AB268">
        <v>1205.2326868</v>
      </c>
      <c r="AC268">
        <v>1186.6779519000002</v>
      </c>
      <c r="AD268">
        <v>1270.7195076999999</v>
      </c>
      <c r="AE268">
        <v>1173.5460444</v>
      </c>
      <c r="AF268">
        <v>1348.4179447000001</v>
      </c>
      <c r="AG268">
        <v>1490.4353046000001</v>
      </c>
      <c r="AH268">
        <v>1631.7326599999999</v>
      </c>
      <c r="AI268">
        <v>1718.8099450000002</v>
      </c>
      <c r="AJ268">
        <v>1869.2836495000001</v>
      </c>
      <c r="AK268">
        <v>1856.4773255000002</v>
      </c>
    </row>
    <row r="269" spans="1:37" x14ac:dyDescent="0.25">
      <c r="A269" t="s">
        <v>529</v>
      </c>
      <c r="B269">
        <v>0</v>
      </c>
      <c r="C269">
        <v>0.20437299999957759</v>
      </c>
      <c r="D269">
        <v>0.67316500000015367</v>
      </c>
      <c r="E269">
        <v>1.3949160000001939</v>
      </c>
      <c r="F269">
        <v>2.3379539999996268</v>
      </c>
      <c r="G269">
        <v>3.4703010000002905</v>
      </c>
      <c r="H269">
        <v>2732.9737319999995</v>
      </c>
      <c r="I269">
        <v>2380.6016479999998</v>
      </c>
      <c r="J269">
        <v>2500.2021379999996</v>
      </c>
      <c r="K269">
        <v>2601.3267830000004</v>
      </c>
      <c r="L269">
        <v>2516.3130940000001</v>
      </c>
      <c r="M269">
        <v>2741.1732930000007</v>
      </c>
      <c r="N269">
        <v>2640.3986990000003</v>
      </c>
      <c r="O269">
        <v>3056.8767029999999</v>
      </c>
      <c r="P269">
        <v>2886.6535529999992</v>
      </c>
      <c r="Q269">
        <v>3053.9747149999994</v>
      </c>
      <c r="R269">
        <v>3870.8484789999993</v>
      </c>
      <c r="S269">
        <v>3593.307213</v>
      </c>
      <c r="T269">
        <v>3270.9551790000005</v>
      </c>
      <c r="U269">
        <v>3142.826297999999</v>
      </c>
      <c r="V269">
        <v>3293.2884489999997</v>
      </c>
      <c r="W269">
        <v>2866.3678789999994</v>
      </c>
      <c r="X269">
        <v>2932.1866790000004</v>
      </c>
      <c r="Y269">
        <v>3137.1052179999997</v>
      </c>
      <c r="Z269">
        <v>2904.5745800000013</v>
      </c>
      <c r="AA269">
        <v>3146.1852089999993</v>
      </c>
      <c r="AB269">
        <v>3254.4577030000009</v>
      </c>
      <c r="AC269">
        <v>3258.860275</v>
      </c>
      <c r="AD269">
        <v>3434.7051480000009</v>
      </c>
      <c r="AE269">
        <v>3331.3257830000002</v>
      </c>
      <c r="AF269">
        <v>3503.0808110000007</v>
      </c>
      <c r="AG269">
        <v>3642.8472670000001</v>
      </c>
      <c r="AH269">
        <v>3782.0267699999995</v>
      </c>
      <c r="AI269">
        <v>3867.9815670000007</v>
      </c>
      <c r="AJ269">
        <v>4015.7988799999994</v>
      </c>
      <c r="AK269">
        <v>4003.2050679999993</v>
      </c>
    </row>
    <row r="270" spans="1:37" x14ac:dyDescent="0.25">
      <c r="A270" t="s">
        <v>530</v>
      </c>
      <c r="B270">
        <v>0</v>
      </c>
      <c r="C270">
        <v>8.3796999999776745E-3</v>
      </c>
      <c r="D270">
        <v>2.7507100000008222E-2</v>
      </c>
      <c r="E270">
        <v>5.6853100000012091E-2</v>
      </c>
      <c r="F270">
        <v>9.5111799999983759E-2</v>
      </c>
      <c r="G270">
        <v>0.14099859999998898</v>
      </c>
      <c r="H270">
        <v>-6.6663226000000009</v>
      </c>
      <c r="I270">
        <v>-5.600836600000008</v>
      </c>
      <c r="J270">
        <v>-5.394771899999995</v>
      </c>
      <c r="K270">
        <v>-5.342783699999984</v>
      </c>
      <c r="L270">
        <v>-5.3408100000000047</v>
      </c>
      <c r="M270">
        <v>-5.3078244999999811</v>
      </c>
      <c r="N270">
        <v>-5.2795674999999846</v>
      </c>
      <c r="O270">
        <v>-5.1960778000000118</v>
      </c>
      <c r="P270">
        <v>-5.1244886000000065</v>
      </c>
      <c r="Q270">
        <v>-5.0104059000000234</v>
      </c>
      <c r="R270">
        <v>6.4543872000000135</v>
      </c>
      <c r="S270">
        <v>5.4107180000000028</v>
      </c>
      <c r="T270">
        <v>5.4831125000000043</v>
      </c>
      <c r="U270">
        <v>5.6720725999999786</v>
      </c>
      <c r="V270">
        <v>5.8848067000000128</v>
      </c>
      <c r="W270">
        <v>6.0417671999999811</v>
      </c>
      <c r="X270">
        <v>6.2120411000000217</v>
      </c>
      <c r="Y270">
        <v>6.3976285000000246</v>
      </c>
      <c r="Z270">
        <v>6.5505550000000028</v>
      </c>
      <c r="AA270">
        <v>6.732818299999991</v>
      </c>
      <c r="AB270">
        <v>-0.98178909999998609</v>
      </c>
      <c r="AC270">
        <v>-2.6943199999976741E-2</v>
      </c>
      <c r="AD270">
        <v>0.17827640000001566</v>
      </c>
      <c r="AE270">
        <v>0.25767760000002227</v>
      </c>
      <c r="AF270">
        <v>0.333233000000007</v>
      </c>
      <c r="AG270">
        <v>0.41471500000000106</v>
      </c>
      <c r="AH270">
        <v>0.50050529999998616</v>
      </c>
      <c r="AI270">
        <v>0.58368849999999384</v>
      </c>
      <c r="AJ270">
        <v>0.66964960000001383</v>
      </c>
      <c r="AK270">
        <v>0.79165060000002541</v>
      </c>
    </row>
    <row r="271" spans="1:37" x14ac:dyDescent="0.25">
      <c r="A271" t="s">
        <v>531</v>
      </c>
      <c r="B271">
        <v>0</v>
      </c>
      <c r="C271">
        <v>3.3958499999935157</v>
      </c>
      <c r="D271">
        <v>10.329189999996743</v>
      </c>
      <c r="E271">
        <v>20.400779999996303</v>
      </c>
      <c r="F271">
        <v>33.014589999998861</v>
      </c>
      <c r="G271">
        <v>47.499990000003891</v>
      </c>
      <c r="H271">
        <v>213.43407000000298</v>
      </c>
      <c r="I271">
        <v>295.09517000000051</v>
      </c>
      <c r="J271">
        <v>344.17762999999832</v>
      </c>
      <c r="K271">
        <v>368.44208000000071</v>
      </c>
      <c r="L271">
        <v>367.64343000000372</v>
      </c>
      <c r="M271">
        <v>365.14562999999907</v>
      </c>
      <c r="N271">
        <v>345.53216000000248</v>
      </c>
      <c r="O271">
        <v>335.2578199999989</v>
      </c>
      <c r="P271">
        <v>309.82223000000522</v>
      </c>
      <c r="Q271">
        <v>295.26803999999538</v>
      </c>
      <c r="R271">
        <v>303.61366999999882</v>
      </c>
      <c r="S271">
        <v>287.86525999999867</v>
      </c>
      <c r="T271">
        <v>262.4160899999988</v>
      </c>
      <c r="U271">
        <v>238.27159000000393</v>
      </c>
      <c r="V271">
        <v>226.16964999999618</v>
      </c>
      <c r="W271">
        <v>200.98080999999365</v>
      </c>
      <c r="X271">
        <v>190.81504000000132</v>
      </c>
      <c r="Y271">
        <v>191.0112999999983</v>
      </c>
      <c r="Z271">
        <v>185.30977000000712</v>
      </c>
      <c r="AA271">
        <v>197.89987999999721</v>
      </c>
      <c r="AB271">
        <v>208.86377999999968</v>
      </c>
      <c r="AC271">
        <v>220.87013000001025</v>
      </c>
      <c r="AD271">
        <v>247.90148000000045</v>
      </c>
      <c r="AE271">
        <v>260.65576999999757</v>
      </c>
      <c r="AF271">
        <v>275.70799000000989</v>
      </c>
      <c r="AG271">
        <v>290.4927100000059</v>
      </c>
      <c r="AH271">
        <v>304.78856000000087</v>
      </c>
      <c r="AI271">
        <v>316.85184000000299</v>
      </c>
      <c r="AJ271">
        <v>329.2957999999926</v>
      </c>
      <c r="AK271">
        <v>336.70179000000644</v>
      </c>
    </row>
    <row r="272" spans="1:37" x14ac:dyDescent="0.25">
      <c r="A272" t="s">
        <v>532</v>
      </c>
      <c r="B272">
        <v>0</v>
      </c>
      <c r="C272">
        <v>116.78600000008009</v>
      </c>
      <c r="D272">
        <v>359.73700000019744</v>
      </c>
      <c r="E272">
        <v>717.65599999995902</v>
      </c>
      <c r="F272">
        <v>1174.316000000108</v>
      </c>
      <c r="G272">
        <v>1712.7239999999292</v>
      </c>
      <c r="H272">
        <v>8340.9409999998752</v>
      </c>
      <c r="I272">
        <v>11527.824999999953</v>
      </c>
      <c r="J272">
        <v>13657.146999999881</v>
      </c>
      <c r="K272">
        <v>15122.179999999935</v>
      </c>
      <c r="L272">
        <v>15889.658999999985</v>
      </c>
      <c r="M272">
        <v>16828.345999999903</v>
      </c>
      <c r="N272">
        <v>17233.481000000145</v>
      </c>
      <c r="O272">
        <v>18104.597999999998</v>
      </c>
      <c r="P272">
        <v>18395.844000000041</v>
      </c>
      <c r="Q272">
        <v>19126.986000000034</v>
      </c>
      <c r="R272">
        <v>20726.624000000069</v>
      </c>
      <c r="S272">
        <v>21290.810999999987</v>
      </c>
      <c r="T272">
        <v>21442.824000000022</v>
      </c>
      <c r="U272">
        <v>21609.502000000095</v>
      </c>
      <c r="V272">
        <v>22185.669999999925</v>
      </c>
      <c r="W272">
        <v>22141.236999999965</v>
      </c>
      <c r="X272">
        <v>22609.20299999998</v>
      </c>
      <c r="Y272">
        <v>23377.739999999991</v>
      </c>
      <c r="Z272">
        <v>23803.56799999997</v>
      </c>
      <c r="AA272">
        <v>24877.952000000048</v>
      </c>
      <c r="AB272">
        <v>25806.979000000283</v>
      </c>
      <c r="AC272">
        <v>26729.977999999654</v>
      </c>
      <c r="AD272">
        <v>28235.717000000179</v>
      </c>
      <c r="AE272">
        <v>29139.836999999825</v>
      </c>
      <c r="AF272">
        <v>30144.42799999984</v>
      </c>
      <c r="AG272">
        <v>31148.955000000075</v>
      </c>
      <c r="AH272">
        <v>32148.439999999944</v>
      </c>
      <c r="AI272">
        <v>33075.657999999821</v>
      </c>
      <c r="AJ272">
        <v>34036.850000000093</v>
      </c>
      <c r="AK272">
        <v>34812.806000000332</v>
      </c>
    </row>
    <row r="273" spans="1:37" x14ac:dyDescent="0.25">
      <c r="A273" t="s">
        <v>533</v>
      </c>
      <c r="B273">
        <v>0</v>
      </c>
      <c r="C273">
        <v>187.10917999999947</v>
      </c>
      <c r="D273">
        <v>476.54824000000372</v>
      </c>
      <c r="E273">
        <v>839.18047999999544</v>
      </c>
      <c r="F273">
        <v>1258.4884699999966</v>
      </c>
      <c r="G273">
        <v>1722.9524700000038</v>
      </c>
      <c r="H273">
        <v>2431.5594199999978</v>
      </c>
      <c r="I273">
        <v>3039.0517099999997</v>
      </c>
      <c r="J273">
        <v>3642.5947999999989</v>
      </c>
      <c r="K273">
        <v>4249.4869400000025</v>
      </c>
      <c r="L273">
        <v>4853.3185500000036</v>
      </c>
      <c r="M273">
        <v>5483.5536900000006</v>
      </c>
      <c r="N273">
        <v>6108.9363900000026</v>
      </c>
      <c r="O273">
        <v>6769.0983799999958</v>
      </c>
      <c r="P273">
        <v>7415.8192500000005</v>
      </c>
      <c r="Q273">
        <v>8091.7822999999989</v>
      </c>
      <c r="R273">
        <v>8811.5977400000047</v>
      </c>
      <c r="S273">
        <v>9495.4831600000034</v>
      </c>
      <c r="T273">
        <v>10171.538370000002</v>
      </c>
      <c r="U273">
        <v>10857.99007</v>
      </c>
      <c r="V273">
        <v>11569.055609999996</v>
      </c>
      <c r="W273">
        <v>12256.515530000004</v>
      </c>
      <c r="X273">
        <v>12972.828420000005</v>
      </c>
      <c r="Y273">
        <v>13706.574750000007</v>
      </c>
      <c r="Z273">
        <v>14425.662329999999</v>
      </c>
      <c r="AA273">
        <v>15177.265110000008</v>
      </c>
      <c r="AB273">
        <v>15925.249489999995</v>
      </c>
      <c r="AC273">
        <v>16673.557260000001</v>
      </c>
      <c r="AD273">
        <v>17447.714849999997</v>
      </c>
      <c r="AE273">
        <v>18198.012000000002</v>
      </c>
      <c r="AF273">
        <v>18958.071970000005</v>
      </c>
      <c r="AG273">
        <v>19720.144319999999</v>
      </c>
      <c r="AH273">
        <v>20483.835860000007</v>
      </c>
      <c r="AI273">
        <v>21245.679180000006</v>
      </c>
      <c r="AJ273">
        <v>22011.323710000004</v>
      </c>
      <c r="AK273">
        <v>22768.861919999996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1395.9</v>
      </c>
      <c r="I306">
        <v>1395.9</v>
      </c>
      <c r="J306">
        <v>1395.9</v>
      </c>
      <c r="K306">
        <v>1395.9</v>
      </c>
      <c r="L306">
        <v>1395.9</v>
      </c>
      <c r="M306">
        <v>1395.9</v>
      </c>
      <c r="N306">
        <v>1210.4000000000001</v>
      </c>
      <c r="O306">
        <v>1210.4000000000001</v>
      </c>
      <c r="P306">
        <v>954.4</v>
      </c>
      <c r="Q306">
        <v>954.4</v>
      </c>
      <c r="R306">
        <v>3381.2</v>
      </c>
      <c r="S306">
        <v>2905.2</v>
      </c>
      <c r="T306">
        <v>2905.2</v>
      </c>
      <c r="U306">
        <v>2905.2</v>
      </c>
      <c r="V306">
        <v>2905.2</v>
      </c>
      <c r="W306">
        <v>2905.2</v>
      </c>
      <c r="X306">
        <v>3178.2</v>
      </c>
      <c r="Y306">
        <v>3178.2</v>
      </c>
      <c r="Z306">
        <v>3178.2</v>
      </c>
      <c r="AA306">
        <v>3178.2</v>
      </c>
      <c r="AB306">
        <v>3178.2</v>
      </c>
      <c r="AC306">
        <v>3465.2</v>
      </c>
      <c r="AD306">
        <v>3465.2</v>
      </c>
      <c r="AE306">
        <v>3465.2</v>
      </c>
      <c r="AF306">
        <v>3465.2</v>
      </c>
      <c r="AG306">
        <v>3465.2</v>
      </c>
      <c r="AH306">
        <v>3465.2</v>
      </c>
      <c r="AI306">
        <v>3465.2</v>
      </c>
      <c r="AJ306">
        <v>3465.2</v>
      </c>
      <c r="AK306">
        <v>3465.2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795.1</v>
      </c>
      <c r="I307">
        <v>795.1</v>
      </c>
      <c r="J307">
        <v>795.1</v>
      </c>
      <c r="K307">
        <v>795.1</v>
      </c>
      <c r="L307">
        <v>934.6</v>
      </c>
      <c r="M307">
        <v>934.6</v>
      </c>
      <c r="N307">
        <v>921.4</v>
      </c>
      <c r="O307">
        <v>921.4</v>
      </c>
      <c r="P307">
        <v>905.4</v>
      </c>
      <c r="Q307">
        <v>962.8</v>
      </c>
      <c r="R307">
        <v>1513.2</v>
      </c>
      <c r="S307">
        <v>1479.2</v>
      </c>
      <c r="T307">
        <v>1479.2</v>
      </c>
      <c r="U307">
        <v>1479.2</v>
      </c>
      <c r="V307">
        <v>1480.1</v>
      </c>
      <c r="W307">
        <v>1480.1</v>
      </c>
      <c r="X307">
        <v>1499.6</v>
      </c>
      <c r="Y307">
        <v>1499.6</v>
      </c>
      <c r="Z307">
        <v>1499.6</v>
      </c>
      <c r="AA307">
        <v>1601</v>
      </c>
      <c r="AB307">
        <v>1601</v>
      </c>
      <c r="AC307">
        <v>1621.5</v>
      </c>
      <c r="AD307">
        <v>1621.5</v>
      </c>
      <c r="AE307">
        <v>1621.5</v>
      </c>
      <c r="AF307">
        <v>1621.5</v>
      </c>
      <c r="AG307">
        <v>1621.5</v>
      </c>
      <c r="AH307">
        <v>1621.5</v>
      </c>
      <c r="AI307">
        <v>1621.5</v>
      </c>
      <c r="AJ307">
        <v>1621.5</v>
      </c>
      <c r="AK307">
        <v>1621.5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726.2</v>
      </c>
      <c r="I308">
        <v>757.6</v>
      </c>
      <c r="J308">
        <v>789.2</v>
      </c>
      <c r="K308">
        <v>821.1</v>
      </c>
      <c r="L308">
        <v>982</v>
      </c>
      <c r="M308">
        <v>1014.2</v>
      </c>
      <c r="N308">
        <v>1046.7</v>
      </c>
      <c r="O308">
        <v>1079.3</v>
      </c>
      <c r="P308">
        <v>1022.7</v>
      </c>
      <c r="Q308">
        <v>1391.8</v>
      </c>
      <c r="R308">
        <v>1018.5</v>
      </c>
      <c r="S308">
        <v>1036.9000000000001</v>
      </c>
      <c r="T308">
        <v>1055.4000000000001</v>
      </c>
      <c r="U308">
        <v>1074</v>
      </c>
      <c r="V308">
        <v>1428.5</v>
      </c>
      <c r="W308">
        <v>1447.2</v>
      </c>
      <c r="X308">
        <v>1466</v>
      </c>
      <c r="Y308">
        <v>1484.9</v>
      </c>
      <c r="Z308">
        <v>1503.9</v>
      </c>
      <c r="AA308">
        <v>1973.9</v>
      </c>
      <c r="AB308">
        <v>1926.1</v>
      </c>
      <c r="AC308">
        <v>1943.3</v>
      </c>
      <c r="AD308">
        <v>1960.5</v>
      </c>
      <c r="AE308">
        <v>1977.9</v>
      </c>
      <c r="AF308">
        <v>1995.3</v>
      </c>
      <c r="AG308">
        <v>2012.7</v>
      </c>
      <c r="AH308">
        <v>2030.3</v>
      </c>
      <c r="AI308">
        <v>2048</v>
      </c>
      <c r="AJ308">
        <v>2065.6999999999998</v>
      </c>
      <c r="AK308">
        <v>2083.6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668.4</v>
      </c>
      <c r="I309">
        <v>671.4</v>
      </c>
      <c r="J309">
        <v>674.5</v>
      </c>
      <c r="K309">
        <v>677.5</v>
      </c>
      <c r="L309">
        <v>1006.8</v>
      </c>
      <c r="M309">
        <v>1189.8</v>
      </c>
      <c r="N309">
        <v>1153.0999999999999</v>
      </c>
      <c r="O309">
        <v>1156.0999999999999</v>
      </c>
      <c r="P309">
        <v>1143.0999999999999</v>
      </c>
      <c r="Q309">
        <v>1041.3</v>
      </c>
      <c r="R309">
        <v>1613.9</v>
      </c>
      <c r="S309">
        <v>1509.4</v>
      </c>
      <c r="T309">
        <v>1499.8</v>
      </c>
      <c r="U309">
        <v>1490.2</v>
      </c>
      <c r="V309">
        <v>1586.5</v>
      </c>
      <c r="W309">
        <v>1576.9</v>
      </c>
      <c r="X309">
        <v>1625.8</v>
      </c>
      <c r="Y309">
        <v>1616.2</v>
      </c>
      <c r="Z309">
        <v>1606.6</v>
      </c>
      <c r="AA309">
        <v>2160.6999999999998</v>
      </c>
      <c r="AB309">
        <v>2151.1</v>
      </c>
      <c r="AC309">
        <v>2203</v>
      </c>
      <c r="AD309">
        <v>2567.8000000000002</v>
      </c>
      <c r="AE309">
        <v>2558.1999999999998</v>
      </c>
      <c r="AF309">
        <v>2548.6</v>
      </c>
      <c r="AG309">
        <v>2539</v>
      </c>
      <c r="AH309">
        <v>2529.4</v>
      </c>
      <c r="AI309">
        <v>2519.8000000000002</v>
      </c>
      <c r="AJ309">
        <v>2510.3000000000002</v>
      </c>
      <c r="AK309">
        <v>2500.6999999999998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1312.6</v>
      </c>
      <c r="I311">
        <v>1315.2</v>
      </c>
      <c r="J311">
        <v>1314</v>
      </c>
      <c r="K311">
        <v>1312.8</v>
      </c>
      <c r="L311">
        <v>1188.0999999999999</v>
      </c>
      <c r="M311">
        <v>1186.9000000000001</v>
      </c>
      <c r="N311">
        <v>1185.8</v>
      </c>
      <c r="O311">
        <v>1184.5999999999999</v>
      </c>
      <c r="P311">
        <v>1183.4000000000001</v>
      </c>
      <c r="Q311">
        <v>1375.9</v>
      </c>
      <c r="R311">
        <v>1152.8</v>
      </c>
      <c r="S311">
        <v>1173.5</v>
      </c>
      <c r="T311">
        <v>1169.4000000000001</v>
      </c>
      <c r="U311">
        <v>1165.2</v>
      </c>
      <c r="V311">
        <v>1182.4000000000001</v>
      </c>
      <c r="W311">
        <v>1178.3</v>
      </c>
      <c r="X311">
        <v>1174.0999999999999</v>
      </c>
      <c r="Y311">
        <v>1170</v>
      </c>
      <c r="Z311">
        <v>1165.9000000000001</v>
      </c>
      <c r="AA311">
        <v>1015.1</v>
      </c>
      <c r="AB311">
        <v>1094.0999999999999</v>
      </c>
      <c r="AC311">
        <v>1092</v>
      </c>
      <c r="AD311">
        <v>2400.1</v>
      </c>
      <c r="AE311">
        <v>2398</v>
      </c>
      <c r="AF311">
        <v>2395.8000000000002</v>
      </c>
      <c r="AG311">
        <v>2393.6999999999998</v>
      </c>
      <c r="AH311">
        <v>2391.6</v>
      </c>
      <c r="AI311">
        <v>2389.5</v>
      </c>
      <c r="AJ311">
        <v>2387.4</v>
      </c>
      <c r="AK311">
        <v>2385.1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2557.8000000000002</v>
      </c>
      <c r="I313">
        <v>2554</v>
      </c>
      <c r="J313">
        <v>2554</v>
      </c>
      <c r="K313">
        <v>2554</v>
      </c>
      <c r="L313">
        <v>2258.4</v>
      </c>
      <c r="M313">
        <v>2392.3000000000002</v>
      </c>
      <c r="N313">
        <v>2365.8000000000002</v>
      </c>
      <c r="O313">
        <v>2365.8000000000002</v>
      </c>
      <c r="P313">
        <v>2333.8000000000002</v>
      </c>
      <c r="Q313">
        <v>2185.1</v>
      </c>
      <c r="R313">
        <v>3865.9</v>
      </c>
      <c r="S313">
        <v>3801.5</v>
      </c>
      <c r="T313">
        <v>3801.5</v>
      </c>
      <c r="U313">
        <v>3801.5</v>
      </c>
      <c r="V313">
        <v>3912</v>
      </c>
      <c r="W313">
        <v>3833.2</v>
      </c>
      <c r="X313">
        <v>3872.2</v>
      </c>
      <c r="Y313">
        <v>3872.2</v>
      </c>
      <c r="Z313">
        <v>3872.2</v>
      </c>
      <c r="AA313">
        <v>4325</v>
      </c>
      <c r="AB313">
        <v>4252.2</v>
      </c>
      <c r="AC313">
        <v>4293.2</v>
      </c>
      <c r="AD313">
        <v>4480.3999999999996</v>
      </c>
      <c r="AE313">
        <v>4480.3999999999996</v>
      </c>
      <c r="AF313">
        <v>4480.3999999999996</v>
      </c>
      <c r="AG313">
        <v>4480.3999999999996</v>
      </c>
      <c r="AH313">
        <v>4480.3999999999996</v>
      </c>
      <c r="AI313">
        <v>4480.3999999999996</v>
      </c>
      <c r="AJ313">
        <v>4480.3999999999996</v>
      </c>
      <c r="AK313">
        <v>4480.3999999999996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-15</v>
      </c>
      <c r="I314">
        <v>-15</v>
      </c>
      <c r="J314">
        <v>-15</v>
      </c>
      <c r="K314">
        <v>-15</v>
      </c>
      <c r="L314">
        <v>-15</v>
      </c>
      <c r="M314">
        <v>-15</v>
      </c>
      <c r="N314">
        <v>-15</v>
      </c>
      <c r="O314">
        <v>-15</v>
      </c>
      <c r="P314">
        <v>-15</v>
      </c>
      <c r="Q314">
        <v>-15</v>
      </c>
      <c r="R314">
        <v>8.1</v>
      </c>
      <c r="S314">
        <v>8.1</v>
      </c>
      <c r="T314">
        <v>8.1</v>
      </c>
      <c r="U314">
        <v>8.1</v>
      </c>
      <c r="V314">
        <v>8.1</v>
      </c>
      <c r="W314">
        <v>8.1</v>
      </c>
      <c r="X314">
        <v>8.1</v>
      </c>
      <c r="Y314">
        <v>8.1</v>
      </c>
      <c r="Z314">
        <v>8.1</v>
      </c>
      <c r="AA314">
        <v>8.1</v>
      </c>
      <c r="AB314">
        <v>-8.1</v>
      </c>
      <c r="AC314">
        <v>-8.1</v>
      </c>
      <c r="AD314">
        <v>-8.1</v>
      </c>
      <c r="AE314">
        <v>-8.1</v>
      </c>
      <c r="AF314">
        <v>-8.1</v>
      </c>
      <c r="AG314">
        <v>-8.1</v>
      </c>
      <c r="AH314">
        <v>-8.1</v>
      </c>
      <c r="AI314">
        <v>-8.1</v>
      </c>
      <c r="AJ314">
        <v>-8.1</v>
      </c>
      <c r="AK314">
        <v>-8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0.13403738375802896</v>
      </c>
      <c r="D26" s="52">
        <f>VLOOKUP($B26,Macro!$A$1:$CI$100,MATCH(DATE(D$1,1,1),Macro!$A$1:$CI$1,0),FALSE)</f>
        <v>0.19649516144894388</v>
      </c>
      <c r="E26" s="52">
        <f>VLOOKUP($B26,Macro!$A$1:$CI$100,MATCH(DATE(E$1,1,1),Macro!$A$1:$CI$1,0),FALSE)</f>
        <v>0.23669393748817599</v>
      </c>
      <c r="F26" s="52">
        <f>VLOOKUP($B26,Macro!$A$1:$CI$100,MATCH(DATE(F$1,1,1),Macro!$A$1:$CI$1,0),FALSE)</f>
        <v>0.26402646672080526</v>
      </c>
      <c r="G26" s="52">
        <f>VLOOKUP($B26,Macro!$A$1:$CI$100,MATCH(DATE(G$1,1,1),Macro!$A$1:$CI$1,0),FALSE)</f>
        <v>0.28217977193482291</v>
      </c>
      <c r="H26" s="52">
        <f>VLOOKUP($B26,Macro!$A$1:$CI$100,MATCH(DATE(H$1,1,1),Macro!$A$1:$CI$1,0),FALSE)</f>
        <v>0.30284568683920271</v>
      </c>
      <c r="I26" s="52">
        <f>VLOOKUP($B26,Macro!$A$1:$CI$100,MATCH(DATE(I$1,1,1),Macro!$A$1:$CI$1,0),FALSE)</f>
        <v>0.31985385755137896</v>
      </c>
      <c r="J26" s="52">
        <f>VLOOKUP($B26,Macro!$A$1:$CI$100,MATCH(DATE(J$1,1,1),Macro!$A$1:$CI$1,0),FALSE)</f>
        <v>0.34415214454254234</v>
      </c>
      <c r="K26" s="52">
        <f>VLOOKUP($B26,Macro!$A$1:$CI$100,MATCH(DATE(K$1,1,1),Macro!$A$1:$CI$1,0),FALSE)</f>
        <v>0.36373821810033319</v>
      </c>
      <c r="L26" s="52">
        <f>VLOOKUP($B26,Macro!$A$1:$CI$100,MATCH(DATE(L$1,1,1),Macro!$A$1:$CI$1,0),FALSE)</f>
        <v>0.38907774923371902</v>
      </c>
      <c r="M26" s="52">
        <f>VLOOKUP($B26,Macro!$A$1:$CI$100,MATCH(DATE(M$1,1,1),Macro!$A$1:$CI$1,0),FALSE)</f>
        <v>0.42589118618825167</v>
      </c>
      <c r="N26" s="52">
        <f>VLOOKUP($B26,Macro!$A$1:$CI$100,MATCH(DATE(N$1,1,1),Macro!$A$1:$CI$1,0),FALSE)</f>
        <v>0.45240750991574352</v>
      </c>
      <c r="O26" s="52">
        <f>VLOOKUP($B26,Macro!$A$1:$CI$100,MATCH(DATE(O$1,1,1),Macro!$A$1:$CI$1,0),FALSE)</f>
        <v>0.4709901198663885</v>
      </c>
      <c r="P26" s="52">
        <f>VLOOKUP($B26,Macro!$A$1:$CI$100,MATCH(DATE(P$1,1,1),Macro!$A$1:$CI$1,0),FALSE)</f>
        <v>0.4882815265777315</v>
      </c>
      <c r="Q26" s="52">
        <f>VLOOKUP($B26,Macro!$A$1:$CI$100,MATCH(DATE(Q$1,1,1),Macro!$A$1:$CI$1,0),FALSE)</f>
        <v>0.51047193102084276</v>
      </c>
      <c r="R26" s="52">
        <f>VLOOKUP($B26,Macro!$A$1:$CI$100,MATCH(DATE(R$1,1,1),Macro!$A$1:$CI$1,0),FALSE)</f>
        <v>0.52564815423332267</v>
      </c>
      <c r="S26" s="52">
        <f>VLOOKUP($B26,Macro!$A$1:$CI$100,MATCH(DATE(S$1,1,1),Macro!$A$1:$CI$1,0),FALSE)</f>
        <v>0.54495594787236035</v>
      </c>
      <c r="T26" s="52">
        <f>VLOOKUP($B26,Macro!$A$1:$CI$100,MATCH(DATE(T$1,1,1),Macro!$A$1:$CI$1,0),FALSE)</f>
        <v>0.567847056186498</v>
      </c>
      <c r="U26" s="52">
        <f>VLOOKUP($B26,Macro!$A$1:$CI$100,MATCH(DATE(U$1,1,1),Macro!$A$1:$CI$1,0),FALSE)</f>
        <v>0.58627506980388178</v>
      </c>
      <c r="V26" s="52">
        <f>VLOOKUP($B26,Macro!$A$1:$CI$100,MATCH(DATE(V$1,1,1),Macro!$A$1:$CI$1,0),FALSE)</f>
        <v>0.60972628898605175</v>
      </c>
      <c r="W26" s="52">
        <f>VLOOKUP($B26,Macro!$A$1:$CI$100,MATCH(DATE(W$1,1,1),Macro!$A$1:$CI$1,0),FALSE)</f>
        <v>0.63175921739938723</v>
      </c>
      <c r="X26" s="52">
        <f>VLOOKUP($B26,Macro!$A$1:$CI$100,MATCH(DATE(X$1,1,1),Macro!$A$1:$CI$1,0),FALSE)</f>
        <v>0.6520837060331125</v>
      </c>
      <c r="Y26" s="52">
        <f>VLOOKUP($B26,Macro!$A$1:$CI$100,MATCH(DATE(Y$1,1,1),Macro!$A$1:$CI$1,0),FALSE)</f>
        <v>0.67715403318036327</v>
      </c>
      <c r="Z26" s="52">
        <f>VLOOKUP($B26,Macro!$A$1:$CI$100,MATCH(DATE(Z$1,1,1),Macro!$A$1:$CI$1,0),FALSE)</f>
        <v>0.69590046098280722</v>
      </c>
      <c r="AA26" s="52">
        <f>VLOOKUP($B26,Macro!$A$1:$CI$100,MATCH(DATE(AA$1,1,1),Macro!$A$1:$CI$1,0),FALSE)</f>
        <v>0.71355935925735614</v>
      </c>
      <c r="AB26" s="52">
        <f>VLOOKUP($B26,Macro!$A$1:$CI$100,MATCH(DATE(AB$1,1,1),Macro!$A$1:$CI$1,0),FALSE)</f>
        <v>0.7302760887225066</v>
      </c>
      <c r="AC26" s="52">
        <f>VLOOKUP($B26,Macro!$A$1:$CI$100,MATCH(DATE(AC$1,1,1),Macro!$A$1:$CI$1,0),FALSE)</f>
        <v>0.74611271009136282</v>
      </c>
      <c r="AD26" s="52">
        <f>VLOOKUP($B26,Macro!$A$1:$CI$100,MATCH(DATE(AD$1,1,1),Macro!$A$1:$CI$1,0),FALSE)</f>
        <v>0.76044368754656233</v>
      </c>
      <c r="AE26" s="52">
        <f>VLOOKUP($B26,Macro!$A$1:$CI$100,MATCH(DATE(AE$1,1,1),Macro!$A$1:$CI$1,0),FALSE)</f>
        <v>0.77428177247188046</v>
      </c>
      <c r="AF26" s="52">
        <f>VLOOKUP($B26,Macro!$A$1:$CI$100,MATCH(DATE(AF$1,1,1),Macro!$A$1:$CI$1,0),FALSE)</f>
        <v>0.7856677146538078</v>
      </c>
      <c r="AG26" s="52"/>
      <c r="AH26" s="65">
        <f t="shared" ref="AH26:AH31" si="1">AVERAGE(C26:G26)</f>
        <v>0.22268654427015541</v>
      </c>
      <c r="AI26" s="65">
        <f t="shared" ref="AI26:AI31" si="2">AVERAGE(H26:L26)</f>
        <v>0.34393353125343523</v>
      </c>
      <c r="AJ26" s="65">
        <f t="shared" ref="AJ26:AJ31" si="3">AVERAGE(M26:Q26)</f>
        <v>0.46960845471379165</v>
      </c>
      <c r="AK26" s="65">
        <f t="shared" ref="AK26:AK31" si="4">AVERAGE(R26:V26)</f>
        <v>0.56689050341642289</v>
      </c>
      <c r="AL26" s="65">
        <f t="shared" ref="AL26:AL31" si="5">AVERAGE(W26:AA26)</f>
        <v>0.67409135537060527</v>
      </c>
      <c r="AM26" s="65">
        <f t="shared" ref="AM26:AM31" si="6">AVERAGE(AB26:AF26)</f>
        <v>0.75935639469722394</v>
      </c>
      <c r="AN26" s="66"/>
      <c r="AO26" s="65">
        <f t="shared" ref="AO26:AO31" si="7">AVERAGE(AH26:AI26)</f>
        <v>0.28331003776179531</v>
      </c>
      <c r="AP26" s="65">
        <f t="shared" ref="AP26:AP31" si="8">AVERAGE(AJ26:AK26)</f>
        <v>0.51824947906510732</v>
      </c>
      <c r="AQ26" s="65">
        <f t="shared" ref="AQ26:AQ31" si="9">AVERAGE(AL26:AM26)</f>
        <v>0.71672387503391466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0.8761182656108546</v>
      </c>
      <c r="D27" s="52">
        <f>VLOOKUP($B27,Macro!$A$1:$CI$100,MATCH(DATE(D$1,1,1),Macro!$A$1:$CI$1,0),FALSE)</f>
        <v>0.85882801326276503</v>
      </c>
      <c r="E27" s="52">
        <f>VLOOKUP($B27,Macro!$A$1:$CI$100,MATCH(DATE(E$1,1,1),Macro!$A$1:$CI$1,0),FALSE)</f>
        <v>0.86915253066402076</v>
      </c>
      <c r="F27" s="52">
        <f>VLOOKUP($B27,Macro!$A$1:$CI$100,MATCH(DATE(F$1,1,1),Macro!$A$1:$CI$1,0),FALSE)</f>
        <v>0.87416939904148672</v>
      </c>
      <c r="G27" s="52">
        <f>VLOOKUP($B27,Macro!$A$1:$CI$100,MATCH(DATE(G$1,1,1),Macro!$A$1:$CI$1,0),FALSE)</f>
        <v>0.84482780280703706</v>
      </c>
      <c r="H27" s="52">
        <f>VLOOKUP($B27,Macro!$A$1:$CI$100,MATCH(DATE(H$1,1,1),Macro!$A$1:$CI$1,0),FALSE)</f>
        <v>0.88514344996345384</v>
      </c>
      <c r="I27" s="52">
        <f>VLOOKUP($B27,Macro!$A$1:$CI$100,MATCH(DATE(I$1,1,1),Macro!$A$1:$CI$1,0),FALSE)</f>
        <v>0.85322400555360167</v>
      </c>
      <c r="J27" s="52">
        <f>VLOOKUP($B27,Macro!$A$1:$CI$100,MATCH(DATE(J$1,1,1),Macro!$A$1:$CI$1,0),FALSE)</f>
        <v>0.90604306638931265</v>
      </c>
      <c r="K27" s="52">
        <f>VLOOKUP($B27,Macro!$A$1:$CI$100,MATCH(DATE(K$1,1,1),Macro!$A$1:$CI$1,0),FALSE)</f>
        <v>0.86185574258041786</v>
      </c>
      <c r="L27" s="52">
        <f>VLOOKUP($B27,Macro!$A$1:$CI$100,MATCH(DATE(L$1,1,1),Macro!$A$1:$CI$1,0),FALSE)</f>
        <v>0.89526638215559196</v>
      </c>
      <c r="M27" s="52">
        <f>VLOOKUP($B27,Macro!$A$1:$CI$100,MATCH(DATE(M$1,1,1),Macro!$A$1:$CI$1,0),FALSE)</f>
        <v>1.0240253127334447</v>
      </c>
      <c r="N27" s="52">
        <f>VLOOKUP($B27,Macro!$A$1:$CI$100,MATCH(DATE(N$1,1,1),Macro!$A$1:$CI$1,0),FALSE)</f>
        <v>0.96259687367318825</v>
      </c>
      <c r="O27" s="52">
        <f>VLOOKUP($B27,Macro!$A$1:$CI$100,MATCH(DATE(O$1,1,1),Macro!$A$1:$CI$1,0),FALSE)</f>
        <v>0.90056389932171765</v>
      </c>
      <c r="P27" s="52">
        <f>VLOOKUP($B27,Macro!$A$1:$CI$100,MATCH(DATE(P$1,1,1),Macro!$A$1:$CI$1,0),FALSE)</f>
        <v>0.86534154469498037</v>
      </c>
      <c r="Q27" s="52">
        <f>VLOOKUP($B27,Macro!$A$1:$CI$100,MATCH(DATE(Q$1,1,1),Macro!$A$1:$CI$1,0),FALSE)</f>
        <v>0.88051792723757871</v>
      </c>
      <c r="R27" s="52">
        <f>VLOOKUP($B27,Macro!$A$1:$CI$100,MATCH(DATE(R$1,1,1),Macro!$A$1:$CI$1,0),FALSE)</f>
        <v>0.80371141742609364</v>
      </c>
      <c r="S27" s="52">
        <f>VLOOKUP($B27,Macro!$A$1:$CI$100,MATCH(DATE(S$1,1,1),Macro!$A$1:$CI$1,0),FALSE)</f>
        <v>0.80934575262172137</v>
      </c>
      <c r="T27" s="52">
        <f>VLOOKUP($B27,Macro!$A$1:$CI$100,MATCH(DATE(T$1,1,1),Macro!$A$1:$CI$1,0),FALSE)</f>
        <v>0.82785695736950182</v>
      </c>
      <c r="U27" s="52">
        <f>VLOOKUP($B27,Macro!$A$1:$CI$100,MATCH(DATE(U$1,1,1),Macro!$A$1:$CI$1,0),FALSE)</f>
        <v>0.78976810787744145</v>
      </c>
      <c r="V27" s="52">
        <f>VLOOKUP($B27,Macro!$A$1:$CI$100,MATCH(DATE(V$1,1,1),Macro!$A$1:$CI$1,0),FALSE)</f>
        <v>0.8363299219165955</v>
      </c>
      <c r="W27" s="52">
        <f>VLOOKUP($B27,Macro!$A$1:$CI$100,MATCH(DATE(W$1,1,1),Macro!$A$1:$CI$1,0),FALSE)</f>
        <v>0.83732956042167606</v>
      </c>
      <c r="X27" s="52">
        <f>VLOOKUP($B27,Macro!$A$1:$CI$100,MATCH(DATE(X$1,1,1),Macro!$A$1:$CI$1,0),FALSE)</f>
        <v>0.84082451439018446</v>
      </c>
      <c r="Y27" s="52">
        <f>VLOOKUP($B27,Macro!$A$1:$CI$100,MATCH(DATE(Y$1,1,1),Macro!$A$1:$CI$1,0),FALSE)</f>
        <v>0.90228485370180733</v>
      </c>
      <c r="Z27" s="52">
        <f>VLOOKUP($B27,Macro!$A$1:$CI$100,MATCH(DATE(Z$1,1,1),Macro!$A$1:$CI$1,0),FALSE)</f>
        <v>0.88099506671948213</v>
      </c>
      <c r="AA27" s="52">
        <f>VLOOKUP($B27,Macro!$A$1:$CI$100,MATCH(DATE(AA$1,1,1),Macro!$A$1:$CI$1,0),FALSE)</f>
        <v>0.89173557051740771</v>
      </c>
      <c r="AB27" s="52">
        <f>VLOOKUP($B27,Macro!$A$1:$CI$100,MATCH(DATE(AB$1,1,1),Macro!$A$1:$CI$1,0),FALSE)</f>
        <v>0.90106601149089038</v>
      </c>
      <c r="AC27" s="52">
        <f>VLOOKUP($B27,Macro!$A$1:$CI$100,MATCH(DATE(AC$1,1,1),Macro!$A$1:$CI$1,0),FALSE)</f>
        <v>0.91020638371805329</v>
      </c>
      <c r="AD27" s="52">
        <f>VLOOKUP($B27,Macro!$A$1:$CI$100,MATCH(DATE(AD$1,1,1),Macro!$A$1:$CI$1,0),FALSE)</f>
        <v>0.91255706428807914</v>
      </c>
      <c r="AE27" s="52">
        <f>VLOOKUP($B27,Macro!$A$1:$CI$100,MATCH(DATE(AE$1,1,1),Macro!$A$1:$CI$1,0),FALSE)</f>
        <v>0.9216690768305893</v>
      </c>
      <c r="AF27" s="52">
        <f>VLOOKUP($B27,Macro!$A$1:$CI$100,MATCH(DATE(AF$1,1,1),Macro!$A$1:$CI$1,0),FALSE)</f>
        <v>0.91188123820308553</v>
      </c>
      <c r="AG27" s="52"/>
      <c r="AH27" s="65">
        <f t="shared" si="1"/>
        <v>0.86461920227723288</v>
      </c>
      <c r="AI27" s="65">
        <f t="shared" si="2"/>
        <v>0.88030652932847564</v>
      </c>
      <c r="AJ27" s="65">
        <f t="shared" si="3"/>
        <v>0.92660911153218195</v>
      </c>
      <c r="AK27" s="65">
        <f t="shared" si="4"/>
        <v>0.81340243144227087</v>
      </c>
      <c r="AL27" s="65">
        <f t="shared" si="5"/>
        <v>0.8706339131501114</v>
      </c>
      <c r="AM27" s="65">
        <f t="shared" si="6"/>
        <v>0.91147595490613964</v>
      </c>
      <c r="AN27" s="66"/>
      <c r="AO27" s="65">
        <f t="shared" si="7"/>
        <v>0.87246286580285426</v>
      </c>
      <c r="AP27" s="65">
        <f t="shared" si="8"/>
        <v>0.87000577148722646</v>
      </c>
      <c r="AQ27" s="65">
        <f t="shared" si="9"/>
        <v>0.89105493402812552</v>
      </c>
    </row>
    <row r="28" spans="1:43" x14ac:dyDescent="0.25">
      <c r="B28" s="37" t="s">
        <v>56</v>
      </c>
      <c r="C28" s="52">
        <f>VLOOKUP($B28,Macro!$A$1:$CI$100,MATCH(DATE(C$1,1,1),Macro!$A$1:$CI$1,0),FALSE)</f>
        <v>1.166587966839594</v>
      </c>
      <c r="D28" s="52">
        <f>VLOOKUP($B28,Macro!$A$1:$CI$100,MATCH(DATE(D$1,1,1),Macro!$A$1:$CI$1,0),FALSE)</f>
        <v>1.3200244112253179</v>
      </c>
      <c r="E28" s="52">
        <f>VLOOKUP($B28,Macro!$A$1:$CI$100,MATCH(DATE(E$1,1,1),Macro!$A$1:$CI$1,0),FALSE)</f>
        <v>1.4779348566375416</v>
      </c>
      <c r="F28" s="52">
        <f>VLOOKUP($B28,Macro!$A$1:$CI$100,MATCH(DATE(F$1,1,1),Macro!$A$1:$CI$1,0),FALSE)</f>
        <v>1.5942816096354173</v>
      </c>
      <c r="G28" s="52">
        <f>VLOOKUP($B28,Macro!$A$1:$CI$100,MATCH(DATE(G$1,1,1),Macro!$A$1:$CI$1,0),FALSE)</f>
        <v>1.6467264386038849</v>
      </c>
      <c r="H28" s="52">
        <f>VLOOKUP($B28,Macro!$A$1:$CI$100,MATCH(DATE(H$1,1,1),Macro!$A$1:$CI$1,0),FALSE)</f>
        <v>1.7490756264250784</v>
      </c>
      <c r="I28" s="52">
        <f>VLOOKUP($B28,Macro!$A$1:$CI$100,MATCH(DATE(I$1,1,1),Macro!$A$1:$CI$1,0),FALSE)</f>
        <v>1.7716437678958696</v>
      </c>
      <c r="J28" s="52">
        <f>VLOOKUP($B28,Macro!$A$1:$CI$100,MATCH(DATE(J$1,1,1),Macro!$A$1:$CI$1,0),FALSE)</f>
        <v>1.8737761638261352</v>
      </c>
      <c r="K28" s="52">
        <f>VLOOKUP($B28,Macro!$A$1:$CI$100,MATCH(DATE(K$1,1,1),Macro!$A$1:$CI$1,0),FALSE)</f>
        <v>1.8793250418866814</v>
      </c>
      <c r="L28" s="52">
        <f>VLOOKUP($B28,Macro!$A$1:$CI$100,MATCH(DATE(L$1,1,1),Macro!$A$1:$CI$1,0),FALSE)</f>
        <v>1.9590220759824639</v>
      </c>
      <c r="M28" s="52">
        <f>VLOOKUP($B28,Macro!$A$1:$CI$100,MATCH(DATE(M$1,1,1),Macro!$A$1:$CI$1,0),FALSE)</f>
        <v>2.1425522695877497</v>
      </c>
      <c r="N28" s="52">
        <f>VLOOKUP($B28,Macro!$A$1:$CI$100,MATCH(DATE(N$1,1,1),Macro!$A$1:$CI$1,0),FALSE)</f>
        <v>2.1441725155697533</v>
      </c>
      <c r="O28" s="52">
        <f>VLOOKUP($B28,Macro!$A$1:$CI$100,MATCH(DATE(O$1,1,1),Macro!$A$1:$CI$1,0),FALSE)</f>
        <v>2.1329639615851992</v>
      </c>
      <c r="P28" s="52">
        <f>VLOOKUP($B28,Macro!$A$1:$CI$100,MATCH(DATE(P$1,1,1),Macro!$A$1:$CI$1,0),FALSE)</f>
        <v>2.138540476724482</v>
      </c>
      <c r="Q28" s="52">
        <f>VLOOKUP($B28,Macro!$A$1:$CI$100,MATCH(DATE(Q$1,1,1),Macro!$A$1:$CI$1,0),FALSE)</f>
        <v>2.1938392037629262</v>
      </c>
      <c r="R28" s="52">
        <f>VLOOKUP($B28,Macro!$A$1:$CI$100,MATCH(DATE(R$1,1,1),Macro!$A$1:$CI$1,0),FALSE)</f>
        <v>2.1579247801461809</v>
      </c>
      <c r="S28" s="52">
        <f>VLOOKUP($B28,Macro!$A$1:$CI$100,MATCH(DATE(S$1,1,1),Macro!$A$1:$CI$1,0),FALSE)</f>
        <v>2.2015104554841125</v>
      </c>
      <c r="T28" s="52">
        <f>VLOOKUP($B28,Macro!$A$1:$CI$100,MATCH(DATE(T$1,1,1),Macro!$A$1:$CI$1,0),FALSE)</f>
        <v>2.2638157828249739</v>
      </c>
      <c r="U28" s="52">
        <f>VLOOKUP($B28,Macro!$A$1:$CI$100,MATCH(DATE(U$1,1,1),Macro!$A$1:$CI$1,0),FALSE)</f>
        <v>2.2727996320491606</v>
      </c>
      <c r="V28" s="52">
        <f>VLOOKUP($B28,Macro!$A$1:$CI$100,MATCH(DATE(V$1,1,1),Macro!$A$1:$CI$1,0),FALSE)</f>
        <v>2.3674140169161806</v>
      </c>
      <c r="W28" s="52">
        <f>VLOOKUP($B28,Macro!$A$1:$CI$100,MATCH(DATE(W$1,1,1),Macro!$A$1:$CI$1,0),FALSE)</f>
        <v>2.4217570342025319</v>
      </c>
      <c r="X28" s="52">
        <f>VLOOKUP($B28,Macro!$A$1:$CI$100,MATCH(DATE(X$1,1,1),Macro!$A$1:$CI$1,0),FALSE)</f>
        <v>2.4782704430561076</v>
      </c>
      <c r="Y28" s="52">
        <f>VLOOKUP($B28,Macro!$A$1:$CI$100,MATCH(DATE(Y$1,1,1),Macro!$A$1:$CI$1,0),FALSE)</f>
        <v>2.5927647437181456</v>
      </c>
      <c r="Z28" s="52">
        <f>VLOOKUP($B28,Macro!$A$1:$CI$100,MATCH(DATE(Z$1,1,1),Macro!$A$1:$CI$1,0),FALSE)</f>
        <v>2.627558928693241</v>
      </c>
      <c r="AA28" s="52">
        <f>VLOOKUP($B28,Macro!$A$1:$CI$100,MATCH(DATE(AA$1,1,1),Macro!$A$1:$CI$1,0),FALSE)</f>
        <v>2.6898663283265956</v>
      </c>
      <c r="AB28" s="52">
        <f>VLOOKUP($B28,Macro!$A$1:$CI$100,MATCH(DATE(AB$1,1,1),Macro!$A$1:$CI$1,0),FALSE)</f>
        <v>2.748915340304614</v>
      </c>
      <c r="AC28" s="52">
        <f>VLOOKUP($B28,Macro!$A$1:$CI$100,MATCH(DATE(AC$1,1,1),Macro!$A$1:$CI$1,0),FALSE)</f>
        <v>2.8062850267991379</v>
      </c>
      <c r="AD28" s="52">
        <f>VLOOKUP($B28,Macro!$A$1:$CI$100,MATCH(DATE(AD$1,1,1),Macro!$A$1:$CI$1,0),FALSE)</f>
        <v>2.8550599985240677</v>
      </c>
      <c r="AE28" s="52">
        <f>VLOOKUP($B28,Macro!$A$1:$CI$100,MATCH(DATE(AE$1,1,1),Macro!$A$1:$CI$1,0),FALSE)</f>
        <v>2.9085874743318696</v>
      </c>
      <c r="AF28" s="52">
        <f>VLOOKUP($B28,Macro!$A$1:$CI$100,MATCH(DATE(AF$1,1,1),Macro!$A$1:$CI$1,0),FALSE)</f>
        <v>2.9410261431749074</v>
      </c>
      <c r="AG28" s="52"/>
      <c r="AH28" s="65">
        <f t="shared" si="1"/>
        <v>1.4411110565883511</v>
      </c>
      <c r="AI28" s="65">
        <f t="shared" si="2"/>
        <v>1.8465685352032459</v>
      </c>
      <c r="AJ28" s="65">
        <f t="shared" si="3"/>
        <v>2.1504136854460221</v>
      </c>
      <c r="AK28" s="65">
        <f t="shared" si="4"/>
        <v>2.2526929334841217</v>
      </c>
      <c r="AL28" s="65">
        <f t="shared" si="5"/>
        <v>2.5620434955993239</v>
      </c>
      <c r="AM28" s="65">
        <f t="shared" si="6"/>
        <v>2.8519747966269198</v>
      </c>
      <c r="AN28" s="66"/>
      <c r="AO28" s="65">
        <f t="shared" si="7"/>
        <v>1.6438397958957984</v>
      </c>
      <c r="AP28" s="65">
        <f t="shared" si="8"/>
        <v>2.2015533094650719</v>
      </c>
      <c r="AQ28" s="65">
        <f t="shared" si="9"/>
        <v>2.7070091461131218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0.19304107279325608</v>
      </c>
      <c r="D29" s="52">
        <f>VLOOKUP($B29,Macro!$A$1:$CI$100,MATCH(DATE(D$1,1,1),Macro!$A$1:$CI$1,0),FALSE)</f>
        <v>0.36062651616875052</v>
      </c>
      <c r="E29" s="52">
        <f>VLOOKUP($B29,Macro!$A$1:$CI$100,MATCH(DATE(E$1,1,1),Macro!$A$1:$CI$1,0),FALSE)</f>
        <v>0.50661518686321849</v>
      </c>
      <c r="F29" s="52">
        <f>VLOOKUP($B29,Macro!$A$1:$CI$100,MATCH(DATE(F$1,1,1),Macro!$A$1:$CI$1,0),FALSE)</f>
        <v>0.62140568739368229</v>
      </c>
      <c r="G29" s="52">
        <f>VLOOKUP($B29,Macro!$A$1:$CI$100,MATCH(DATE(G$1,1,1),Macro!$A$1:$CI$1,0),FALSE)</f>
        <v>0.70443469421501659</v>
      </c>
      <c r="H29" s="52">
        <f>VLOOKUP($B29,Macro!$A$1:$CI$100,MATCH(DATE(H$1,1,1),Macro!$A$1:$CI$1,0),FALSE)</f>
        <v>0.77354224087692425</v>
      </c>
      <c r="I29" s="52">
        <f>VLOOKUP($B29,Macro!$A$1:$CI$100,MATCH(DATE(I$1,1,1),Macro!$A$1:$CI$1,0),FALSE)</f>
        <v>0.82555458372968449</v>
      </c>
      <c r="J29" s="52">
        <f>VLOOKUP($B29,Macro!$A$1:$CI$100,MATCH(DATE(J$1,1,1),Macro!$A$1:$CI$1,0),FALSE)</f>
        <v>0.87590158273262742</v>
      </c>
      <c r="K29" s="52">
        <f>VLOOKUP($B29,Macro!$A$1:$CI$100,MATCH(DATE(K$1,1,1),Macro!$A$1:$CI$1,0),FALSE)</f>
        <v>0.91393525223957395</v>
      </c>
      <c r="L29" s="52">
        <f>VLOOKUP($B29,Macro!$A$1:$CI$100,MATCH(DATE(L$1,1,1),Macro!$A$1:$CI$1,0),FALSE)</f>
        <v>0.95042742409605219</v>
      </c>
      <c r="M29" s="52">
        <f>VLOOKUP($B29,Macro!$A$1:$CI$100,MATCH(DATE(M$1,1,1),Macro!$A$1:$CI$1,0),FALSE)</f>
        <v>1.0021890733147019</v>
      </c>
      <c r="N29" s="52">
        <f>VLOOKUP($B29,Macro!$A$1:$CI$100,MATCH(DATE(N$1,1,1),Macro!$A$1:$CI$1,0),FALSE)</f>
        <v>1.0439722840828778</v>
      </c>
      <c r="O29" s="52">
        <f>VLOOKUP($B29,Macro!$A$1:$CI$100,MATCH(DATE(O$1,1,1),Macro!$A$1:$CI$1,0),FALSE)</f>
        <v>1.0680417228748873</v>
      </c>
      <c r="P29" s="52">
        <f>VLOOKUP($B29,Macro!$A$1:$CI$100,MATCH(DATE(P$1,1,1),Macro!$A$1:$CI$1,0),FALSE)</f>
        <v>1.080237187166736</v>
      </c>
      <c r="Q29" s="52">
        <f>VLOOKUP($B29,Macro!$A$1:$CI$100,MATCH(DATE(Q$1,1,1),Macro!$A$1:$CI$1,0),FALSE)</f>
        <v>1.0926765345746792</v>
      </c>
      <c r="R29" s="52">
        <f>VLOOKUP($B29,Macro!$A$1:$CI$100,MATCH(DATE(R$1,1,1),Macro!$A$1:$CI$1,0),FALSE)</f>
        <v>1.0941235930676654</v>
      </c>
      <c r="S29" s="52">
        <f>VLOOKUP($B29,Macro!$A$1:$CI$100,MATCH(DATE(S$1,1,1),Macro!$A$1:$CI$1,0),FALSE)</f>
        <v>1.096081519579992</v>
      </c>
      <c r="T29" s="52">
        <f>VLOOKUP($B29,Macro!$A$1:$CI$100,MATCH(DATE(T$1,1,1),Macro!$A$1:$CI$1,0),FALSE)</f>
        <v>1.1036653126433187</v>
      </c>
      <c r="U29" s="52">
        <f>VLOOKUP($B29,Macro!$A$1:$CI$100,MATCH(DATE(U$1,1,1),Macro!$A$1:$CI$1,0),FALSE)</f>
        <v>1.1081713982728572</v>
      </c>
      <c r="V29" s="52">
        <f>VLOOKUP($B29,Macro!$A$1:$CI$100,MATCH(DATE(V$1,1,1),Macro!$A$1:$CI$1,0),FALSE)</f>
        <v>1.1207205192942102</v>
      </c>
      <c r="W29" s="52">
        <f>VLOOKUP($B29,Macro!$A$1:$CI$100,MATCH(DATE(W$1,1,1),Macro!$A$1:$CI$1,0),FALSE)</f>
        <v>1.1356117610438166</v>
      </c>
      <c r="X29" s="52">
        <f>VLOOKUP($B29,Macro!$A$1:$CI$100,MATCH(DATE(X$1,1,1),Macro!$A$1:$CI$1,0),FALSE)</f>
        <v>1.1509680455057985</v>
      </c>
      <c r="Y29" s="52">
        <f>VLOOKUP($B29,Macro!$A$1:$CI$100,MATCH(DATE(Y$1,1,1),Macro!$A$1:$CI$1,0),FALSE)</f>
        <v>1.1741988936828172</v>
      </c>
      <c r="Z29" s="52">
        <f>VLOOKUP($B29,Macro!$A$1:$CI$100,MATCH(DATE(Z$1,1,1),Macro!$A$1:$CI$1,0),FALSE)</f>
        <v>1.1944589319128547</v>
      </c>
      <c r="AA29" s="52">
        <f>VLOOKUP($B29,Macro!$A$1:$CI$100,MATCH(DATE(AA$1,1,1),Macro!$A$1:$CI$1,0),FALSE)</f>
        <v>1.2138478021403818</v>
      </c>
      <c r="AB29" s="52">
        <f>VLOOKUP($B29,Macro!$A$1:$CI$100,MATCH(DATE(AB$1,1,1),Macro!$A$1:$CI$1,0),FALSE)</f>
        <v>1.2330453575975218</v>
      </c>
      <c r="AC29" s="52">
        <f>VLOOKUP($B29,Macro!$A$1:$CI$100,MATCH(DATE(AC$1,1,1),Macro!$A$1:$CI$1,0),FALSE)</f>
        <v>1.2522127614258323</v>
      </c>
      <c r="AD29" s="52">
        <f>VLOOKUP($B29,Macro!$A$1:$CI$100,MATCH(DATE(AD$1,1,1),Macro!$A$1:$CI$1,0),FALSE)</f>
        <v>1.2702763543191251</v>
      </c>
      <c r="AE29" s="52">
        <f>VLOOKUP($B29,Macro!$A$1:$CI$100,MATCH(DATE(AE$1,1,1),Macro!$A$1:$CI$1,0),FALSE)</f>
        <v>1.2881180825587542</v>
      </c>
      <c r="AF29" s="52">
        <f>VLOOKUP($B29,Macro!$A$1:$CI$100,MATCH(DATE(AF$1,1,1),Macro!$A$1:$CI$1,0),FALSE)</f>
        <v>1.3030675246624621</v>
      </c>
      <c r="AG29" s="52"/>
      <c r="AH29" s="65">
        <f t="shared" si="1"/>
        <v>0.47722463148678484</v>
      </c>
      <c r="AI29" s="65">
        <f t="shared" si="2"/>
        <v>0.86787221673497239</v>
      </c>
      <c r="AJ29" s="65">
        <f t="shared" si="3"/>
        <v>1.0574233604027765</v>
      </c>
      <c r="AK29" s="65">
        <f t="shared" si="4"/>
        <v>1.1045524685716086</v>
      </c>
      <c r="AL29" s="65">
        <f t="shared" si="5"/>
        <v>1.1738170868571338</v>
      </c>
      <c r="AM29" s="65">
        <f t="shared" si="6"/>
        <v>1.2693440161127392</v>
      </c>
      <c r="AN29" s="66"/>
      <c r="AO29" s="65">
        <f t="shared" si="7"/>
        <v>0.67254842411087856</v>
      </c>
      <c r="AP29" s="65">
        <f t="shared" si="8"/>
        <v>1.0809879144871926</v>
      </c>
      <c r="AQ29" s="65">
        <f t="shared" si="9"/>
        <v>1.2215805514849365</v>
      </c>
    </row>
    <row r="30" spans="1:43" x14ac:dyDescent="0.25">
      <c r="A30" s="13" t="s">
        <v>3</v>
      </c>
      <c r="B30" s="37"/>
      <c r="C30" s="52">
        <f>SUM(C26:C27)</f>
        <v>1.0101556493688835</v>
      </c>
      <c r="D30" s="52">
        <f t="shared" ref="D30:AF30" si="10">SUM(D26:D27)</f>
        <v>1.0553231747117089</v>
      </c>
      <c r="E30" s="52">
        <f t="shared" si="10"/>
        <v>1.1058464681521967</v>
      </c>
      <c r="F30" s="52">
        <f t="shared" si="10"/>
        <v>1.1381958657622919</v>
      </c>
      <c r="G30" s="52">
        <f t="shared" si="10"/>
        <v>1.12700757474186</v>
      </c>
      <c r="H30" s="52">
        <f t="shared" si="10"/>
        <v>1.1879891368026565</v>
      </c>
      <c r="I30" s="52">
        <f t="shared" si="10"/>
        <v>1.1730778631049805</v>
      </c>
      <c r="J30" s="52">
        <f t="shared" si="10"/>
        <v>1.250195210931855</v>
      </c>
      <c r="K30" s="52">
        <f t="shared" si="10"/>
        <v>1.2255939606807511</v>
      </c>
      <c r="L30" s="52">
        <f t="shared" si="10"/>
        <v>1.2843441313893109</v>
      </c>
      <c r="M30" s="52">
        <f t="shared" si="10"/>
        <v>1.4499164989216964</v>
      </c>
      <c r="N30" s="52">
        <f t="shared" si="10"/>
        <v>1.4150043835889319</v>
      </c>
      <c r="O30" s="52">
        <f t="shared" si="10"/>
        <v>1.3715540191881062</v>
      </c>
      <c r="P30" s="52">
        <f t="shared" si="10"/>
        <v>1.353623071272712</v>
      </c>
      <c r="Q30" s="52">
        <f t="shared" si="10"/>
        <v>1.3909898582584215</v>
      </c>
      <c r="R30" s="52">
        <f t="shared" si="10"/>
        <v>1.3293595716594164</v>
      </c>
      <c r="S30" s="52">
        <f t="shared" si="10"/>
        <v>1.3543017004940818</v>
      </c>
      <c r="T30" s="52">
        <f t="shared" si="10"/>
        <v>1.3957040135559997</v>
      </c>
      <c r="U30" s="52">
        <f t="shared" si="10"/>
        <v>1.3760431776813231</v>
      </c>
      <c r="V30" s="52">
        <f t="shared" si="10"/>
        <v>1.4460562109026474</v>
      </c>
      <c r="W30" s="52">
        <f t="shared" si="10"/>
        <v>1.4690887778210633</v>
      </c>
      <c r="X30" s="52">
        <f t="shared" si="10"/>
        <v>1.4929082204232969</v>
      </c>
      <c r="Y30" s="52">
        <f t="shared" si="10"/>
        <v>1.5794388868821705</v>
      </c>
      <c r="Z30" s="52">
        <f t="shared" si="10"/>
        <v>1.5768955277022894</v>
      </c>
      <c r="AA30" s="52">
        <f t="shared" si="10"/>
        <v>1.6052949297747638</v>
      </c>
      <c r="AB30" s="52">
        <f t="shared" si="10"/>
        <v>1.631342100213397</v>
      </c>
      <c r="AC30" s="52">
        <f t="shared" si="10"/>
        <v>1.6563190938094161</v>
      </c>
      <c r="AD30" s="52">
        <f t="shared" si="10"/>
        <v>1.6730007518346415</v>
      </c>
      <c r="AE30" s="52">
        <f t="shared" si="10"/>
        <v>1.6959508493024698</v>
      </c>
      <c r="AF30" s="52">
        <f t="shared" si="10"/>
        <v>1.6975489528568932</v>
      </c>
      <c r="AG30" s="52"/>
      <c r="AH30" s="65">
        <f t="shared" si="1"/>
        <v>1.0873057465473883</v>
      </c>
      <c r="AI30" s="65">
        <f t="shared" si="2"/>
        <v>1.2242400605819106</v>
      </c>
      <c r="AJ30" s="65">
        <f t="shared" si="3"/>
        <v>1.3962175662459735</v>
      </c>
      <c r="AK30" s="65">
        <f t="shared" si="4"/>
        <v>1.3802929348586936</v>
      </c>
      <c r="AL30" s="65">
        <f t="shared" si="5"/>
        <v>1.5447252685207167</v>
      </c>
      <c r="AM30" s="65">
        <f t="shared" si="6"/>
        <v>1.6708323496033635</v>
      </c>
      <c r="AN30" s="66"/>
      <c r="AO30" s="65">
        <f t="shared" si="7"/>
        <v>1.1557729035646496</v>
      </c>
      <c r="AP30" s="65">
        <f t="shared" si="8"/>
        <v>1.3882552505523336</v>
      </c>
      <c r="AQ30" s="65">
        <f t="shared" si="9"/>
        <v>1.6077788090620402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-3.6608776497500592E-2</v>
      </c>
      <c r="D31" s="52">
        <f>VLOOKUP($B31,Macro!$A$1:$CI$100,MATCH(DATE(D$1,1,1),Macro!$A$1:$CI$1,0),FALSE)</f>
        <v>-9.5925275607269253E-2</v>
      </c>
      <c r="E31" s="52">
        <f>VLOOKUP($B31,Macro!$A$1:$CI$100,MATCH(DATE(E$1,1,1),Macro!$A$1:$CI$1,0),FALSE)</f>
        <v>-0.13452681889638901</v>
      </c>
      <c r="F31" s="52">
        <f>VLOOKUP($B31,Macro!$A$1:$CI$100,MATCH(DATE(F$1,1,1),Macro!$A$1:$CI$1,0),FALSE)</f>
        <v>-0.16531991488208184</v>
      </c>
      <c r="G31" s="52">
        <f>VLOOKUP($B31,Macro!$A$1:$CI$100,MATCH(DATE(G$1,1,1),Macro!$A$1:$CI$1,0),FALSE)</f>
        <v>-0.18471577400220626</v>
      </c>
      <c r="H31" s="52">
        <f>VLOOKUP($B31,Macro!$A$1:$CI$100,MATCH(DATE(H$1,1,1),Macro!$A$1:$CI$1,0),FALSE)</f>
        <v>-0.21245575918578324</v>
      </c>
      <c r="I31" s="52">
        <f>VLOOKUP($B31,Macro!$A$1:$CI$100,MATCH(DATE(I$1,1,1),Macro!$A$1:$CI$1,0),FALSE)</f>
        <v>-0.22698866719210387</v>
      </c>
      <c r="J31" s="52">
        <f>VLOOKUP($B31,Macro!$A$1:$CI$100,MATCH(DATE(J$1,1,1),Macro!$A$1:$CI$1,0),FALSE)</f>
        <v>-0.25232064538046989</v>
      </c>
      <c r="K31" s="52">
        <f>VLOOKUP($B31,Macro!$A$1:$CI$100,MATCH(DATE(K$1,1,1),Macro!$A$1:$CI$1,0),FALSE)</f>
        <v>-0.26020416702519411</v>
      </c>
      <c r="L31" s="52">
        <f>VLOOKUP($B31,Macro!$A$1:$CI$100,MATCH(DATE(L$1,1,1),Macro!$A$1:$CI$1,0),FALSE)</f>
        <v>-0.27574949075154026</v>
      </c>
      <c r="M31" s="52">
        <f>VLOOKUP($B31,Macro!$A$1:$CI$100,MATCH(DATE(M$1,1,1),Macro!$A$1:$CI$1,0),FALSE)</f>
        <v>-0.30955331763915556</v>
      </c>
      <c r="N31" s="52">
        <f>VLOOKUP($B31,Macro!$A$1:$CI$100,MATCH(DATE(N$1,1,1),Macro!$A$1:$CI$1,0),FALSE)</f>
        <v>-0.3148041375520082</v>
      </c>
      <c r="O31" s="52">
        <f>VLOOKUP($B31,Macro!$A$1:$CI$100,MATCH(DATE(O$1,1,1),Macro!$A$1:$CI$1,0),FALSE)</f>
        <v>-0.30663178785862272</v>
      </c>
      <c r="P31" s="52">
        <f>VLOOKUP($B31,Macro!$A$1:$CI$100,MATCH(DATE(P$1,1,1),Macro!$A$1:$CI$1,0),FALSE)</f>
        <v>-0.29531979615470877</v>
      </c>
      <c r="Q31" s="52">
        <f>VLOOKUP($B31,Macro!$A$1:$CI$100,MATCH(DATE(Q$1,1,1),Macro!$A$1:$CI$1,0),FALSE)</f>
        <v>-0.28982720338255802</v>
      </c>
      <c r="R31" s="52">
        <f>VLOOKUP($B31,Macro!$A$1:$CI$100,MATCH(DATE(R$1,1,1),Macro!$A$1:$CI$1,0),FALSE)</f>
        <v>-0.26555836342417255</v>
      </c>
      <c r="S31" s="52">
        <f>VLOOKUP($B31,Macro!$A$1:$CI$100,MATCH(DATE(S$1,1,1),Macro!$A$1:$CI$1,0),FALSE)</f>
        <v>-0.24887279238735668</v>
      </c>
      <c r="T31" s="52">
        <f>VLOOKUP($B31,Macro!$A$1:$CI$100,MATCH(DATE(T$1,1,1),Macro!$A$1:$CI$1,0),FALSE)</f>
        <v>-0.23555355004771875</v>
      </c>
      <c r="U31" s="52">
        <f>VLOOKUP($B31,Macro!$A$1:$CI$100,MATCH(DATE(U$1,1,1),Macro!$A$1:$CI$1,0),FALSE)</f>
        <v>-0.21141498778835055</v>
      </c>
      <c r="V31" s="52">
        <f>VLOOKUP($B31,Macro!$A$1:$CI$100,MATCH(DATE(V$1,1,1),Macro!$A$1:$CI$1,0),FALSE)</f>
        <v>-0.19936272676566985</v>
      </c>
      <c r="W31" s="52">
        <f>VLOOKUP($B31,Macro!$A$1:$CI$100,MATCH(DATE(W$1,1,1),Macro!$A$1:$CI$1,0),FALSE)</f>
        <v>-0.18294350134574849</v>
      </c>
      <c r="X31" s="52">
        <f>VLOOKUP($B31,Macro!$A$1:$CI$100,MATCH(DATE(X$1,1,1),Macro!$A$1:$CI$1,0),FALSE)</f>
        <v>-0.16560580982085973</v>
      </c>
      <c r="Y31" s="52">
        <f>VLOOKUP($B31,Macro!$A$1:$CI$100,MATCH(DATE(Y$1,1,1),Macro!$A$1:$CI$1,0),FALSE)</f>
        <v>-0.16087307543729196</v>
      </c>
      <c r="Z31" s="52">
        <f>VLOOKUP($B31,Macro!$A$1:$CI$100,MATCH(DATE(Z$1,1,1),Macro!$A$1:$CI$1,0),FALSE)</f>
        <v>-0.14379554360582125</v>
      </c>
      <c r="AA31" s="52">
        <f>VLOOKUP($B31,Macro!$A$1:$CI$100,MATCH(DATE(AA$1,1,1),Macro!$A$1:$CI$1,0),FALSE)</f>
        <v>-0.12927638778599912</v>
      </c>
      <c r="AB31" s="52">
        <f>VLOOKUP($B31,Macro!$A$1:$CI$100,MATCH(DATE(AB$1,1,1),Macro!$A$1:$CI$1,0),FALSE)</f>
        <v>-0.11547209877092783</v>
      </c>
      <c r="AC31" s="52">
        <f>VLOOKUP($B31,Macro!$A$1:$CI$100,MATCH(DATE(AC$1,1,1),Macro!$A$1:$CI$1,0),FALSE)</f>
        <v>-0.10224684998148487</v>
      </c>
      <c r="AD31" s="52">
        <f>VLOOKUP($B31,Macro!$A$1:$CI$100,MATCH(DATE(AD$1,1,1),Macro!$A$1:$CI$1,0),FALSE)</f>
        <v>-8.8217113825514101E-2</v>
      </c>
      <c r="AE31" s="52">
        <f>VLOOKUP($B31,Macro!$A$1:$CI$100,MATCH(DATE(AE$1,1,1),Macro!$A$1:$CI$1,0),FALSE)</f>
        <v>-7.5481472747240569E-2</v>
      </c>
      <c r="AF31" s="52">
        <f>VLOOKUP($B31,Macro!$A$1:$CI$100,MATCH(DATE(AF$1,1,1),Macro!$A$1:$CI$1,0),FALSE)</f>
        <v>-5.9590319476031474E-2</v>
      </c>
      <c r="AG31" s="52"/>
      <c r="AH31" s="65">
        <f t="shared" si="1"/>
        <v>-0.1234193119770894</v>
      </c>
      <c r="AI31" s="65">
        <f t="shared" si="2"/>
        <v>-0.24554374590701827</v>
      </c>
      <c r="AJ31" s="65">
        <f t="shared" si="3"/>
        <v>-0.30322724851741062</v>
      </c>
      <c r="AK31" s="65">
        <f t="shared" si="4"/>
        <v>-0.23215248408265365</v>
      </c>
      <c r="AL31" s="65">
        <f t="shared" si="5"/>
        <v>-0.15649886359914414</v>
      </c>
      <c r="AM31" s="65">
        <f t="shared" si="6"/>
        <v>-8.8201570960239783E-2</v>
      </c>
      <c r="AN31" s="66"/>
      <c r="AO31" s="65">
        <f t="shared" si="7"/>
        <v>-0.18448152894205383</v>
      </c>
      <c r="AP31" s="65">
        <f t="shared" si="8"/>
        <v>-0.26768986630003211</v>
      </c>
      <c r="AQ31" s="65">
        <f t="shared" si="9"/>
        <v>-0.12235021727969196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183.66313000000082</v>
      </c>
      <c r="D50" s="52">
        <f>VLOOKUP($B50,Shock_dev!$A$1:$CI$300,MATCH(DATE(D$1,1,1),Shock_dev!$A$1:$CI$1,0),FALSE)</f>
        <v>310.31429000000207</v>
      </c>
      <c r="E50" s="52">
        <f>VLOOKUP($B50,Shock_dev!$A$1:$CI$300,MATCH(DATE(E$1,1,1),Shock_dev!$A$1:$CI$1,0),FALSE)</f>
        <v>402.90348000000085</v>
      </c>
      <c r="F50" s="52">
        <f>VLOOKUP($B50,Shock_dev!$A$1:$CI$300,MATCH(DATE(F$1,1,1),Shock_dev!$A$1:$CI$1,0),FALSE)</f>
        <v>464.14600000000064</v>
      </c>
      <c r="G50" s="52">
        <f>VLOOKUP($B50,Shock_dev!$A$1:$CI$300,MATCH(DATE(G$1,1,1),Shock_dev!$A$1:$CI$1,0),FALSE)</f>
        <v>495.24224999999933</v>
      </c>
      <c r="H50" s="52">
        <f>VLOOKUP($B50,Shock_dev!$A$1:$CI$300,MATCH(DATE(H$1,1,1),Shock_dev!$A$1:$CI$1,0),FALSE)</f>
        <v>518.25641000000178</v>
      </c>
      <c r="I50" s="52">
        <f>VLOOKUP($B50,Shock_dev!$A$1:$CI$300,MATCH(DATE(I$1,1,1),Shock_dev!$A$1:$CI$1,0),FALSE)</f>
        <v>523.62461999999869</v>
      </c>
      <c r="J50" s="52">
        <f>VLOOKUP($B50,Shock_dev!$A$1:$CI$300,MATCH(DATE(J$1,1,1),Shock_dev!$A$1:$CI$1,0),FALSE)</f>
        <v>533.32817000000068</v>
      </c>
      <c r="K50" s="52">
        <f>VLOOKUP($B50,Shock_dev!$A$1:$CI$300,MATCH(DATE(K$1,1,1),Shock_dev!$A$1:$CI$1,0),FALSE)</f>
        <v>529.84369000000152</v>
      </c>
      <c r="L50" s="52">
        <f>VLOOKUP($B50,Shock_dev!$A$1:$CI$300,MATCH(DATE(L$1,1,1),Shock_dev!$A$1:$CI$1,0),FALSE)</f>
        <v>531.38272000000143</v>
      </c>
      <c r="M50" s="52">
        <f>VLOOKUP($B50,Shock_dev!$A$1:$CI$300,MATCH(DATE(M$1,1,1),Shock_dev!$A$1:$CI$1,0),FALSE)</f>
        <v>552.07567000000199</v>
      </c>
      <c r="N50" s="52">
        <f>VLOOKUP($B50,Shock_dev!$A$1:$CI$300,MATCH(DATE(N$1,1,1),Shock_dev!$A$1:$CI$1,0),FALSE)</f>
        <v>559.06086000000141</v>
      </c>
      <c r="O50" s="52">
        <f>VLOOKUP($B50,Shock_dev!$A$1:$CI$300,MATCH(DATE(O$1,1,1),Shock_dev!$A$1:$CI$1,0),FALSE)</f>
        <v>552.23463000000265</v>
      </c>
      <c r="P50" s="52">
        <f>VLOOKUP($B50,Shock_dev!$A$1:$CI$300,MATCH(DATE(P$1,1,1),Shock_dev!$A$1:$CI$1,0),FALSE)</f>
        <v>541.58734999999797</v>
      </c>
      <c r="Q50" s="52">
        <f>VLOOKUP($B50,Shock_dev!$A$1:$CI$300,MATCH(DATE(Q$1,1,1),Shock_dev!$A$1:$CI$1,0),FALSE)</f>
        <v>539.04904999999781</v>
      </c>
      <c r="R50" s="52">
        <f>VLOOKUP($B50,Shock_dev!$A$1:$CI$300,MATCH(DATE(R$1,1,1),Shock_dev!$A$1:$CI$1,0),FALSE)</f>
        <v>525.53764999999839</v>
      </c>
      <c r="S50" s="52">
        <f>VLOOKUP($B50,Shock_dev!$A$1:$CI$300,MATCH(DATE(S$1,1,1),Shock_dev!$A$1:$CI$1,0),FALSE)</f>
        <v>520.16661999999997</v>
      </c>
      <c r="T50" s="52">
        <f>VLOOKUP($B50,Shock_dev!$A$1:$CI$300,MATCH(DATE(T$1,1,1),Shock_dev!$A$1:$CI$1,0),FALSE)</f>
        <v>524.29156999999759</v>
      </c>
      <c r="U50" s="52">
        <f>VLOOKUP($B50,Shock_dev!$A$1:$CI$300,MATCH(DATE(U$1,1,1),Shock_dev!$A$1:$CI$1,0),FALSE)</f>
        <v>524.69917999999961</v>
      </c>
      <c r="V50" s="52">
        <f>VLOOKUP($B50,Shock_dev!$A$1:$CI$300,MATCH(DATE(V$1,1,1),Shock_dev!$A$1:$CI$1,0),FALSE)</f>
        <v>538.58747000000221</v>
      </c>
      <c r="W50" s="52">
        <f>VLOOKUP($B50,Shock_dev!$A$1:$CI$300,MATCH(DATE(W$1,1,1),Shock_dev!$A$1:$CI$1,0),FALSE)</f>
        <v>553.29421000000002</v>
      </c>
      <c r="X50" s="52">
        <f>VLOOKUP($B50,Shock_dev!$A$1:$CI$300,MATCH(DATE(X$1,1,1),Shock_dev!$A$1:$CI$1,0),FALSE)</f>
        <v>568.378639999999</v>
      </c>
      <c r="Y50" s="52">
        <f>VLOOKUP($B50,Shock_dev!$A$1:$CI$300,MATCH(DATE(Y$1,1,1),Shock_dev!$A$1:$CI$1,0),FALSE)</f>
        <v>592.06641000000309</v>
      </c>
      <c r="Z50" s="52">
        <f>VLOOKUP($B50,Shock_dev!$A$1:$CI$300,MATCH(DATE(Z$1,1,1),Shock_dev!$A$1:$CI$1,0),FALSE)</f>
        <v>609.26258000000234</v>
      </c>
      <c r="AA50" s="52">
        <f>VLOOKUP($B50,Shock_dev!$A$1:$CI$300,MATCH(DATE(AA$1,1,1),Shock_dev!$A$1:$CI$1,0),FALSE)</f>
        <v>626.7210699999996</v>
      </c>
      <c r="AB50" s="52">
        <f>VLOOKUP($B50,Shock_dev!$A$1:$CI$300,MATCH(DATE(AB$1,1,1),Shock_dev!$A$1:$CI$1,0),FALSE)</f>
        <v>643.92571999999927</v>
      </c>
      <c r="AC50" s="52">
        <f>VLOOKUP($B50,Shock_dev!$A$1:$CI$300,MATCH(DATE(AC$1,1,1),Shock_dev!$A$1:$CI$1,0),FALSE)</f>
        <v>660.66342000000077</v>
      </c>
      <c r="AD50" s="52">
        <f>VLOOKUP($B50,Shock_dev!$A$1:$CI$300,MATCH(DATE(AD$1,1,1),Shock_dev!$A$1:$CI$1,0),FALSE)</f>
        <v>675.51402000000235</v>
      </c>
      <c r="AE50" s="52">
        <f>VLOOKUP($B50,Shock_dev!$A$1:$CI$300,MATCH(DATE(AE$1,1,1),Shock_dev!$A$1:$CI$1,0),FALSE)</f>
        <v>690.0891300000003</v>
      </c>
      <c r="AF50" s="52">
        <f>VLOOKUP($B50,Shock_dev!$A$1:$CI$300,MATCH(DATE(AF$1,1,1),Shock_dev!$A$1:$CI$1,0),FALSE)</f>
        <v>700.6556700000001</v>
      </c>
      <c r="AG50" s="52"/>
      <c r="AH50" s="65">
        <f>AVERAGE(C50:G50)</f>
        <v>371.25383000000073</v>
      </c>
      <c r="AI50" s="65">
        <f>AVERAGE(H50:L50)</f>
        <v>527.28712200000086</v>
      </c>
      <c r="AJ50" s="65">
        <f>AVERAGE(M50:Q50)</f>
        <v>548.80151200000034</v>
      </c>
      <c r="AK50" s="65">
        <f>AVERAGE(R50:V50)</f>
        <v>526.6564979999996</v>
      </c>
      <c r="AL50" s="65">
        <f>AVERAGE(W50:AA50)</f>
        <v>589.94458200000076</v>
      </c>
      <c r="AM50" s="65">
        <f>AVERAGE(AB50:AF50)</f>
        <v>674.16959200000053</v>
      </c>
      <c r="AN50" s="66"/>
      <c r="AO50" s="65">
        <f>AVERAGE(AH50:AI50)</f>
        <v>449.27047600000083</v>
      </c>
      <c r="AP50" s="65">
        <f>AVERAGE(AJ50:AK50)</f>
        <v>537.72900499999992</v>
      </c>
      <c r="AQ50" s="65">
        <f>AVERAGE(AL50:AM50)</f>
        <v>632.05708700000059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1.623687400000108</v>
      </c>
      <c r="D51" s="52">
        <f>VLOOKUP($B51,Shock_dev!$A$1:$CI$300,MATCH(DATE(D$1,1,1),Shock_dev!$A$1:$CI$1,0),FALSE)</f>
        <v>3.0163413000000219</v>
      </c>
      <c r="E51" s="52">
        <f>VLOOKUP($B51,Shock_dev!$A$1:$CI$300,MATCH(DATE(E$1,1,1),Shock_dev!$A$1:$CI$1,0),FALSE)</f>
        <v>4.3451416999999992</v>
      </c>
      <c r="F51" s="52">
        <f>VLOOKUP($B51,Shock_dev!$A$1:$CI$300,MATCH(DATE(F$1,1,1),Shock_dev!$A$1:$CI$1,0),FALSE)</f>
        <v>5.3654586999999765</v>
      </c>
      <c r="G51" s="52">
        <f>VLOOKUP($B51,Shock_dev!$A$1:$CI$300,MATCH(DATE(G$1,1,1),Shock_dev!$A$1:$CI$1,0),FALSE)</f>
        <v>5.9414682000000312</v>
      </c>
      <c r="H51" s="52">
        <f>VLOOKUP($B51,Shock_dev!$A$1:$CI$300,MATCH(DATE(H$1,1,1),Shock_dev!$A$1:$CI$1,0),FALSE)</f>
        <v>6.1394065000000637</v>
      </c>
      <c r="I51" s="52">
        <f>VLOOKUP($B51,Shock_dev!$A$1:$CI$300,MATCH(DATE(I$1,1,1),Shock_dev!$A$1:$CI$1,0),FALSE)</f>
        <v>5.9829195999999456</v>
      </c>
      <c r="J51" s="52">
        <f>VLOOKUP($B51,Shock_dev!$A$1:$CI$300,MATCH(DATE(J$1,1,1),Shock_dev!$A$1:$CI$1,0),FALSE)</f>
        <v>5.6318362000000661</v>
      </c>
      <c r="K51" s="52">
        <f>VLOOKUP($B51,Shock_dev!$A$1:$CI$300,MATCH(DATE(K$1,1,1),Shock_dev!$A$1:$CI$1,0),FALSE)</f>
        <v>5.1077276999999413</v>
      </c>
      <c r="L51" s="52">
        <f>VLOOKUP($B51,Shock_dev!$A$1:$CI$300,MATCH(DATE(L$1,1,1),Shock_dev!$A$1:$CI$1,0),FALSE)</f>
        <v>4.5348519000000351</v>
      </c>
      <c r="M51" s="52">
        <f>VLOOKUP($B51,Shock_dev!$A$1:$CI$300,MATCH(DATE(M$1,1,1),Shock_dev!$A$1:$CI$1,0),FALSE)</f>
        <v>4.0850924999999734</v>
      </c>
      <c r="N51" s="52">
        <f>VLOOKUP($B51,Shock_dev!$A$1:$CI$300,MATCH(DATE(N$1,1,1),Shock_dev!$A$1:$CI$1,0),FALSE)</f>
        <v>3.6541490000000749</v>
      </c>
      <c r="O51" s="52">
        <f>VLOOKUP($B51,Shock_dev!$A$1:$CI$300,MATCH(DATE(O$1,1,1),Shock_dev!$A$1:$CI$1,0),FALSE)</f>
        <v>3.176842400000055</v>
      </c>
      <c r="P51" s="52">
        <f>VLOOKUP($B51,Shock_dev!$A$1:$CI$300,MATCH(DATE(P$1,1,1),Shock_dev!$A$1:$CI$1,0),FALSE)</f>
        <v>2.6648705000000064</v>
      </c>
      <c r="Q51" s="52">
        <f>VLOOKUP($B51,Shock_dev!$A$1:$CI$300,MATCH(DATE(Q$1,1,1),Shock_dev!$A$1:$CI$1,0),FALSE)</f>
        <v>2.197663900000066</v>
      </c>
      <c r="R51" s="52">
        <f>VLOOKUP($B51,Shock_dev!$A$1:$CI$300,MATCH(DATE(R$1,1,1),Shock_dev!$A$1:$CI$1,0),FALSE)</f>
        <v>1.7250252000000046</v>
      </c>
      <c r="S51" s="52">
        <f>VLOOKUP($B51,Shock_dev!$A$1:$CI$300,MATCH(DATE(S$1,1,1),Shock_dev!$A$1:$CI$1,0),FALSE)</f>
        <v>1.3192258000000265</v>
      </c>
      <c r="T51" s="52">
        <f>VLOOKUP($B51,Shock_dev!$A$1:$CI$300,MATCH(DATE(T$1,1,1),Shock_dev!$A$1:$CI$1,0),FALSE)</f>
        <v>1.033170000000041</v>
      </c>
      <c r="U51" s="52">
        <f>VLOOKUP($B51,Shock_dev!$A$1:$CI$300,MATCH(DATE(U$1,1,1),Shock_dev!$A$1:$CI$1,0),FALSE)</f>
        <v>0.82338289999995595</v>
      </c>
      <c r="V51" s="52">
        <f>VLOOKUP($B51,Shock_dev!$A$1:$CI$300,MATCH(DATE(V$1,1,1),Shock_dev!$A$1:$CI$1,0),FALSE)</f>
        <v>0.74974520000000666</v>
      </c>
      <c r="W51" s="52">
        <f>VLOOKUP($B51,Shock_dev!$A$1:$CI$300,MATCH(DATE(W$1,1,1),Shock_dev!$A$1:$CI$1,0),FALSE)</f>
        <v>0.77921279999998205</v>
      </c>
      <c r="X51" s="52">
        <f>VLOOKUP($B51,Shock_dev!$A$1:$CI$300,MATCH(DATE(X$1,1,1),Shock_dev!$A$1:$CI$1,0),FALSE)</f>
        <v>0.88009590000001481</v>
      </c>
      <c r="Y51" s="52">
        <f>VLOOKUP($B51,Shock_dev!$A$1:$CI$300,MATCH(DATE(Y$1,1,1),Shock_dev!$A$1:$CI$1,0),FALSE)</f>
        <v>1.0861026000000038</v>
      </c>
      <c r="Z51" s="52">
        <f>VLOOKUP($B51,Shock_dev!$A$1:$CI$300,MATCH(DATE(Z$1,1,1),Shock_dev!$A$1:$CI$1,0),FALSE)</f>
        <v>1.3078886000000693</v>
      </c>
      <c r="AA51" s="52">
        <f>VLOOKUP($B51,Shock_dev!$A$1:$CI$300,MATCH(DATE(AA$1,1,1),Shock_dev!$A$1:$CI$1,0),FALSE)</f>
        <v>1.5287299999999959</v>
      </c>
      <c r="AB51" s="52">
        <f>VLOOKUP($B51,Shock_dev!$A$1:$CI$300,MATCH(DATE(AB$1,1,1),Shock_dev!$A$1:$CI$1,0),FALSE)</f>
        <v>1.7385620000000017</v>
      </c>
      <c r="AC51" s="52">
        <f>VLOOKUP($B51,Shock_dev!$A$1:$CI$300,MATCH(DATE(AC$1,1,1),Shock_dev!$A$1:$CI$1,0),FALSE)</f>
        <v>1.932036700000026</v>
      </c>
      <c r="AD51" s="52">
        <f>VLOOKUP($B51,Shock_dev!$A$1:$CI$300,MATCH(DATE(AD$1,1,1),Shock_dev!$A$1:$CI$1,0),FALSE)</f>
        <v>2.0994375999999875</v>
      </c>
      <c r="AE51" s="52">
        <f>VLOOKUP($B51,Shock_dev!$A$1:$CI$300,MATCH(DATE(AE$1,1,1),Shock_dev!$A$1:$CI$1,0),FALSE)</f>
        <v>2.2448699999999917</v>
      </c>
      <c r="AF51" s="52">
        <f>VLOOKUP($B51,Shock_dev!$A$1:$CI$300,MATCH(DATE(AF$1,1,1),Shock_dev!$A$1:$CI$1,0),FALSE)</f>
        <v>2.3515438000000586</v>
      </c>
      <c r="AG51" s="52"/>
      <c r="AH51" s="65">
        <f t="shared" ref="AH51:AH80" si="1">AVERAGE(C51:G51)</f>
        <v>4.0584194600000272</v>
      </c>
      <c r="AI51" s="65">
        <f t="shared" ref="AI51:AI80" si="2">AVERAGE(H51:L51)</f>
        <v>5.47934838000001</v>
      </c>
      <c r="AJ51" s="65">
        <f t="shared" ref="AJ51:AJ80" si="3">AVERAGE(M51:Q51)</f>
        <v>3.1557236600000351</v>
      </c>
      <c r="AK51" s="65">
        <f t="shared" ref="AK51:AK80" si="4">AVERAGE(R51:V51)</f>
        <v>1.130109820000007</v>
      </c>
      <c r="AL51" s="65">
        <f t="shared" ref="AL51:AL80" si="5">AVERAGE(W51:AA51)</f>
        <v>1.1164059800000132</v>
      </c>
      <c r="AM51" s="65">
        <f t="shared" ref="AM51:AM80" si="6">AVERAGE(AB51:AF51)</f>
        <v>2.0732900200000133</v>
      </c>
      <c r="AN51" s="66"/>
      <c r="AO51" s="65">
        <f t="shared" ref="AO51:AO80" si="7">AVERAGE(AH51:AI51)</f>
        <v>4.7688839200000182</v>
      </c>
      <c r="AP51" s="65">
        <f t="shared" ref="AP51:AP80" si="8">AVERAGE(AJ51:AK51)</f>
        <v>2.1429167400000209</v>
      </c>
      <c r="AQ51" s="65">
        <f t="shared" ref="AQ51:AQ80" si="9">AVERAGE(AL51:AM51)</f>
        <v>1.5948480000000131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1.1607652400000035</v>
      </c>
      <c r="D52" s="52">
        <f>VLOOKUP($B52,Shock_dev!$A$1:$CI$300,MATCH(DATE(D$1,1,1),Shock_dev!$A$1:$CI$1,0),FALSE)</f>
        <v>1.9839029500000009</v>
      </c>
      <c r="E52" s="52">
        <f>VLOOKUP($B52,Shock_dev!$A$1:$CI$300,MATCH(DATE(E$1,1,1),Shock_dev!$A$1:$CI$1,0),FALSE)</f>
        <v>2.470630749999998</v>
      </c>
      <c r="F52" s="52">
        <f>VLOOKUP($B52,Shock_dev!$A$1:$CI$300,MATCH(DATE(F$1,1,1),Shock_dev!$A$1:$CI$1,0),FALSE)</f>
        <v>2.7181452800000017</v>
      </c>
      <c r="G52" s="52">
        <f>VLOOKUP($B52,Shock_dev!$A$1:$CI$300,MATCH(DATE(G$1,1,1),Shock_dev!$A$1:$CI$1,0),FALSE)</f>
        <v>2.774769120000002</v>
      </c>
      <c r="H52" s="52">
        <f>VLOOKUP($B52,Shock_dev!$A$1:$CI$300,MATCH(DATE(H$1,1,1),Shock_dev!$A$1:$CI$1,0),FALSE)</f>
        <v>2.8061237400000039</v>
      </c>
      <c r="I52" s="52">
        <f>VLOOKUP($B52,Shock_dev!$A$1:$CI$300,MATCH(DATE(I$1,1,1),Shock_dev!$A$1:$CI$1,0),FALSE)</f>
        <v>2.7510561099999933</v>
      </c>
      <c r="J52" s="52">
        <f>VLOOKUP($B52,Shock_dev!$A$1:$CI$300,MATCH(DATE(J$1,1,1),Shock_dev!$A$1:$CI$1,0),FALSE)</f>
        <v>2.7462730000000022</v>
      </c>
      <c r="K52" s="52">
        <f>VLOOKUP($B52,Shock_dev!$A$1:$CI$300,MATCH(DATE(K$1,1,1),Shock_dev!$A$1:$CI$1,0),FALSE)</f>
        <v>2.670185520000004</v>
      </c>
      <c r="L52" s="52">
        <f>VLOOKUP($B52,Shock_dev!$A$1:$CI$300,MATCH(DATE(L$1,1,1),Shock_dev!$A$1:$CI$1,0),FALSE)</f>
        <v>2.6421143000000029</v>
      </c>
      <c r="M52" s="52">
        <f>VLOOKUP($B52,Shock_dev!$A$1:$CI$300,MATCH(DATE(M$1,1,1),Shock_dev!$A$1:$CI$1,0),FALSE)</f>
        <v>2.7715245600000031</v>
      </c>
      <c r="N52" s="52">
        <f>VLOOKUP($B52,Shock_dev!$A$1:$CI$300,MATCH(DATE(N$1,1,1),Shock_dev!$A$1:$CI$1,0),FALSE)</f>
        <v>2.788815360000001</v>
      </c>
      <c r="O52" s="52">
        <f>VLOOKUP($B52,Shock_dev!$A$1:$CI$300,MATCH(DATE(O$1,1,1),Shock_dev!$A$1:$CI$1,0),FALSE)</f>
        <v>2.698835889999998</v>
      </c>
      <c r="P52" s="52">
        <f>VLOOKUP($B52,Shock_dev!$A$1:$CI$300,MATCH(DATE(P$1,1,1),Shock_dev!$A$1:$CI$1,0),FALSE)</f>
        <v>2.5804615200000001</v>
      </c>
      <c r="Q52" s="52">
        <f>VLOOKUP($B52,Shock_dev!$A$1:$CI$300,MATCH(DATE(Q$1,1,1),Shock_dev!$A$1:$CI$1,0),FALSE)</f>
        <v>2.5225739399999867</v>
      </c>
      <c r="R52" s="52">
        <f>VLOOKUP($B52,Shock_dev!$A$1:$CI$300,MATCH(DATE(R$1,1,1),Shock_dev!$A$1:$CI$1,0),FALSE)</f>
        <v>2.3966522599999962</v>
      </c>
      <c r="S52" s="52">
        <f>VLOOKUP($B52,Shock_dev!$A$1:$CI$300,MATCH(DATE(S$1,1,1),Shock_dev!$A$1:$CI$1,0),FALSE)</f>
        <v>2.3255756000000076</v>
      </c>
      <c r="T52" s="52">
        <f>VLOOKUP($B52,Shock_dev!$A$1:$CI$300,MATCH(DATE(T$1,1,1),Shock_dev!$A$1:$CI$1,0),FALSE)</f>
        <v>2.3214255599999944</v>
      </c>
      <c r="U52" s="52">
        <f>VLOOKUP($B52,Shock_dev!$A$1:$CI$300,MATCH(DATE(U$1,1,1),Shock_dev!$A$1:$CI$1,0),FALSE)</f>
        <v>2.2891249700000031</v>
      </c>
      <c r="V52" s="52">
        <f>VLOOKUP($B52,Shock_dev!$A$1:$CI$300,MATCH(DATE(V$1,1,1),Shock_dev!$A$1:$CI$1,0),FALSE)</f>
        <v>2.3386031000000003</v>
      </c>
      <c r="W52" s="52">
        <f>VLOOKUP($B52,Shock_dev!$A$1:$CI$300,MATCH(DATE(W$1,1,1),Shock_dev!$A$1:$CI$1,0),FALSE)</f>
        <v>2.394683950000001</v>
      </c>
      <c r="X52" s="52">
        <f>VLOOKUP($B52,Shock_dev!$A$1:$CI$300,MATCH(DATE(X$1,1,1),Shock_dev!$A$1:$CI$1,0),FALSE)</f>
        <v>2.4484336600000063</v>
      </c>
      <c r="Y52" s="52">
        <f>VLOOKUP($B52,Shock_dev!$A$1:$CI$300,MATCH(DATE(Y$1,1,1),Shock_dev!$A$1:$CI$1,0),FALSE)</f>
        <v>2.5859396299999986</v>
      </c>
      <c r="Z52" s="52">
        <f>VLOOKUP($B52,Shock_dev!$A$1:$CI$300,MATCH(DATE(Z$1,1,1),Shock_dev!$A$1:$CI$1,0),FALSE)</f>
        <v>2.6635745300000053</v>
      </c>
      <c r="AA52" s="52">
        <f>VLOOKUP($B52,Shock_dev!$A$1:$CI$300,MATCH(DATE(AA$1,1,1),Shock_dev!$A$1:$CI$1,0),FALSE)</f>
        <v>2.7273398900000103</v>
      </c>
      <c r="AB52" s="52">
        <f>VLOOKUP($B52,Shock_dev!$A$1:$CI$300,MATCH(DATE(AB$1,1,1),Shock_dev!$A$1:$CI$1,0),FALSE)</f>
        <v>2.7845183900000023</v>
      </c>
      <c r="AC52" s="52">
        <f>VLOOKUP($B52,Shock_dev!$A$1:$CI$300,MATCH(DATE(AC$1,1,1),Shock_dev!$A$1:$CI$1,0),FALSE)</f>
        <v>2.8373407200000003</v>
      </c>
      <c r="AD52" s="52">
        <f>VLOOKUP($B52,Shock_dev!$A$1:$CI$300,MATCH(DATE(AD$1,1,1),Shock_dev!$A$1:$CI$1,0),FALSE)</f>
        <v>2.8779202999999995</v>
      </c>
      <c r="AE52" s="52">
        <f>VLOOKUP($B52,Shock_dev!$A$1:$CI$300,MATCH(DATE(AE$1,1,1),Shock_dev!$A$1:$CI$1,0),FALSE)</f>
        <v>2.9183059599999979</v>
      </c>
      <c r="AF52" s="52">
        <f>VLOOKUP($B52,Shock_dev!$A$1:$CI$300,MATCH(DATE(AF$1,1,1),Shock_dev!$A$1:$CI$1,0),FALSE)</f>
        <v>2.9341206800000066</v>
      </c>
      <c r="AG52" s="52"/>
      <c r="AH52" s="65">
        <f t="shared" si="1"/>
        <v>2.2216426680000012</v>
      </c>
      <c r="AI52" s="65">
        <f t="shared" si="2"/>
        <v>2.7231505340000011</v>
      </c>
      <c r="AJ52" s="65">
        <f t="shared" si="3"/>
        <v>2.6724422539999977</v>
      </c>
      <c r="AK52" s="65">
        <f t="shared" si="4"/>
        <v>2.3342762980000002</v>
      </c>
      <c r="AL52" s="65">
        <f t="shared" si="5"/>
        <v>2.5639943320000045</v>
      </c>
      <c r="AM52" s="65">
        <f t="shared" si="6"/>
        <v>2.8704412100000014</v>
      </c>
      <c r="AN52" s="66"/>
      <c r="AO52" s="65">
        <f t="shared" si="7"/>
        <v>2.4723966010000011</v>
      </c>
      <c r="AP52" s="65">
        <f t="shared" si="8"/>
        <v>2.503359275999999</v>
      </c>
      <c r="AQ52" s="65">
        <f t="shared" si="9"/>
        <v>2.7172177710000032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0.24176129999997897</v>
      </c>
      <c r="D53" s="52">
        <f>VLOOKUP($B53,Shock_dev!$A$1:$CI$300,MATCH(DATE(D$1,1,1),Shock_dev!$A$1:$CI$1,0),FALSE)</f>
        <v>0.39031479999999874</v>
      </c>
      <c r="E53" s="52">
        <f>VLOOKUP($B53,Shock_dev!$A$1:$CI$300,MATCH(DATE(E$1,1,1),Shock_dev!$A$1:$CI$1,0),FALSE)</f>
        <v>0.50962090000001581</v>
      </c>
      <c r="F53" s="52">
        <f>VLOOKUP($B53,Shock_dev!$A$1:$CI$300,MATCH(DATE(F$1,1,1),Shock_dev!$A$1:$CI$1,0),FALSE)</f>
        <v>0.57056129999998006</v>
      </c>
      <c r="G53" s="52">
        <f>VLOOKUP($B53,Shock_dev!$A$1:$CI$300,MATCH(DATE(G$1,1,1),Shock_dev!$A$1:$CI$1,0),FALSE)</f>
        <v>0.56109770000000481</v>
      </c>
      <c r="H53" s="52">
        <f>VLOOKUP($B53,Shock_dev!$A$1:$CI$300,MATCH(DATE(H$1,1,1),Shock_dev!$A$1:$CI$1,0),FALSE)</f>
        <v>0.49372630000002005</v>
      </c>
      <c r="I53" s="52">
        <f>VLOOKUP($B53,Shock_dev!$A$1:$CI$300,MATCH(DATE(I$1,1,1),Shock_dev!$A$1:$CI$1,0),FALSE)</f>
        <v>0.37791609999999309</v>
      </c>
      <c r="J53" s="52">
        <f>VLOOKUP($B53,Shock_dev!$A$1:$CI$300,MATCH(DATE(J$1,1,1),Shock_dev!$A$1:$CI$1,0),FALSE)</f>
        <v>0.23788170000000264</v>
      </c>
      <c r="K53" s="52">
        <f>VLOOKUP($B53,Shock_dev!$A$1:$CI$300,MATCH(DATE(K$1,1,1),Shock_dev!$A$1:$CI$1,0),FALSE)</f>
        <v>8.161989999999264E-2</v>
      </c>
      <c r="L53" s="52">
        <f>VLOOKUP($B53,Shock_dev!$A$1:$CI$300,MATCH(DATE(L$1,1,1),Shock_dev!$A$1:$CI$1,0),FALSE)</f>
        <v>-7.2459899999984145E-2</v>
      </c>
      <c r="M53" s="52">
        <f>VLOOKUP($B53,Shock_dev!$A$1:$CI$300,MATCH(DATE(M$1,1,1),Shock_dev!$A$1:$CI$1,0),FALSE)</f>
        <v>-0.20227700000000937</v>
      </c>
      <c r="N53" s="52">
        <f>VLOOKUP($B53,Shock_dev!$A$1:$CI$300,MATCH(DATE(N$1,1,1),Shock_dev!$A$1:$CI$1,0),FALSE)</f>
        <v>-0.32010790000001066</v>
      </c>
      <c r="O53" s="52">
        <f>VLOOKUP($B53,Shock_dev!$A$1:$CI$300,MATCH(DATE(O$1,1,1),Shock_dev!$A$1:$CI$1,0),FALSE)</f>
        <v>-0.43300450000000978</v>
      </c>
      <c r="P53" s="52">
        <f>VLOOKUP($B53,Shock_dev!$A$1:$CI$300,MATCH(DATE(P$1,1,1),Shock_dev!$A$1:$CI$1,0),FALSE)</f>
        <v>-0.53867819999999256</v>
      </c>
      <c r="Q53" s="52">
        <f>VLOOKUP($B53,Shock_dev!$A$1:$CI$300,MATCH(DATE(Q$1,1,1),Shock_dev!$A$1:$CI$1,0),FALSE)</f>
        <v>-0.62753230000001281</v>
      </c>
      <c r="R53" s="52">
        <f>VLOOKUP($B53,Shock_dev!$A$1:$CI$300,MATCH(DATE(R$1,1,1),Shock_dev!$A$1:$CI$1,0),FALSE)</f>
        <v>-0.70498760000000971</v>
      </c>
      <c r="S53" s="52">
        <f>VLOOKUP($B53,Shock_dev!$A$1:$CI$300,MATCH(DATE(S$1,1,1),Shock_dev!$A$1:$CI$1,0),FALSE)</f>
        <v>-0.76303740000000175</v>
      </c>
      <c r="T53" s="52">
        <f>VLOOKUP($B53,Shock_dev!$A$1:$CI$300,MATCH(DATE(T$1,1,1),Shock_dev!$A$1:$CI$1,0),FALSE)</f>
        <v>-0.79691479999999615</v>
      </c>
      <c r="U53" s="52">
        <f>VLOOKUP($B53,Shock_dev!$A$1:$CI$300,MATCH(DATE(U$1,1,1),Shock_dev!$A$1:$CI$1,0),FALSE)</f>
        <v>-0.81295190000000161</v>
      </c>
      <c r="V53" s="52">
        <f>VLOOKUP($B53,Shock_dev!$A$1:$CI$300,MATCH(DATE(V$1,1,1),Shock_dev!$A$1:$CI$1,0),FALSE)</f>
        <v>-0.80641909999999939</v>
      </c>
      <c r="W53" s="52">
        <f>VLOOKUP($B53,Shock_dev!$A$1:$CI$300,MATCH(DATE(W$1,1,1),Shock_dev!$A$1:$CI$1,0),FALSE)</f>
        <v>-0.78322430000000054</v>
      </c>
      <c r="X53" s="52">
        <f>VLOOKUP($B53,Shock_dev!$A$1:$CI$300,MATCH(DATE(X$1,1,1),Shock_dev!$A$1:$CI$1,0),FALSE)</f>
        <v>-0.74893550000001596</v>
      </c>
      <c r="Y53" s="52">
        <f>VLOOKUP($B53,Shock_dev!$A$1:$CI$300,MATCH(DATE(Y$1,1,1),Shock_dev!$A$1:$CI$1,0),FALSE)</f>
        <v>-0.7020114000000035</v>
      </c>
      <c r="Z53" s="52">
        <f>VLOOKUP($B53,Shock_dev!$A$1:$CI$300,MATCH(DATE(Z$1,1,1),Shock_dev!$A$1:$CI$1,0),FALSE)</f>
        <v>-0.65422519999998485</v>
      </c>
      <c r="AA53" s="52">
        <f>VLOOKUP($B53,Shock_dev!$A$1:$CI$300,MATCH(DATE(AA$1,1,1),Shock_dev!$A$1:$CI$1,0),FALSE)</f>
        <v>-0.608708699999994</v>
      </c>
      <c r="AB53" s="52">
        <f>VLOOKUP($B53,Shock_dev!$A$1:$CI$300,MATCH(DATE(AB$1,1,1),Shock_dev!$A$1:$CI$1,0),FALSE)</f>
        <v>-0.56715800000000627</v>
      </c>
      <c r="AC53" s="52">
        <f>VLOOKUP($B53,Shock_dev!$A$1:$CI$300,MATCH(DATE(AC$1,1,1),Shock_dev!$A$1:$CI$1,0),FALSE)</f>
        <v>-0.53038280000001237</v>
      </c>
      <c r="AD53" s="52">
        <f>VLOOKUP($B53,Shock_dev!$A$1:$CI$300,MATCH(DATE(AD$1,1,1),Shock_dev!$A$1:$CI$1,0),FALSE)</f>
        <v>-0.49940449999999714</v>
      </c>
      <c r="AE53" s="52">
        <f>VLOOKUP($B53,Shock_dev!$A$1:$CI$300,MATCH(DATE(AE$1,1,1),Shock_dev!$A$1:$CI$1,0),FALSE)</f>
        <v>-0.47354799999999386</v>
      </c>
      <c r="AF53" s="52">
        <f>VLOOKUP($B53,Shock_dev!$A$1:$CI$300,MATCH(DATE(AF$1,1,1),Shock_dev!$A$1:$CI$1,0),FALSE)</f>
        <v>-0.45425689999999008</v>
      </c>
      <c r="AG53" s="52"/>
      <c r="AH53" s="65">
        <f t="shared" si="1"/>
        <v>0.45467119999999567</v>
      </c>
      <c r="AI53" s="65">
        <f t="shared" si="2"/>
        <v>0.22373682000000486</v>
      </c>
      <c r="AJ53" s="65">
        <f t="shared" si="3"/>
        <v>-0.42431998000000704</v>
      </c>
      <c r="AK53" s="65">
        <f t="shared" si="4"/>
        <v>-0.77686216000000174</v>
      </c>
      <c r="AL53" s="65">
        <f t="shared" si="5"/>
        <v>-0.69942101999999973</v>
      </c>
      <c r="AM53" s="65">
        <f t="shared" si="6"/>
        <v>-0.50495003999999999</v>
      </c>
      <c r="AN53" s="66"/>
      <c r="AO53" s="65">
        <f t="shared" si="7"/>
        <v>0.33920401000000028</v>
      </c>
      <c r="AP53" s="65">
        <f t="shared" si="8"/>
        <v>-0.60059107000000433</v>
      </c>
      <c r="AQ53" s="65">
        <f t="shared" si="9"/>
        <v>-0.60218552999999986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2.3811322099999899</v>
      </c>
      <c r="D54" s="52">
        <f>VLOOKUP($B54,Shock_dev!$A$1:$CI$300,MATCH(DATE(D$1,1,1),Shock_dev!$A$1:$CI$1,0),FALSE)</f>
        <v>3.9678537000000063</v>
      </c>
      <c r="E54" s="52">
        <f>VLOOKUP($B54,Shock_dev!$A$1:$CI$300,MATCH(DATE(E$1,1,1),Shock_dev!$A$1:$CI$1,0),FALSE)</f>
        <v>4.8599509999999952</v>
      </c>
      <c r="F54" s="52">
        <f>VLOOKUP($B54,Shock_dev!$A$1:$CI$300,MATCH(DATE(F$1,1,1),Shock_dev!$A$1:$CI$1,0),FALSE)</f>
        <v>5.2907565999999946</v>
      </c>
      <c r="G54" s="52">
        <f>VLOOKUP($B54,Shock_dev!$A$1:$CI$300,MATCH(DATE(G$1,1,1),Shock_dev!$A$1:$CI$1,0),FALSE)</f>
        <v>5.3691273999999964</v>
      </c>
      <c r="H54" s="52">
        <f>VLOOKUP($B54,Shock_dev!$A$1:$CI$300,MATCH(DATE(H$1,1,1),Shock_dev!$A$1:$CI$1,0),FALSE)</f>
        <v>5.4381261000000052</v>
      </c>
      <c r="I54" s="52">
        <f>VLOOKUP($B54,Shock_dev!$A$1:$CI$300,MATCH(DATE(I$1,1,1),Shock_dev!$A$1:$CI$1,0),FALSE)</f>
        <v>5.356193200000007</v>
      </c>
      <c r="J54" s="52">
        <f>VLOOKUP($B54,Shock_dev!$A$1:$CI$300,MATCH(DATE(J$1,1,1),Shock_dev!$A$1:$CI$1,0),FALSE)</f>
        <v>5.4028217999999981</v>
      </c>
      <c r="K54" s="52">
        <f>VLOOKUP($B54,Shock_dev!$A$1:$CI$300,MATCH(DATE(K$1,1,1),Shock_dev!$A$1:$CI$1,0),FALSE)</f>
        <v>5.3103780999999941</v>
      </c>
      <c r="L54" s="52">
        <f>VLOOKUP($B54,Shock_dev!$A$1:$CI$300,MATCH(DATE(L$1,1,1),Shock_dev!$A$1:$CI$1,0),FALSE)</f>
        <v>5.3280646000000047</v>
      </c>
      <c r="M54" s="52">
        <f>VLOOKUP($B54,Shock_dev!$A$1:$CI$300,MATCH(DATE(M$1,1,1),Shock_dev!$A$1:$CI$1,0),FALSE)</f>
        <v>5.6658759999999972</v>
      </c>
      <c r="N54" s="52">
        <f>VLOOKUP($B54,Shock_dev!$A$1:$CI$300,MATCH(DATE(N$1,1,1),Shock_dev!$A$1:$CI$1,0),FALSE)</f>
        <v>5.7541075999999975</v>
      </c>
      <c r="O54" s="52">
        <f>VLOOKUP($B54,Shock_dev!$A$1:$CI$300,MATCH(DATE(O$1,1,1),Shock_dev!$A$1:$CI$1,0),FALSE)</f>
        <v>5.6247924999999981</v>
      </c>
      <c r="P54" s="52">
        <f>VLOOKUP($B54,Shock_dev!$A$1:$CI$300,MATCH(DATE(P$1,1,1),Shock_dev!$A$1:$CI$1,0),FALSE)</f>
        <v>5.4452303000000057</v>
      </c>
      <c r="Q54" s="52">
        <f>VLOOKUP($B54,Shock_dev!$A$1:$CI$300,MATCH(DATE(Q$1,1,1),Shock_dev!$A$1:$CI$1,0),FALSE)</f>
        <v>5.391595499999994</v>
      </c>
      <c r="R54" s="52">
        <f>VLOOKUP($B54,Shock_dev!$A$1:$CI$300,MATCH(DATE(R$1,1,1),Shock_dev!$A$1:$CI$1,0),FALSE)</f>
        <v>5.1894442000000112</v>
      </c>
      <c r="S54" s="52">
        <f>VLOOKUP($B54,Shock_dev!$A$1:$CI$300,MATCH(DATE(S$1,1,1),Shock_dev!$A$1:$CI$1,0),FALSE)</f>
        <v>5.1006344999999982</v>
      </c>
      <c r="T54" s="52">
        <f>VLOOKUP($B54,Shock_dev!$A$1:$CI$300,MATCH(DATE(T$1,1,1),Shock_dev!$A$1:$CI$1,0),FALSE)</f>
        <v>5.139121700000004</v>
      </c>
      <c r="U54" s="52">
        <f>VLOOKUP($B54,Shock_dev!$A$1:$CI$300,MATCH(DATE(U$1,1,1),Shock_dev!$A$1:$CI$1,0),FALSE)</f>
        <v>5.1057880999999981</v>
      </c>
      <c r="V54" s="52">
        <f>VLOOKUP($B54,Shock_dev!$A$1:$CI$300,MATCH(DATE(V$1,1,1),Shock_dev!$A$1:$CI$1,0),FALSE)</f>
        <v>5.2344676999999962</v>
      </c>
      <c r="W54" s="52">
        <f>VLOOKUP($B54,Shock_dev!$A$1:$CI$300,MATCH(DATE(W$1,1,1),Shock_dev!$A$1:$CI$1,0),FALSE)</f>
        <v>5.362478799999991</v>
      </c>
      <c r="X54" s="52">
        <f>VLOOKUP($B54,Shock_dev!$A$1:$CI$300,MATCH(DATE(X$1,1,1),Shock_dev!$A$1:$CI$1,0),FALSE)</f>
        <v>5.4778637000000003</v>
      </c>
      <c r="Y54" s="52">
        <f>VLOOKUP($B54,Shock_dev!$A$1:$CI$300,MATCH(DATE(Y$1,1,1),Shock_dev!$A$1:$CI$1,0),FALSE)</f>
        <v>5.761447099999998</v>
      </c>
      <c r="Z54" s="52">
        <f>VLOOKUP($B54,Shock_dev!$A$1:$CI$300,MATCH(DATE(Z$1,1,1),Shock_dev!$A$1:$CI$1,0),FALSE)</f>
        <v>5.9111016000000092</v>
      </c>
      <c r="AA54" s="52">
        <f>VLOOKUP($B54,Shock_dev!$A$1:$CI$300,MATCH(DATE(AA$1,1,1),Shock_dev!$A$1:$CI$1,0),FALSE)</f>
        <v>6.0341880000000003</v>
      </c>
      <c r="AB54" s="52">
        <f>VLOOKUP($B54,Shock_dev!$A$1:$CI$300,MATCH(DATE(AB$1,1,1),Shock_dev!$A$1:$CI$1,0),FALSE)</f>
        <v>6.1447983999999991</v>
      </c>
      <c r="AC54" s="52">
        <f>VLOOKUP($B54,Shock_dev!$A$1:$CI$300,MATCH(DATE(AC$1,1,1),Shock_dev!$A$1:$CI$1,0),FALSE)</f>
        <v>6.2473355000000055</v>
      </c>
      <c r="AD54" s="52">
        <f>VLOOKUP($B54,Shock_dev!$A$1:$CI$300,MATCH(DATE(AD$1,1,1),Shock_dev!$A$1:$CI$1,0),FALSE)</f>
        <v>6.3257246000000009</v>
      </c>
      <c r="AE54" s="52">
        <f>VLOOKUP($B54,Shock_dev!$A$1:$CI$300,MATCH(DATE(AE$1,1,1),Shock_dev!$A$1:$CI$1,0),FALSE)</f>
        <v>6.4056975999999963</v>
      </c>
      <c r="AF54" s="52">
        <f>VLOOKUP($B54,Shock_dev!$A$1:$CI$300,MATCH(DATE(AF$1,1,1),Shock_dev!$A$1:$CI$1,0),FALSE)</f>
        <v>6.4363700000000108</v>
      </c>
      <c r="AG54" s="52"/>
      <c r="AH54" s="65">
        <f t="shared" si="1"/>
        <v>4.3737641819999968</v>
      </c>
      <c r="AI54" s="65">
        <f t="shared" si="2"/>
        <v>5.3671167600000018</v>
      </c>
      <c r="AJ54" s="65">
        <f t="shared" si="3"/>
        <v>5.5763203799999985</v>
      </c>
      <c r="AK54" s="65">
        <f t="shared" si="4"/>
        <v>5.1538912400000019</v>
      </c>
      <c r="AL54" s="65">
        <f t="shared" si="5"/>
        <v>5.7094158400000001</v>
      </c>
      <c r="AM54" s="65">
        <f t="shared" si="6"/>
        <v>6.3119852200000022</v>
      </c>
      <c r="AN54" s="66"/>
      <c r="AO54" s="65">
        <f t="shared" si="7"/>
        <v>4.8704404709999993</v>
      </c>
      <c r="AP54" s="65">
        <f t="shared" si="8"/>
        <v>5.3651058100000002</v>
      </c>
      <c r="AQ54" s="65">
        <f t="shared" si="9"/>
        <v>6.0107005300000012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0.16177554000000072</v>
      </c>
      <c r="D55" s="52">
        <f>VLOOKUP($B55,Shock_dev!$A$1:$CI$300,MATCH(DATE(D$1,1,1),Shock_dev!$A$1:$CI$1,0),FALSE)</f>
        <v>0.28077188999999692</v>
      </c>
      <c r="E55" s="52">
        <f>VLOOKUP($B55,Shock_dev!$A$1:$CI$300,MATCH(DATE(E$1,1,1),Shock_dev!$A$1:$CI$1,0),FALSE)</f>
        <v>0.3702334000000036</v>
      </c>
      <c r="F55" s="52">
        <f>VLOOKUP($B55,Shock_dev!$A$1:$CI$300,MATCH(DATE(F$1,1,1),Shock_dev!$A$1:$CI$1,0),FALSE)</f>
        <v>0.42322140999999647</v>
      </c>
      <c r="G55" s="52">
        <f>VLOOKUP($B55,Shock_dev!$A$1:$CI$300,MATCH(DATE(G$1,1,1),Shock_dev!$A$1:$CI$1,0),FALSE)</f>
        <v>0.43763407000000143</v>
      </c>
      <c r="H55" s="52">
        <f>VLOOKUP($B55,Shock_dev!$A$1:$CI$300,MATCH(DATE(H$1,1,1),Shock_dev!$A$1:$CI$1,0),FALSE)</f>
        <v>0.42885581999999545</v>
      </c>
      <c r="I55" s="52">
        <f>VLOOKUP($B55,Shock_dev!$A$1:$CI$300,MATCH(DATE(I$1,1,1),Shock_dev!$A$1:$CI$1,0),FALSE)</f>
        <v>0.39671841999999913</v>
      </c>
      <c r="J55" s="52">
        <f>VLOOKUP($B55,Shock_dev!$A$1:$CI$300,MATCH(DATE(J$1,1,1),Shock_dev!$A$1:$CI$1,0),FALSE)</f>
        <v>0.35848210999999708</v>
      </c>
      <c r="K55" s="52">
        <f>VLOOKUP($B55,Shock_dev!$A$1:$CI$300,MATCH(DATE(K$1,1,1),Shock_dev!$A$1:$CI$1,0),FALSE)</f>
        <v>0.30905149999999537</v>
      </c>
      <c r="L55" s="52">
        <f>VLOOKUP($B55,Shock_dev!$A$1:$CI$300,MATCH(DATE(L$1,1,1),Shock_dev!$A$1:$CI$1,0),FALSE)</f>
        <v>0.26179178000000292</v>
      </c>
      <c r="M55" s="52">
        <f>VLOOKUP($B55,Shock_dev!$A$1:$CI$300,MATCH(DATE(M$1,1,1),Shock_dev!$A$1:$CI$1,0),FALSE)</f>
        <v>0.23196923000000425</v>
      </c>
      <c r="N55" s="52">
        <f>VLOOKUP($B55,Shock_dev!$A$1:$CI$300,MATCH(DATE(N$1,1,1),Shock_dev!$A$1:$CI$1,0),FALSE)</f>
        <v>0.19829949000000369</v>
      </c>
      <c r="O55" s="52">
        <f>VLOOKUP($B55,Shock_dev!$A$1:$CI$300,MATCH(DATE(O$1,1,1),Shock_dev!$A$1:$CI$1,0),FALSE)</f>
        <v>0.15699963000000139</v>
      </c>
      <c r="P55" s="52">
        <f>VLOOKUP($B55,Shock_dev!$A$1:$CI$300,MATCH(DATE(P$1,1,1),Shock_dev!$A$1:$CI$1,0),FALSE)</f>
        <v>0.11345846999999765</v>
      </c>
      <c r="Q55" s="52">
        <f>VLOOKUP($B55,Shock_dev!$A$1:$CI$300,MATCH(DATE(Q$1,1,1),Shock_dev!$A$1:$CI$1,0),FALSE)</f>
        <v>7.7320509999999842E-2</v>
      </c>
      <c r="R55" s="52">
        <f>VLOOKUP($B55,Shock_dev!$A$1:$CI$300,MATCH(DATE(R$1,1,1),Shock_dev!$A$1:$CI$1,0),FALSE)</f>
        <v>3.8769639999998162E-2</v>
      </c>
      <c r="S55" s="52">
        <f>VLOOKUP($B55,Shock_dev!$A$1:$CI$300,MATCH(DATE(S$1,1,1),Shock_dev!$A$1:$CI$1,0),FALSE)</f>
        <v>8.3803700000046888E-3</v>
      </c>
      <c r="T55" s="52">
        <f>VLOOKUP($B55,Shock_dev!$A$1:$CI$300,MATCH(DATE(T$1,1,1),Shock_dev!$A$1:$CI$1,0),FALSE)</f>
        <v>-1.042916999999477E-2</v>
      </c>
      <c r="U55" s="52">
        <f>VLOOKUP($B55,Shock_dev!$A$1:$CI$300,MATCH(DATE(U$1,1,1),Shock_dev!$A$1:$CI$1,0),FALSE)</f>
        <v>-2.5785130000002709E-2</v>
      </c>
      <c r="V55" s="52">
        <f>VLOOKUP($B55,Shock_dev!$A$1:$CI$300,MATCH(DATE(V$1,1,1),Shock_dev!$A$1:$CI$1,0),FALSE)</f>
        <v>-2.8817130000000191E-2</v>
      </c>
      <c r="W55" s="52">
        <f>VLOOKUP($B55,Shock_dev!$A$1:$CI$300,MATCH(DATE(W$1,1,1),Shock_dev!$A$1:$CI$1,0),FALSE)</f>
        <v>-2.5812970000004043E-2</v>
      </c>
      <c r="X55" s="52">
        <f>VLOOKUP($B55,Shock_dev!$A$1:$CI$300,MATCH(DATE(X$1,1,1),Shock_dev!$A$1:$CI$1,0),FALSE)</f>
        <v>-1.9408630000000926E-2</v>
      </c>
      <c r="Y55" s="52">
        <f>VLOOKUP($B55,Shock_dev!$A$1:$CI$300,MATCH(DATE(Y$1,1,1),Shock_dev!$A$1:$CI$1,0),FALSE)</f>
        <v>-3.1305100000054153E-3</v>
      </c>
      <c r="Z55" s="52">
        <f>VLOOKUP($B55,Shock_dev!$A$1:$CI$300,MATCH(DATE(Z$1,1,1),Shock_dev!$A$1:$CI$1,0),FALSE)</f>
        <v>1.0072690000001217E-2</v>
      </c>
      <c r="AA55" s="52">
        <f>VLOOKUP($B55,Shock_dev!$A$1:$CI$300,MATCH(DATE(AA$1,1,1),Shock_dev!$A$1:$CI$1,0),FALSE)</f>
        <v>2.1719090000004826E-2</v>
      </c>
      <c r="AB55" s="52">
        <f>VLOOKUP($B55,Shock_dev!$A$1:$CI$300,MATCH(DATE(AB$1,1,1),Shock_dev!$A$1:$CI$1,0),FALSE)</f>
        <v>3.1872210000003065E-2</v>
      </c>
      <c r="AC55" s="52">
        <f>VLOOKUP($B55,Shock_dev!$A$1:$CI$300,MATCH(DATE(AC$1,1,1),Shock_dev!$A$1:$CI$1,0),FALSE)</f>
        <v>4.0508149999993748E-2</v>
      </c>
      <c r="AD55" s="52">
        <f>VLOOKUP($B55,Shock_dev!$A$1:$CI$300,MATCH(DATE(AD$1,1,1),Shock_dev!$A$1:$CI$1,0),FALSE)</f>
        <v>4.6769810000000689E-2</v>
      </c>
      <c r="AE55" s="52">
        <f>VLOOKUP($B55,Shock_dev!$A$1:$CI$300,MATCH(DATE(AE$1,1,1),Shock_dev!$A$1:$CI$1,0),FALSE)</f>
        <v>5.1650030000004676E-2</v>
      </c>
      <c r="AF55" s="52">
        <f>VLOOKUP($B55,Shock_dev!$A$1:$CI$300,MATCH(DATE(AF$1,1,1),Shock_dev!$A$1:$CI$1,0),FALSE)</f>
        <v>5.2999589999998875E-2</v>
      </c>
      <c r="AG55" s="52"/>
      <c r="AH55" s="65">
        <f t="shared" si="1"/>
        <v>0.3347272619999998</v>
      </c>
      <c r="AI55" s="65">
        <f t="shared" si="2"/>
        <v>0.350979925999998</v>
      </c>
      <c r="AJ55" s="65">
        <f t="shared" si="3"/>
        <v>0.15560946600000136</v>
      </c>
      <c r="AK55" s="65">
        <f t="shared" si="4"/>
        <v>-3.5762839999989638E-3</v>
      </c>
      <c r="AL55" s="65">
        <f t="shared" si="5"/>
        <v>-3.3120660000008685E-3</v>
      </c>
      <c r="AM55" s="65">
        <f t="shared" si="6"/>
        <v>4.4759958000000211E-2</v>
      </c>
      <c r="AN55" s="66"/>
      <c r="AO55" s="65">
        <f t="shared" si="7"/>
        <v>0.34285359399999893</v>
      </c>
      <c r="AP55" s="65">
        <f t="shared" si="8"/>
        <v>7.6016591000001202E-2</v>
      </c>
      <c r="AQ55" s="65">
        <f t="shared" si="9"/>
        <v>2.072394599999967E-2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1.0747941999999853</v>
      </c>
      <c r="D56" s="52">
        <f>VLOOKUP($B56,Shock_dev!$A$1:$CI$300,MATCH(DATE(D$1,1,1),Shock_dev!$A$1:$CI$1,0),FALSE)</f>
        <v>1.7426083000000006</v>
      </c>
      <c r="E56" s="52">
        <f>VLOOKUP($B56,Shock_dev!$A$1:$CI$300,MATCH(DATE(E$1,1,1),Shock_dev!$A$1:$CI$1,0),FALSE)</f>
        <v>2.1473186999999996</v>
      </c>
      <c r="F56" s="52">
        <f>VLOOKUP($B56,Shock_dev!$A$1:$CI$300,MATCH(DATE(F$1,1,1),Shock_dev!$A$1:$CI$1,0),FALSE)</f>
        <v>2.3509858999999835</v>
      </c>
      <c r="G56" s="52">
        <f>VLOOKUP($B56,Shock_dev!$A$1:$CI$300,MATCH(DATE(G$1,1,1),Shock_dev!$A$1:$CI$1,0),FALSE)</f>
        <v>2.3846660999999756</v>
      </c>
      <c r="H56" s="52">
        <f>VLOOKUP($B56,Shock_dev!$A$1:$CI$300,MATCH(DATE(H$1,1,1),Shock_dev!$A$1:$CI$1,0),FALSE)</f>
        <v>2.3761168000000055</v>
      </c>
      <c r="I56" s="52">
        <f>VLOOKUP($B56,Shock_dev!$A$1:$CI$300,MATCH(DATE(I$1,1,1),Shock_dev!$A$1:$CI$1,0),FALSE)</f>
        <v>2.2845070999999848</v>
      </c>
      <c r="J56" s="52">
        <f>VLOOKUP($B56,Shock_dev!$A$1:$CI$300,MATCH(DATE(J$1,1,1),Shock_dev!$A$1:$CI$1,0),FALSE)</f>
        <v>2.221805699999976</v>
      </c>
      <c r="K56" s="52">
        <f>VLOOKUP($B56,Shock_dev!$A$1:$CI$300,MATCH(DATE(K$1,1,1),Shock_dev!$A$1:$CI$1,0),FALSE)</f>
        <v>2.1015390000000025</v>
      </c>
      <c r="L56" s="52">
        <f>VLOOKUP($B56,Shock_dev!$A$1:$CI$300,MATCH(DATE(L$1,1,1),Shock_dev!$A$1:$CI$1,0),FALSE)</f>
        <v>2.0202600000000075</v>
      </c>
      <c r="M56" s="52">
        <f>VLOOKUP($B56,Shock_dev!$A$1:$CI$300,MATCH(DATE(M$1,1,1),Shock_dev!$A$1:$CI$1,0),FALSE)</f>
        <v>2.0644238000000144</v>
      </c>
      <c r="N56" s="52">
        <f>VLOOKUP($B56,Shock_dev!$A$1:$CI$300,MATCH(DATE(N$1,1,1),Shock_dev!$A$1:$CI$1,0),FALSE)</f>
        <v>2.0306079000000068</v>
      </c>
      <c r="O56" s="52">
        <f>VLOOKUP($B56,Shock_dev!$A$1:$CI$300,MATCH(DATE(O$1,1,1),Shock_dev!$A$1:$CI$1,0),FALSE)</f>
        <v>1.9239351999999883</v>
      </c>
      <c r="P56" s="52">
        <f>VLOOKUP($B56,Shock_dev!$A$1:$CI$300,MATCH(DATE(P$1,1,1),Shock_dev!$A$1:$CI$1,0),FALSE)</f>
        <v>1.8034642000000076</v>
      </c>
      <c r="Q56" s="52">
        <f>VLOOKUP($B56,Shock_dev!$A$1:$CI$300,MATCH(DATE(Q$1,1,1),Shock_dev!$A$1:$CI$1,0),FALSE)</f>
        <v>1.7367978999999991</v>
      </c>
      <c r="R56" s="52">
        <f>VLOOKUP($B56,Shock_dev!$A$1:$CI$300,MATCH(DATE(R$1,1,1),Shock_dev!$A$1:$CI$1,0),FALSE)</f>
        <v>1.6267422999999894</v>
      </c>
      <c r="S56" s="52">
        <f>VLOOKUP($B56,Shock_dev!$A$1:$CI$300,MATCH(DATE(S$1,1,1),Shock_dev!$A$1:$CI$1,0),FALSE)</f>
        <v>1.5680403000000069</v>
      </c>
      <c r="T56" s="52">
        <f>VLOOKUP($B56,Shock_dev!$A$1:$CI$300,MATCH(DATE(T$1,1,1),Shock_dev!$A$1:$CI$1,0),FALSE)</f>
        <v>1.5694548999999824</v>
      </c>
      <c r="U56" s="52">
        <f>VLOOKUP($B56,Shock_dev!$A$1:$CI$300,MATCH(DATE(U$1,1,1),Shock_dev!$A$1:$CI$1,0),FALSE)</f>
        <v>1.5582349000000022</v>
      </c>
      <c r="V56" s="52">
        <f>VLOOKUP($B56,Shock_dev!$A$1:$CI$300,MATCH(DATE(V$1,1,1),Shock_dev!$A$1:$CI$1,0),FALSE)</f>
        <v>1.6173819999999921</v>
      </c>
      <c r="W56" s="52">
        <f>VLOOKUP($B56,Shock_dev!$A$1:$CI$300,MATCH(DATE(W$1,1,1),Shock_dev!$A$1:$CI$1,0),FALSE)</f>
        <v>1.687504199999978</v>
      </c>
      <c r="X56" s="52">
        <f>VLOOKUP($B56,Shock_dev!$A$1:$CI$300,MATCH(DATE(X$1,1,1),Shock_dev!$A$1:$CI$1,0),FALSE)</f>
        <v>1.7603067999999951</v>
      </c>
      <c r="Y56" s="52">
        <f>VLOOKUP($B56,Shock_dev!$A$1:$CI$300,MATCH(DATE(Y$1,1,1),Shock_dev!$A$1:$CI$1,0),FALSE)</f>
        <v>1.8990453000000116</v>
      </c>
      <c r="Z56" s="52">
        <f>VLOOKUP($B56,Shock_dev!$A$1:$CI$300,MATCH(DATE(Z$1,1,1),Shock_dev!$A$1:$CI$1,0),FALSE)</f>
        <v>1.9925962000000084</v>
      </c>
      <c r="AA56" s="52">
        <f>VLOOKUP($B56,Shock_dev!$A$1:$CI$300,MATCH(DATE(AA$1,1,1),Shock_dev!$A$1:$CI$1,0),FALSE)</f>
        <v>2.0755030999999917</v>
      </c>
      <c r="AB56" s="52">
        <f>VLOOKUP($B56,Shock_dev!$A$1:$CI$300,MATCH(DATE(AB$1,1,1),Shock_dev!$A$1:$CI$1,0),FALSE)</f>
        <v>2.1518465000000049</v>
      </c>
      <c r="AC56" s="52">
        <f>VLOOKUP($B56,Shock_dev!$A$1:$CI$300,MATCH(DATE(AC$1,1,1),Shock_dev!$A$1:$CI$1,0),FALSE)</f>
        <v>2.2227795999999955</v>
      </c>
      <c r="AD56" s="52">
        <f>VLOOKUP($B56,Shock_dev!$A$1:$CI$300,MATCH(DATE(AD$1,1,1),Shock_dev!$A$1:$CI$1,0),FALSE)</f>
        <v>2.282135100000005</v>
      </c>
      <c r="AE56" s="52">
        <f>VLOOKUP($B56,Shock_dev!$A$1:$CI$300,MATCH(DATE(AE$1,1,1),Shock_dev!$A$1:$CI$1,0),FALSE)</f>
        <v>2.3391883999999834</v>
      </c>
      <c r="AF56" s="52">
        <f>VLOOKUP($B56,Shock_dev!$A$1:$CI$300,MATCH(DATE(AF$1,1,1),Shock_dev!$A$1:$CI$1,0),FALSE)</f>
        <v>2.3754800000000103</v>
      </c>
      <c r="AG56" s="52"/>
      <c r="AH56" s="65">
        <f t="shared" si="1"/>
        <v>1.9400746399999889</v>
      </c>
      <c r="AI56" s="65">
        <f t="shared" si="2"/>
        <v>2.2008457199999953</v>
      </c>
      <c r="AJ56" s="65">
        <f t="shared" si="3"/>
        <v>1.9118458000000031</v>
      </c>
      <c r="AK56" s="65">
        <f t="shared" si="4"/>
        <v>1.5879708799999945</v>
      </c>
      <c r="AL56" s="65">
        <f t="shared" si="5"/>
        <v>1.8829911199999969</v>
      </c>
      <c r="AM56" s="65">
        <f t="shared" si="6"/>
        <v>2.2742859199999996</v>
      </c>
      <c r="AN56" s="66"/>
      <c r="AO56" s="65">
        <f t="shared" si="7"/>
        <v>2.070460179999992</v>
      </c>
      <c r="AP56" s="65">
        <f t="shared" si="8"/>
        <v>1.7499083399999988</v>
      </c>
      <c r="AQ56" s="65">
        <f t="shared" si="9"/>
        <v>2.0786385199999984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3.7234797000000412</v>
      </c>
      <c r="D57" s="52">
        <f>VLOOKUP($B57,Shock_dev!$A$1:$CI$300,MATCH(DATE(D$1,1,1),Shock_dev!$A$1:$CI$1,0),FALSE)</f>
        <v>6.144704900000022</v>
      </c>
      <c r="E57" s="52">
        <f>VLOOKUP($B57,Shock_dev!$A$1:$CI$300,MATCH(DATE(E$1,1,1),Shock_dev!$A$1:$CI$1,0),FALSE)</f>
        <v>7.5161098000000379</v>
      </c>
      <c r="F57" s="52">
        <f>VLOOKUP($B57,Shock_dev!$A$1:$CI$300,MATCH(DATE(F$1,1,1),Shock_dev!$A$1:$CI$1,0),FALSE)</f>
        <v>8.1394749000000388</v>
      </c>
      <c r="G57" s="52">
        <f>VLOOKUP($B57,Shock_dev!$A$1:$CI$300,MATCH(DATE(G$1,1,1),Shock_dev!$A$1:$CI$1,0),FALSE)</f>
        <v>8.1646829000000025</v>
      </c>
      <c r="H57" s="52">
        <f>VLOOKUP($B57,Shock_dev!$A$1:$CI$300,MATCH(DATE(H$1,1,1),Shock_dev!$A$1:$CI$1,0),FALSE)</f>
        <v>8.0971056000000203</v>
      </c>
      <c r="I57" s="52">
        <f>VLOOKUP($B57,Shock_dev!$A$1:$CI$300,MATCH(DATE(I$1,1,1),Shock_dev!$A$1:$CI$1,0),FALSE)</f>
        <v>7.7577293000000509</v>
      </c>
      <c r="J57" s="52">
        <f>VLOOKUP($B57,Shock_dev!$A$1:$CI$300,MATCH(DATE(J$1,1,1),Shock_dev!$A$1:$CI$1,0),FALSE)</f>
        <v>7.569824600000004</v>
      </c>
      <c r="K57" s="52">
        <f>VLOOKUP($B57,Shock_dev!$A$1:$CI$300,MATCH(DATE(K$1,1,1),Shock_dev!$A$1:$CI$1,0),FALSE)</f>
        <v>7.1714762000000292</v>
      </c>
      <c r="L57" s="52">
        <f>VLOOKUP($B57,Shock_dev!$A$1:$CI$300,MATCH(DATE(L$1,1,1),Shock_dev!$A$1:$CI$1,0),FALSE)</f>
        <v>6.933255000000031</v>
      </c>
      <c r="M57" s="52">
        <f>VLOOKUP($B57,Shock_dev!$A$1:$CI$300,MATCH(DATE(M$1,1,1),Shock_dev!$A$1:$CI$1,0),FALSE)</f>
        <v>7.1793524000000275</v>
      </c>
      <c r="N57" s="52">
        <f>VLOOKUP($B57,Shock_dev!$A$1:$CI$300,MATCH(DATE(N$1,1,1),Shock_dev!$A$1:$CI$1,0),FALSE)</f>
        <v>7.0957503000000202</v>
      </c>
      <c r="O57" s="52">
        <f>VLOOKUP($B57,Shock_dev!$A$1:$CI$300,MATCH(DATE(O$1,1,1),Shock_dev!$A$1:$CI$1,0),FALSE)</f>
        <v>6.7140895</v>
      </c>
      <c r="P57" s="52">
        <f>VLOOKUP($B57,Shock_dev!$A$1:$CI$300,MATCH(DATE(P$1,1,1),Shock_dev!$A$1:$CI$1,0),FALSE)</f>
        <v>6.2745321000000445</v>
      </c>
      <c r="Q57" s="52">
        <f>VLOOKUP($B57,Shock_dev!$A$1:$CI$300,MATCH(DATE(Q$1,1,1),Shock_dev!$A$1:$CI$1,0),FALSE)</f>
        <v>6.0397451000000046</v>
      </c>
      <c r="R57" s="52">
        <f>VLOOKUP($B57,Shock_dev!$A$1:$CI$300,MATCH(DATE(R$1,1,1),Shock_dev!$A$1:$CI$1,0),FALSE)</f>
        <v>5.6201518999999962</v>
      </c>
      <c r="S57" s="52">
        <f>VLOOKUP($B57,Shock_dev!$A$1:$CI$300,MATCH(DATE(S$1,1,1),Shock_dev!$A$1:$CI$1,0),FALSE)</f>
        <v>5.3899871000000417</v>
      </c>
      <c r="T57" s="52">
        <f>VLOOKUP($B57,Shock_dev!$A$1:$CI$300,MATCH(DATE(T$1,1,1),Shock_dev!$A$1:$CI$1,0),FALSE)</f>
        <v>5.3769285999999852</v>
      </c>
      <c r="U57" s="52">
        <f>VLOOKUP($B57,Shock_dev!$A$1:$CI$300,MATCH(DATE(U$1,1,1),Shock_dev!$A$1:$CI$1,0),FALSE)</f>
        <v>5.2921316000000047</v>
      </c>
      <c r="V57" s="52">
        <f>VLOOKUP($B57,Shock_dev!$A$1:$CI$300,MATCH(DATE(V$1,1,1),Shock_dev!$A$1:$CI$1,0),FALSE)</f>
        <v>5.4661262000000193</v>
      </c>
      <c r="W57" s="52">
        <f>VLOOKUP($B57,Shock_dev!$A$1:$CI$300,MATCH(DATE(W$1,1,1),Shock_dev!$A$1:$CI$1,0),FALSE)</f>
        <v>5.6641408000000411</v>
      </c>
      <c r="X57" s="52">
        <f>VLOOKUP($B57,Shock_dev!$A$1:$CI$300,MATCH(DATE(X$1,1,1),Shock_dev!$A$1:$CI$1,0),FALSE)</f>
        <v>5.8593898999999965</v>
      </c>
      <c r="Y57" s="52">
        <f>VLOOKUP($B57,Shock_dev!$A$1:$CI$300,MATCH(DATE(Y$1,1,1),Shock_dev!$A$1:$CI$1,0),FALSE)</f>
        <v>6.3069310999999857</v>
      </c>
      <c r="Z57" s="52">
        <f>VLOOKUP($B57,Shock_dev!$A$1:$CI$300,MATCH(DATE(Z$1,1,1),Shock_dev!$A$1:$CI$1,0),FALSE)</f>
        <v>6.568774899999994</v>
      </c>
      <c r="AA57" s="52">
        <f>VLOOKUP($B57,Shock_dev!$A$1:$CI$300,MATCH(DATE(AA$1,1,1),Shock_dev!$A$1:$CI$1,0),FALSE)</f>
        <v>6.7886411999999723</v>
      </c>
      <c r="AB57" s="52">
        <f>VLOOKUP($B57,Shock_dev!$A$1:$CI$300,MATCH(DATE(AB$1,1,1),Shock_dev!$A$1:$CI$1,0),FALSE)</f>
        <v>6.9855297999999948</v>
      </c>
      <c r="AC57" s="52">
        <f>VLOOKUP($B57,Shock_dev!$A$1:$CI$300,MATCH(DATE(AC$1,1,1),Shock_dev!$A$1:$CI$1,0),FALSE)</f>
        <v>7.1649918999999613</v>
      </c>
      <c r="AD57" s="52">
        <f>VLOOKUP($B57,Shock_dev!$A$1:$CI$300,MATCH(DATE(AD$1,1,1),Shock_dev!$A$1:$CI$1,0),FALSE)</f>
        <v>7.3032365000000254</v>
      </c>
      <c r="AE57" s="52">
        <f>VLOOKUP($B57,Shock_dev!$A$1:$CI$300,MATCH(DATE(AE$1,1,1),Shock_dev!$A$1:$CI$1,0),FALSE)</f>
        <v>7.437088699999947</v>
      </c>
      <c r="AF57" s="52">
        <f>VLOOKUP($B57,Shock_dev!$A$1:$CI$300,MATCH(DATE(AF$1,1,1),Shock_dev!$A$1:$CI$1,0),FALSE)</f>
        <v>7.4936914999999544</v>
      </c>
      <c r="AG57" s="52"/>
      <c r="AH57" s="65">
        <f t="shared" si="1"/>
        <v>6.7376904400000281</v>
      </c>
      <c r="AI57" s="65">
        <f t="shared" si="2"/>
        <v>7.5058781400000267</v>
      </c>
      <c r="AJ57" s="65">
        <f t="shared" si="3"/>
        <v>6.6606938800000197</v>
      </c>
      <c r="AK57" s="65">
        <f t="shared" si="4"/>
        <v>5.4290650800000098</v>
      </c>
      <c r="AL57" s="65">
        <f t="shared" si="5"/>
        <v>6.2375755799999979</v>
      </c>
      <c r="AM57" s="65">
        <f t="shared" si="6"/>
        <v>7.2769076799999768</v>
      </c>
      <c r="AN57" s="66"/>
      <c r="AO57" s="65">
        <f t="shared" si="7"/>
        <v>7.1217842900000274</v>
      </c>
      <c r="AP57" s="65">
        <f t="shared" si="8"/>
        <v>6.0448794800000147</v>
      </c>
      <c r="AQ57" s="65">
        <f t="shared" si="9"/>
        <v>6.7572416299999869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3.3375229999999192</v>
      </c>
      <c r="D58" s="52">
        <f>VLOOKUP($B58,Shock_dev!$A$1:$CI$300,MATCH(DATE(D$1,1,1),Shock_dev!$A$1:$CI$1,0),FALSE)</f>
        <v>5.8106380000001536</v>
      </c>
      <c r="E58" s="52">
        <f>VLOOKUP($B58,Shock_dev!$A$1:$CI$300,MATCH(DATE(E$1,1,1),Shock_dev!$A$1:$CI$1,0),FALSE)</f>
        <v>7.9317799999998897</v>
      </c>
      <c r="F58" s="52">
        <f>VLOOKUP($B58,Shock_dev!$A$1:$CI$300,MATCH(DATE(F$1,1,1),Shock_dev!$A$1:$CI$1,0),FALSE)</f>
        <v>9.4044579999999769</v>
      </c>
      <c r="G58" s="52">
        <f>VLOOKUP($B58,Shock_dev!$A$1:$CI$300,MATCH(DATE(G$1,1,1),Shock_dev!$A$1:$CI$1,0),FALSE)</f>
        <v>10.098760000000084</v>
      </c>
      <c r="H58" s="52">
        <f>VLOOKUP($B58,Shock_dev!$A$1:$CI$300,MATCH(DATE(H$1,1,1),Shock_dev!$A$1:$CI$1,0),FALSE)</f>
        <v>10.241847999999891</v>
      </c>
      <c r="I58" s="52">
        <f>VLOOKUP($B58,Shock_dev!$A$1:$CI$300,MATCH(DATE(I$1,1,1),Shock_dev!$A$1:$CI$1,0),FALSE)</f>
        <v>9.8698020000001634</v>
      </c>
      <c r="J58" s="52">
        <f>VLOOKUP($B58,Shock_dev!$A$1:$CI$300,MATCH(DATE(J$1,1,1),Shock_dev!$A$1:$CI$1,0),FALSE)</f>
        <v>9.3000649999999041</v>
      </c>
      <c r="K58" s="52">
        <f>VLOOKUP($B58,Shock_dev!$A$1:$CI$300,MATCH(DATE(K$1,1,1),Shock_dev!$A$1:$CI$1,0),FALSE)</f>
        <v>8.5021429999999327</v>
      </c>
      <c r="L58" s="52">
        <f>VLOOKUP($B58,Shock_dev!$A$1:$CI$300,MATCH(DATE(L$1,1,1),Shock_dev!$A$1:$CI$1,0),FALSE)</f>
        <v>7.7106729999998151</v>
      </c>
      <c r="M58" s="52">
        <f>VLOOKUP($B58,Shock_dev!$A$1:$CI$300,MATCH(DATE(M$1,1,1),Shock_dev!$A$1:$CI$1,0),FALSE)</f>
        <v>7.221847999999909</v>
      </c>
      <c r="N58" s="52">
        <f>VLOOKUP($B58,Shock_dev!$A$1:$CI$300,MATCH(DATE(N$1,1,1),Shock_dev!$A$1:$CI$1,0),FALSE)</f>
        <v>6.72720500000014</v>
      </c>
      <c r="O58" s="52">
        <f>VLOOKUP($B58,Shock_dev!$A$1:$CI$300,MATCH(DATE(O$1,1,1),Shock_dev!$A$1:$CI$1,0),FALSE)</f>
        <v>6.1218129999999746</v>
      </c>
      <c r="P58" s="52">
        <f>VLOOKUP($B58,Shock_dev!$A$1:$CI$300,MATCH(DATE(P$1,1,1),Shock_dev!$A$1:$CI$1,0),FALSE)</f>
        <v>5.4622209999999995</v>
      </c>
      <c r="Q58" s="52">
        <f>VLOOKUP($B58,Shock_dev!$A$1:$CI$300,MATCH(DATE(Q$1,1,1),Shock_dev!$A$1:$CI$1,0),FALSE)</f>
        <v>4.9120379999999386</v>
      </c>
      <c r="R58" s="52">
        <f>VLOOKUP($B58,Shock_dev!$A$1:$CI$300,MATCH(DATE(R$1,1,1),Shock_dev!$A$1:$CI$1,0),FALSE)</f>
        <v>4.3314439999999195</v>
      </c>
      <c r="S58" s="52">
        <f>VLOOKUP($B58,Shock_dev!$A$1:$CI$300,MATCH(DATE(S$1,1,1),Shock_dev!$A$1:$CI$1,0),FALSE)</f>
        <v>3.8859840000000077</v>
      </c>
      <c r="T58" s="52">
        <f>VLOOKUP($B58,Shock_dev!$A$1:$CI$300,MATCH(DATE(T$1,1,1),Shock_dev!$A$1:$CI$1,0),FALSE)</f>
        <v>3.6537679999999</v>
      </c>
      <c r="U58" s="52">
        <f>VLOOKUP($B58,Shock_dev!$A$1:$CI$300,MATCH(DATE(U$1,1,1),Shock_dev!$A$1:$CI$1,0),FALSE)</f>
        <v>3.5150120000000697</v>
      </c>
      <c r="V58" s="52">
        <f>VLOOKUP($B58,Shock_dev!$A$1:$CI$300,MATCH(DATE(V$1,1,1),Shock_dev!$A$1:$CI$1,0),FALSE)</f>
        <v>3.6064349999999195</v>
      </c>
      <c r="W58" s="52">
        <f>VLOOKUP($B58,Shock_dev!$A$1:$CI$300,MATCH(DATE(W$1,1,1),Shock_dev!$A$1:$CI$1,0),FALSE)</f>
        <v>3.8352529999999661</v>
      </c>
      <c r="X58" s="52">
        <f>VLOOKUP($B58,Shock_dev!$A$1:$CI$300,MATCH(DATE(X$1,1,1),Shock_dev!$A$1:$CI$1,0),FALSE)</f>
        <v>4.1468170000000555</v>
      </c>
      <c r="Y58" s="52">
        <f>VLOOKUP($B58,Shock_dev!$A$1:$CI$300,MATCH(DATE(Y$1,1,1),Shock_dev!$A$1:$CI$1,0),FALSE)</f>
        <v>4.6315949999998338</v>
      </c>
      <c r="Z58" s="52">
        <f>VLOOKUP($B58,Shock_dev!$A$1:$CI$300,MATCH(DATE(Z$1,1,1),Shock_dev!$A$1:$CI$1,0),FALSE)</f>
        <v>5.0881040000001576</v>
      </c>
      <c r="AA58" s="52">
        <f>VLOOKUP($B58,Shock_dev!$A$1:$CI$300,MATCH(DATE(AA$1,1,1),Shock_dev!$A$1:$CI$1,0),FALSE)</f>
        <v>5.5182339999998931</v>
      </c>
      <c r="AB58" s="52">
        <f>VLOOKUP($B58,Shock_dev!$A$1:$CI$300,MATCH(DATE(AB$1,1,1),Shock_dev!$A$1:$CI$1,0),FALSE)</f>
        <v>5.9152469999999084</v>
      </c>
      <c r="AC58" s="52">
        <f>VLOOKUP($B58,Shock_dev!$A$1:$CI$300,MATCH(DATE(AC$1,1,1),Shock_dev!$A$1:$CI$1,0),FALSE)</f>
        <v>6.2762879999997949</v>
      </c>
      <c r="AD58" s="52">
        <f>VLOOKUP($B58,Shock_dev!$A$1:$CI$300,MATCH(DATE(AD$1,1,1),Shock_dev!$A$1:$CI$1,0),FALSE)</f>
        <v>6.5861030000000937</v>
      </c>
      <c r="AE58" s="52">
        <f>VLOOKUP($B58,Shock_dev!$A$1:$CI$300,MATCH(DATE(AE$1,1,1),Shock_dev!$A$1:$CI$1,0),FALSE)</f>
        <v>6.8592659999999341</v>
      </c>
      <c r="AF58" s="52">
        <f>VLOOKUP($B58,Shock_dev!$A$1:$CI$300,MATCH(DATE(AF$1,1,1),Shock_dev!$A$1:$CI$1,0),FALSE)</f>
        <v>7.0609589999999116</v>
      </c>
      <c r="AG58" s="52"/>
      <c r="AH58" s="65">
        <f t="shared" si="1"/>
        <v>7.316631800000005</v>
      </c>
      <c r="AI58" s="65">
        <f t="shared" si="2"/>
        <v>9.1249061999999412</v>
      </c>
      <c r="AJ58" s="65">
        <f t="shared" si="3"/>
        <v>6.0890249999999924</v>
      </c>
      <c r="AK58" s="65">
        <f t="shared" si="4"/>
        <v>3.7985285999999632</v>
      </c>
      <c r="AL58" s="65">
        <f t="shared" si="5"/>
        <v>4.6440005999999814</v>
      </c>
      <c r="AM58" s="65">
        <f t="shared" si="6"/>
        <v>6.5395725999999286</v>
      </c>
      <c r="AN58" s="66"/>
      <c r="AO58" s="65">
        <f t="shared" si="7"/>
        <v>8.2207689999999722</v>
      </c>
      <c r="AP58" s="65">
        <f t="shared" si="8"/>
        <v>4.943776799999978</v>
      </c>
      <c r="AQ58" s="65">
        <f t="shared" si="9"/>
        <v>5.5917865999999545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5.1664150000001428</v>
      </c>
      <c r="D59" s="52">
        <f>VLOOKUP($B59,Shock_dev!$A$1:$CI$300,MATCH(DATE(D$1,1,1),Shock_dev!$A$1:$CI$1,0),FALSE)</f>
        <v>8.7327599999998711</v>
      </c>
      <c r="E59" s="52">
        <f>VLOOKUP($B59,Shock_dev!$A$1:$CI$300,MATCH(DATE(E$1,1,1),Shock_dev!$A$1:$CI$1,0),FALSE)</f>
        <v>11.893403999999919</v>
      </c>
      <c r="F59" s="52">
        <f>VLOOKUP($B59,Shock_dev!$A$1:$CI$300,MATCH(DATE(F$1,1,1),Shock_dev!$A$1:$CI$1,0),FALSE)</f>
        <v>14.328273999999965</v>
      </c>
      <c r="G59" s="52">
        <f>VLOOKUP($B59,Shock_dev!$A$1:$CI$300,MATCH(DATE(G$1,1,1),Shock_dev!$A$1:$CI$1,0),FALSE)</f>
        <v>16.009153000000197</v>
      </c>
      <c r="H59" s="52">
        <f>VLOOKUP($B59,Shock_dev!$A$1:$CI$300,MATCH(DATE(H$1,1,1),Shock_dev!$A$1:$CI$1,0),FALSE)</f>
        <v>17.301050000000032</v>
      </c>
      <c r="I59" s="52">
        <f>VLOOKUP($B59,Shock_dev!$A$1:$CI$300,MATCH(DATE(I$1,1,1),Shock_dev!$A$1:$CI$1,0),FALSE)</f>
        <v>18.298915000000079</v>
      </c>
      <c r="J59" s="52">
        <f>VLOOKUP($B59,Shock_dev!$A$1:$CI$300,MATCH(DATE(J$1,1,1),Shock_dev!$A$1:$CI$1,0),FALSE)</f>
        <v>19.337066999999934</v>
      </c>
      <c r="K59" s="52">
        <f>VLOOKUP($B59,Shock_dev!$A$1:$CI$300,MATCH(DATE(K$1,1,1),Shock_dev!$A$1:$CI$1,0),FALSE)</f>
        <v>20.329396999999972</v>
      </c>
      <c r="L59" s="52">
        <f>VLOOKUP($B59,Shock_dev!$A$1:$CI$300,MATCH(DATE(L$1,1,1),Shock_dev!$A$1:$CI$1,0),FALSE)</f>
        <v>21.453173000000106</v>
      </c>
      <c r="M59" s="52">
        <f>VLOOKUP($B59,Shock_dev!$A$1:$CI$300,MATCH(DATE(M$1,1,1),Shock_dev!$A$1:$CI$1,0),FALSE)</f>
        <v>23.005200000000059</v>
      </c>
      <c r="N59" s="52">
        <f>VLOOKUP($B59,Shock_dev!$A$1:$CI$300,MATCH(DATE(N$1,1,1),Shock_dev!$A$1:$CI$1,0),FALSE)</f>
        <v>24.568359999999984</v>
      </c>
      <c r="O59" s="52">
        <f>VLOOKUP($B59,Shock_dev!$A$1:$CI$300,MATCH(DATE(O$1,1,1),Shock_dev!$A$1:$CI$1,0),FALSE)</f>
        <v>25.915460000000166</v>
      </c>
      <c r="P59" s="52">
        <f>VLOOKUP($B59,Shock_dev!$A$1:$CI$300,MATCH(DATE(P$1,1,1),Shock_dev!$A$1:$CI$1,0),FALSE)</f>
        <v>27.08458399999995</v>
      </c>
      <c r="Q59" s="52">
        <f>VLOOKUP($B59,Shock_dev!$A$1:$CI$300,MATCH(DATE(Q$1,1,1),Shock_dev!$A$1:$CI$1,0),FALSE)</f>
        <v>28.278210999999828</v>
      </c>
      <c r="R59" s="52">
        <f>VLOOKUP($B59,Shock_dev!$A$1:$CI$300,MATCH(DATE(R$1,1,1),Shock_dev!$A$1:$CI$1,0),FALSE)</f>
        <v>29.333713999999873</v>
      </c>
      <c r="S59" s="52">
        <f>VLOOKUP($B59,Shock_dev!$A$1:$CI$300,MATCH(DATE(S$1,1,1),Shock_dev!$A$1:$CI$1,0),FALSE)</f>
        <v>30.41529700000001</v>
      </c>
      <c r="T59" s="52">
        <f>VLOOKUP($B59,Shock_dev!$A$1:$CI$300,MATCH(DATE(T$1,1,1),Shock_dev!$A$1:$CI$1,0),FALSE)</f>
        <v>31.627790999999888</v>
      </c>
      <c r="U59" s="52">
        <f>VLOOKUP($B59,Shock_dev!$A$1:$CI$300,MATCH(DATE(U$1,1,1),Shock_dev!$A$1:$CI$1,0),FALSE)</f>
        <v>32.819372999999814</v>
      </c>
      <c r="V59" s="52">
        <f>VLOOKUP($B59,Shock_dev!$A$1:$CI$300,MATCH(DATE(V$1,1,1),Shock_dev!$A$1:$CI$1,0),FALSE)</f>
        <v>34.132659999999987</v>
      </c>
      <c r="W59" s="52">
        <f>VLOOKUP($B59,Shock_dev!$A$1:$CI$300,MATCH(DATE(W$1,1,1),Shock_dev!$A$1:$CI$1,0),FALSE)</f>
        <v>35.480716999999913</v>
      </c>
      <c r="X59" s="52">
        <f>VLOOKUP($B59,Shock_dev!$A$1:$CI$300,MATCH(DATE(X$1,1,1),Shock_dev!$A$1:$CI$1,0),FALSE)</f>
        <v>36.79652400000009</v>
      </c>
      <c r="Y59" s="52">
        <f>VLOOKUP($B59,Shock_dev!$A$1:$CI$300,MATCH(DATE(Y$1,1,1),Shock_dev!$A$1:$CI$1,0),FALSE)</f>
        <v>38.2164479999999</v>
      </c>
      <c r="Z59" s="52">
        <f>VLOOKUP($B59,Shock_dev!$A$1:$CI$300,MATCH(DATE(Z$1,1,1),Shock_dev!$A$1:$CI$1,0),FALSE)</f>
        <v>39.527888999999959</v>
      </c>
      <c r="AA59" s="52">
        <f>VLOOKUP($B59,Shock_dev!$A$1:$CI$300,MATCH(DATE(AA$1,1,1),Shock_dev!$A$1:$CI$1,0),FALSE)</f>
        <v>40.725172000000157</v>
      </c>
      <c r="AB59" s="52">
        <f>VLOOKUP($B59,Shock_dev!$A$1:$CI$300,MATCH(DATE(AB$1,1,1),Shock_dev!$A$1:$CI$1,0),FALSE)</f>
        <v>41.825938999999835</v>
      </c>
      <c r="AC59" s="52">
        <f>VLOOKUP($B59,Shock_dev!$A$1:$CI$300,MATCH(DATE(AC$1,1,1),Shock_dev!$A$1:$CI$1,0),FALSE)</f>
        <v>42.846932000000152</v>
      </c>
      <c r="AD59" s="52">
        <f>VLOOKUP($B59,Shock_dev!$A$1:$CI$300,MATCH(DATE(AD$1,1,1),Shock_dev!$A$1:$CI$1,0),FALSE)</f>
        <v>43.782191999999895</v>
      </c>
      <c r="AE59" s="52">
        <f>VLOOKUP($B59,Shock_dev!$A$1:$CI$300,MATCH(DATE(AE$1,1,1),Shock_dev!$A$1:$CI$1,0),FALSE)</f>
        <v>44.655281999999943</v>
      </c>
      <c r="AF59" s="52">
        <f>VLOOKUP($B59,Shock_dev!$A$1:$CI$300,MATCH(DATE(AF$1,1,1),Shock_dev!$A$1:$CI$1,0),FALSE)</f>
        <v>45.428650999999945</v>
      </c>
      <c r="AG59" s="52"/>
      <c r="AH59" s="65">
        <f t="shared" si="1"/>
        <v>11.226001200000018</v>
      </c>
      <c r="AI59" s="65">
        <f t="shared" si="2"/>
        <v>19.343920400000023</v>
      </c>
      <c r="AJ59" s="65">
        <f t="shared" si="3"/>
        <v>25.770362999999996</v>
      </c>
      <c r="AK59" s="65">
        <f t="shared" si="4"/>
        <v>31.665766999999914</v>
      </c>
      <c r="AL59" s="65">
        <f t="shared" si="5"/>
        <v>38.149350000000005</v>
      </c>
      <c r="AM59" s="65">
        <f t="shared" si="6"/>
        <v>43.707799199999954</v>
      </c>
      <c r="AN59" s="66"/>
      <c r="AO59" s="65">
        <f t="shared" si="7"/>
        <v>15.284960800000022</v>
      </c>
      <c r="AP59" s="65">
        <f t="shared" si="8"/>
        <v>28.718064999999953</v>
      </c>
      <c r="AQ59" s="65">
        <f t="shared" si="9"/>
        <v>40.928574599999976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25.084102700000003</v>
      </c>
      <c r="D60" s="52">
        <f>VLOOKUP($B60,Shock_dev!$A$1:$CI$300,MATCH(DATE(D$1,1,1),Shock_dev!$A$1:$CI$1,0),FALSE)</f>
        <v>40.207516200000001</v>
      </c>
      <c r="E60" s="52">
        <f>VLOOKUP($B60,Shock_dev!$A$1:$CI$300,MATCH(DATE(E$1,1,1),Shock_dev!$A$1:$CI$1,0),FALSE)</f>
        <v>47.615122400000004</v>
      </c>
      <c r="F60" s="52">
        <f>VLOOKUP($B60,Shock_dev!$A$1:$CI$300,MATCH(DATE(F$1,1,1),Shock_dev!$A$1:$CI$1,0),FALSE)</f>
        <v>50.334819699999997</v>
      </c>
      <c r="G60" s="52">
        <f>VLOOKUP($B60,Shock_dev!$A$1:$CI$300,MATCH(DATE(G$1,1,1),Shock_dev!$A$1:$CI$1,0),FALSE)</f>
        <v>46.785190499999985</v>
      </c>
      <c r="H60" s="52">
        <f>VLOOKUP($B60,Shock_dev!$A$1:$CI$300,MATCH(DATE(H$1,1,1),Shock_dev!$A$1:$CI$1,0),FALSE)</f>
        <v>45.650954499999983</v>
      </c>
      <c r="I60" s="52">
        <f>VLOOKUP($B60,Shock_dev!$A$1:$CI$300,MATCH(DATE(I$1,1,1),Shock_dev!$A$1:$CI$1,0),FALSE)</f>
        <v>44.565220400000015</v>
      </c>
      <c r="J60" s="52">
        <f>VLOOKUP($B60,Shock_dev!$A$1:$CI$300,MATCH(DATE(J$1,1,1),Shock_dev!$A$1:$CI$1,0),FALSE)</f>
        <v>43.680166900000017</v>
      </c>
      <c r="K60" s="52">
        <f>VLOOKUP($B60,Shock_dev!$A$1:$CI$300,MATCH(DATE(K$1,1,1),Shock_dev!$A$1:$CI$1,0),FALSE)</f>
        <v>43.030850200000003</v>
      </c>
      <c r="L60" s="52">
        <f>VLOOKUP($B60,Shock_dev!$A$1:$CI$300,MATCH(DATE(L$1,1,1),Shock_dev!$A$1:$CI$1,0),FALSE)</f>
        <v>42.280249299999994</v>
      </c>
      <c r="M60" s="52">
        <f>VLOOKUP($B60,Shock_dev!$A$1:$CI$300,MATCH(DATE(M$1,1,1),Shock_dev!$A$1:$CI$1,0),FALSE)</f>
        <v>38.954265600000014</v>
      </c>
      <c r="N60" s="52">
        <f>VLOOKUP($B60,Shock_dev!$A$1:$CI$300,MATCH(DATE(N$1,1,1),Shock_dev!$A$1:$CI$1,0),FALSE)</f>
        <v>37.349765600000012</v>
      </c>
      <c r="O60" s="52">
        <f>VLOOKUP($B60,Shock_dev!$A$1:$CI$300,MATCH(DATE(O$1,1,1),Shock_dev!$A$1:$CI$1,0),FALSE)</f>
        <v>36.751587999999998</v>
      </c>
      <c r="P60" s="52">
        <f>VLOOKUP($B60,Shock_dev!$A$1:$CI$300,MATCH(DATE(P$1,1,1),Shock_dev!$A$1:$CI$1,0),FALSE)</f>
        <v>36.701547599999998</v>
      </c>
      <c r="Q60" s="52">
        <f>VLOOKUP($B60,Shock_dev!$A$1:$CI$300,MATCH(DATE(Q$1,1,1),Shock_dev!$A$1:$CI$1,0),FALSE)</f>
        <v>36.303134999999997</v>
      </c>
      <c r="R60" s="52">
        <f>VLOOKUP($B60,Shock_dev!$A$1:$CI$300,MATCH(DATE(R$1,1,1),Shock_dev!$A$1:$CI$1,0),FALSE)</f>
        <v>35.111099499999995</v>
      </c>
      <c r="S60" s="52">
        <f>VLOOKUP($B60,Shock_dev!$A$1:$CI$300,MATCH(DATE(S$1,1,1),Shock_dev!$A$1:$CI$1,0),FALSE)</f>
        <v>34.718163300000001</v>
      </c>
      <c r="T60" s="52">
        <f>VLOOKUP($B60,Shock_dev!$A$1:$CI$300,MATCH(DATE(T$1,1,1),Shock_dev!$A$1:$CI$1,0),FALSE)</f>
        <v>34.750187400000002</v>
      </c>
      <c r="U60" s="52">
        <f>VLOOKUP($B60,Shock_dev!$A$1:$CI$300,MATCH(DATE(U$1,1,1),Shock_dev!$A$1:$CI$1,0),FALSE)</f>
        <v>34.955585800000009</v>
      </c>
      <c r="V60" s="52">
        <f>VLOOKUP($B60,Shock_dev!$A$1:$CI$300,MATCH(DATE(V$1,1,1),Shock_dev!$A$1:$CI$1,0),FALSE)</f>
        <v>36.185852199999999</v>
      </c>
      <c r="W60" s="52">
        <f>VLOOKUP($B60,Shock_dev!$A$1:$CI$300,MATCH(DATE(W$1,1,1),Shock_dev!$A$1:$CI$1,0),FALSE)</f>
        <v>35.847432799999979</v>
      </c>
      <c r="X60" s="52">
        <f>VLOOKUP($B60,Shock_dev!$A$1:$CI$300,MATCH(DATE(X$1,1,1),Shock_dev!$A$1:$CI$1,0),FALSE)</f>
        <v>35.676360700000004</v>
      </c>
      <c r="Y60" s="52">
        <f>VLOOKUP($B60,Shock_dev!$A$1:$CI$300,MATCH(DATE(Y$1,1,1),Shock_dev!$A$1:$CI$1,0),FALSE)</f>
        <v>35.595863100000003</v>
      </c>
      <c r="Z60" s="52">
        <f>VLOOKUP($B60,Shock_dev!$A$1:$CI$300,MATCH(DATE(Z$1,1,1),Shock_dev!$A$1:$CI$1,0),FALSE)</f>
        <v>35.528694099999996</v>
      </c>
      <c r="AA60" s="52">
        <f>VLOOKUP($B60,Shock_dev!$A$1:$CI$300,MATCH(DATE(AA$1,1,1),Shock_dev!$A$1:$CI$1,0),FALSE)</f>
        <v>35.441618500000004</v>
      </c>
      <c r="AB60" s="52">
        <f>VLOOKUP($B60,Shock_dev!$A$1:$CI$300,MATCH(DATE(AB$1,1,1),Shock_dev!$A$1:$CI$1,0),FALSE)</f>
        <v>35.322875199999999</v>
      </c>
      <c r="AC60" s="52">
        <f>VLOOKUP($B60,Shock_dev!$A$1:$CI$300,MATCH(DATE(AC$1,1,1),Shock_dev!$A$1:$CI$1,0),FALSE)</f>
        <v>35.17024330000001</v>
      </c>
      <c r="AD60" s="52">
        <f>VLOOKUP($B60,Shock_dev!$A$1:$CI$300,MATCH(DATE(AD$1,1,1),Shock_dev!$A$1:$CI$1,0),FALSE)</f>
        <v>34.986584300000004</v>
      </c>
      <c r="AE60" s="52">
        <f>VLOOKUP($B60,Shock_dev!$A$1:$CI$300,MATCH(DATE(AE$1,1,1),Shock_dev!$A$1:$CI$1,0),FALSE)</f>
        <v>34.777926100000002</v>
      </c>
      <c r="AF60" s="52">
        <f>VLOOKUP($B60,Shock_dev!$A$1:$CI$300,MATCH(DATE(AF$1,1,1),Shock_dev!$A$1:$CI$1,0),FALSE)</f>
        <v>34.546608100000014</v>
      </c>
      <c r="AG60" s="52"/>
      <c r="AH60" s="65">
        <f t="shared" si="1"/>
        <v>42.005350299999996</v>
      </c>
      <c r="AI60" s="65">
        <f t="shared" si="2"/>
        <v>43.841488260000006</v>
      </c>
      <c r="AJ60" s="65">
        <f t="shared" si="3"/>
        <v>37.212060360000002</v>
      </c>
      <c r="AK60" s="65">
        <f t="shared" si="4"/>
        <v>35.144177639999995</v>
      </c>
      <c r="AL60" s="65">
        <f t="shared" si="5"/>
        <v>35.617993839999997</v>
      </c>
      <c r="AM60" s="65">
        <f t="shared" si="6"/>
        <v>34.960847400000006</v>
      </c>
      <c r="AN60" s="66"/>
      <c r="AO60" s="65">
        <f t="shared" si="7"/>
        <v>42.923419280000005</v>
      </c>
      <c r="AP60" s="65">
        <f t="shared" si="8"/>
        <v>36.178118999999995</v>
      </c>
      <c r="AQ60" s="65">
        <f t="shared" si="9"/>
        <v>35.289420620000001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3.4513105250000002</v>
      </c>
      <c r="D61" s="52">
        <f>VLOOKUP($B61,Shock_dev!$A$1:$CI$300,MATCH(DATE(D$1,1,1),Shock_dev!$A$1:$CI$1,0),FALSE)</f>
        <v>6.2497874190000005</v>
      </c>
      <c r="E61" s="52">
        <f>VLOOKUP($B61,Shock_dev!$A$1:$CI$300,MATCH(DATE(E$1,1,1),Shock_dev!$A$1:$CI$1,0),FALSE)</f>
        <v>7.8366015960000004</v>
      </c>
      <c r="F61" s="52">
        <f>VLOOKUP($B61,Shock_dev!$A$1:$CI$300,MATCH(DATE(F$1,1,1),Shock_dev!$A$1:$CI$1,0),FALSE)</f>
        <v>8.4517361069999986</v>
      </c>
      <c r="G61" s="52">
        <f>VLOOKUP($B61,Shock_dev!$A$1:$CI$300,MATCH(DATE(G$1,1,1),Shock_dev!$A$1:$CI$1,0),FALSE)</f>
        <v>8.5113865910000008</v>
      </c>
      <c r="H61" s="52">
        <f>VLOOKUP($B61,Shock_dev!$A$1:$CI$300,MATCH(DATE(H$1,1,1),Shock_dev!$A$1:$CI$1,0),FALSE)</f>
        <v>8.32381788</v>
      </c>
      <c r="I61" s="52">
        <f>VLOOKUP($B61,Shock_dev!$A$1:$CI$300,MATCH(DATE(I$1,1,1),Shock_dev!$A$1:$CI$1,0),FALSE)</f>
        <v>7.4578405780000008</v>
      </c>
      <c r="J61" s="52">
        <f>VLOOKUP($B61,Shock_dev!$A$1:$CI$300,MATCH(DATE(J$1,1,1),Shock_dev!$A$1:$CI$1,0),FALSE)</f>
        <v>6.9136831869999993</v>
      </c>
      <c r="K61" s="52">
        <f>VLOOKUP($B61,Shock_dev!$A$1:$CI$300,MATCH(DATE(K$1,1,1),Shock_dev!$A$1:$CI$1,0),FALSE)</f>
        <v>5.777931230000001</v>
      </c>
      <c r="L61" s="52">
        <f>VLOOKUP($B61,Shock_dev!$A$1:$CI$300,MATCH(DATE(L$1,1,1),Shock_dev!$A$1:$CI$1,0),FALSE)</f>
        <v>5.192697602</v>
      </c>
      <c r="M61" s="52">
        <f>VLOOKUP($B61,Shock_dev!$A$1:$CI$300,MATCH(DATE(M$1,1,1),Shock_dev!$A$1:$CI$1,0),FALSE)</f>
        <v>10.716357405</v>
      </c>
      <c r="N61" s="52">
        <f>VLOOKUP($B61,Shock_dev!$A$1:$CI$300,MATCH(DATE(N$1,1,1),Shock_dev!$A$1:$CI$1,0),FALSE)</f>
        <v>13.529885060000002</v>
      </c>
      <c r="O61" s="52">
        <f>VLOOKUP($B61,Shock_dev!$A$1:$CI$300,MATCH(DATE(O$1,1,1),Shock_dev!$A$1:$CI$1,0),FALSE)</f>
        <v>14.890502324</v>
      </c>
      <c r="P61" s="52">
        <f>VLOOKUP($B61,Shock_dev!$A$1:$CI$300,MATCH(DATE(P$1,1,1),Shock_dev!$A$1:$CI$1,0),FALSE)</f>
        <v>15.318961954999999</v>
      </c>
      <c r="Q61" s="52">
        <f>VLOOKUP($B61,Shock_dev!$A$1:$CI$300,MATCH(DATE(Q$1,1,1),Shock_dev!$A$1:$CI$1,0),FALSE)</f>
        <v>15.263978512</v>
      </c>
      <c r="R61" s="52">
        <f>VLOOKUP($B61,Shock_dev!$A$1:$CI$300,MATCH(DATE(R$1,1,1),Shock_dev!$A$1:$CI$1,0),FALSE)</f>
        <v>15.004724314999999</v>
      </c>
      <c r="S61" s="52">
        <f>VLOOKUP($B61,Shock_dev!$A$1:$CI$300,MATCH(DATE(S$1,1,1),Shock_dev!$A$1:$CI$1,0),FALSE)</f>
        <v>15.456664815</v>
      </c>
      <c r="T61" s="52">
        <f>VLOOKUP($B61,Shock_dev!$A$1:$CI$300,MATCH(DATE(T$1,1,1),Shock_dev!$A$1:$CI$1,0),FALSE)</f>
        <v>15.548156341000002</v>
      </c>
      <c r="U61" s="52">
        <f>VLOOKUP($B61,Shock_dev!$A$1:$CI$300,MATCH(DATE(U$1,1,1),Shock_dev!$A$1:$CI$1,0),FALSE)</f>
        <v>15.446120634</v>
      </c>
      <c r="V61" s="52">
        <f>VLOOKUP($B61,Shock_dev!$A$1:$CI$300,MATCH(DATE(V$1,1,1),Shock_dev!$A$1:$CI$1,0),FALSE)</f>
        <v>15.260272875</v>
      </c>
      <c r="W61" s="52">
        <f>VLOOKUP($B61,Shock_dev!$A$1:$CI$300,MATCH(DATE(W$1,1,1),Shock_dev!$A$1:$CI$1,0),FALSE)</f>
        <v>15.049185926</v>
      </c>
      <c r="X61" s="52">
        <f>VLOOKUP($B61,Shock_dev!$A$1:$CI$300,MATCH(DATE(X$1,1,1),Shock_dev!$A$1:$CI$1,0),FALSE)</f>
        <v>15.591216264000002</v>
      </c>
      <c r="Y61" s="52">
        <f>VLOOKUP($B61,Shock_dev!$A$1:$CI$300,MATCH(DATE(Y$1,1,1),Shock_dev!$A$1:$CI$1,0),FALSE)</f>
        <v>15.791018692</v>
      </c>
      <c r="Z61" s="52">
        <f>VLOOKUP($B61,Shock_dev!$A$1:$CI$300,MATCH(DATE(Z$1,1,1),Shock_dev!$A$1:$CI$1,0),FALSE)</f>
        <v>15.785056162</v>
      </c>
      <c r="AA61" s="52">
        <f>VLOOKUP($B61,Shock_dev!$A$1:$CI$300,MATCH(DATE(AA$1,1,1),Shock_dev!$A$1:$CI$1,0),FALSE)</f>
        <v>15.672567935</v>
      </c>
      <c r="AB61" s="52">
        <f>VLOOKUP($B61,Shock_dev!$A$1:$CI$300,MATCH(DATE(AB$1,1,1),Shock_dev!$A$1:$CI$1,0),FALSE)</f>
        <v>15.512342772</v>
      </c>
      <c r="AC61" s="52">
        <f>VLOOKUP($B61,Shock_dev!$A$1:$CI$300,MATCH(DATE(AC$1,1,1),Shock_dev!$A$1:$CI$1,0),FALSE)</f>
        <v>15.335350145</v>
      </c>
      <c r="AD61" s="52">
        <f>VLOOKUP($B61,Shock_dev!$A$1:$CI$300,MATCH(DATE(AD$1,1,1),Shock_dev!$A$1:$CI$1,0),FALSE)</f>
        <v>15.156694774999998</v>
      </c>
      <c r="AE61" s="52">
        <f>VLOOKUP($B61,Shock_dev!$A$1:$CI$300,MATCH(DATE(AE$1,1,1),Shock_dev!$A$1:$CI$1,0),FALSE)</f>
        <v>14.982985868</v>
      </c>
      <c r="AF61" s="52">
        <f>VLOOKUP($B61,Shock_dev!$A$1:$CI$300,MATCH(DATE(AF$1,1,1),Shock_dev!$A$1:$CI$1,0),FALSE)</f>
        <v>14.815621514999998</v>
      </c>
      <c r="AG61" s="52"/>
      <c r="AH61" s="65">
        <f t="shared" si="1"/>
        <v>6.9001644475999999</v>
      </c>
      <c r="AI61" s="65">
        <f t="shared" si="2"/>
        <v>6.7331940954</v>
      </c>
      <c r="AJ61" s="65">
        <f t="shared" si="3"/>
        <v>13.943937051200001</v>
      </c>
      <c r="AK61" s="65">
        <f t="shared" si="4"/>
        <v>15.343187796</v>
      </c>
      <c r="AL61" s="65">
        <f t="shared" si="5"/>
        <v>15.577808995800002</v>
      </c>
      <c r="AM61" s="65">
        <f t="shared" si="6"/>
        <v>15.160599014999999</v>
      </c>
      <c r="AN61" s="66"/>
      <c r="AO61" s="65">
        <f t="shared" si="7"/>
        <v>6.8166792715</v>
      </c>
      <c r="AP61" s="65">
        <f t="shared" si="8"/>
        <v>14.643562423600001</v>
      </c>
      <c r="AQ61" s="65">
        <f t="shared" si="9"/>
        <v>15.3692040054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5.3293528000000201E-2</v>
      </c>
      <c r="D62" s="52">
        <f>VLOOKUP($B62,Shock_dev!$A$1:$CI$300,MATCH(DATE(D$1,1,1),Shock_dev!$A$1:$CI$1,0),FALSE)</f>
        <v>8.6165226000000317E-2</v>
      </c>
      <c r="E62" s="52">
        <f>VLOOKUP($B62,Shock_dev!$A$1:$CI$300,MATCH(DATE(E$1,1,1),Shock_dev!$A$1:$CI$1,0),FALSE)</f>
        <v>0.1056981299999995</v>
      </c>
      <c r="F62" s="52">
        <f>VLOOKUP($B62,Shock_dev!$A$1:$CI$300,MATCH(DATE(F$1,1,1),Shock_dev!$A$1:$CI$1,0),FALSE)</f>
        <v>0.11562021299999969</v>
      </c>
      <c r="G62" s="52">
        <f>VLOOKUP($B62,Shock_dev!$A$1:$CI$300,MATCH(DATE(G$1,1,1),Shock_dev!$A$1:$CI$1,0),FALSE)</f>
        <v>0.11905169300000029</v>
      </c>
      <c r="H62" s="52">
        <f>VLOOKUP($B62,Shock_dev!$A$1:$CI$300,MATCH(DATE(H$1,1,1),Shock_dev!$A$1:$CI$1,0),FALSE)</f>
        <v>0.11954508099999916</v>
      </c>
      <c r="I62" s="52">
        <f>VLOOKUP($B62,Shock_dev!$A$1:$CI$300,MATCH(DATE(I$1,1,1),Shock_dev!$A$1:$CI$1,0),FALSE)</f>
        <v>0.11802717700000009</v>
      </c>
      <c r="J62" s="52">
        <f>VLOOKUP($B62,Shock_dev!$A$1:$CI$300,MATCH(DATE(J$1,1,1),Shock_dev!$A$1:$CI$1,0),FALSE)</f>
        <v>0.11673296400000055</v>
      </c>
      <c r="K62" s="52">
        <f>VLOOKUP($B62,Shock_dev!$A$1:$CI$300,MATCH(DATE(K$1,1,1),Shock_dev!$A$1:$CI$1,0),FALSE)</f>
        <v>0.11558353499999896</v>
      </c>
      <c r="L62" s="52">
        <f>VLOOKUP($B62,Shock_dev!$A$1:$CI$300,MATCH(DATE(L$1,1,1),Shock_dev!$A$1:$CI$1,0),FALSE)</f>
        <v>0.11494635100000039</v>
      </c>
      <c r="M62" s="52">
        <f>VLOOKUP($B62,Shock_dev!$A$1:$CI$300,MATCH(DATE(M$1,1,1),Shock_dev!$A$1:$CI$1,0),FALSE)</f>
        <v>0.11638688300000055</v>
      </c>
      <c r="N62" s="52">
        <f>VLOOKUP($B62,Shock_dev!$A$1:$CI$300,MATCH(DATE(N$1,1,1),Shock_dev!$A$1:$CI$1,0),FALSE)</f>
        <v>0.11781042799999852</v>
      </c>
      <c r="O62" s="52">
        <f>VLOOKUP($B62,Shock_dev!$A$1:$CI$300,MATCH(DATE(O$1,1,1),Shock_dev!$A$1:$CI$1,0),FALSE)</f>
        <v>0.11803293900000078</v>
      </c>
      <c r="P62" s="52">
        <f>VLOOKUP($B62,Shock_dev!$A$1:$CI$300,MATCH(DATE(P$1,1,1),Shock_dev!$A$1:$CI$1,0),FALSE)</f>
        <v>0.11717199899999997</v>
      </c>
      <c r="Q62" s="52">
        <f>VLOOKUP($B62,Shock_dev!$A$1:$CI$300,MATCH(DATE(Q$1,1,1),Shock_dev!$A$1:$CI$1,0),FALSE)</f>
        <v>0.11662484399999862</v>
      </c>
      <c r="R62" s="52">
        <f>VLOOKUP($B62,Shock_dev!$A$1:$CI$300,MATCH(DATE(R$1,1,1),Shock_dev!$A$1:$CI$1,0),FALSE)</f>
        <v>0.11541764000000043</v>
      </c>
      <c r="S62" s="52">
        <f>VLOOKUP($B62,Shock_dev!$A$1:$CI$300,MATCH(DATE(S$1,1,1),Shock_dev!$A$1:$CI$1,0),FALSE)</f>
        <v>0.11461852800000116</v>
      </c>
      <c r="T62" s="52">
        <f>VLOOKUP($B62,Shock_dev!$A$1:$CI$300,MATCH(DATE(T$1,1,1),Shock_dev!$A$1:$CI$1,0),FALSE)</f>
        <v>0.11462804700000007</v>
      </c>
      <c r="U62" s="52">
        <f>VLOOKUP($B62,Shock_dev!$A$1:$CI$300,MATCH(DATE(U$1,1,1),Shock_dev!$A$1:$CI$1,0),FALSE)</f>
        <v>0.11492069300000018</v>
      </c>
      <c r="V62" s="52">
        <f>VLOOKUP($B62,Shock_dev!$A$1:$CI$300,MATCH(DATE(V$1,1,1),Shock_dev!$A$1:$CI$1,0),FALSE)</f>
        <v>0.11619657299999986</v>
      </c>
      <c r="W62" s="52">
        <f>VLOOKUP($B62,Shock_dev!$A$1:$CI$300,MATCH(DATE(W$1,1,1),Shock_dev!$A$1:$CI$1,0),FALSE)</f>
        <v>0.11784714200000046</v>
      </c>
      <c r="X62" s="52">
        <f>VLOOKUP($B62,Shock_dev!$A$1:$CI$300,MATCH(DATE(X$1,1,1),Shock_dev!$A$1:$CI$1,0),FALSE)</f>
        <v>0.11966773099999983</v>
      </c>
      <c r="Y62" s="52">
        <f>VLOOKUP($B62,Shock_dev!$A$1:$CI$300,MATCH(DATE(Y$1,1,1),Shock_dev!$A$1:$CI$1,0),FALSE)</f>
        <v>0.12234583999999948</v>
      </c>
      <c r="Z62" s="52">
        <f>VLOOKUP($B62,Shock_dev!$A$1:$CI$300,MATCH(DATE(Z$1,1,1),Shock_dev!$A$1:$CI$1,0),FALSE)</f>
        <v>0.12493559300000001</v>
      </c>
      <c r="AA62" s="52">
        <f>VLOOKUP($B62,Shock_dev!$A$1:$CI$300,MATCH(DATE(AA$1,1,1),Shock_dev!$A$1:$CI$1,0),FALSE)</f>
        <v>0.12718287500000081</v>
      </c>
      <c r="AB62" s="52">
        <f>VLOOKUP($B62,Shock_dev!$A$1:$CI$300,MATCH(DATE(AB$1,1,1),Shock_dev!$A$1:$CI$1,0),FALSE)</f>
        <v>0.12928838100000029</v>
      </c>
      <c r="AC62" s="52">
        <f>VLOOKUP($B62,Shock_dev!$A$1:$CI$300,MATCH(DATE(AC$1,1,1),Shock_dev!$A$1:$CI$1,0),FALSE)</f>
        <v>0.1314015080000015</v>
      </c>
      <c r="AD62" s="52">
        <f>VLOOKUP($B62,Shock_dev!$A$1:$CI$300,MATCH(DATE(AD$1,1,1),Shock_dev!$A$1:$CI$1,0),FALSE)</f>
        <v>0.13310114299999931</v>
      </c>
      <c r="AE62" s="52">
        <f>VLOOKUP($B62,Shock_dev!$A$1:$CI$300,MATCH(DATE(AE$1,1,1),Shock_dev!$A$1:$CI$1,0),FALSE)</f>
        <v>0.13472053799999983</v>
      </c>
      <c r="AF62" s="52">
        <f>VLOOKUP($B62,Shock_dev!$A$1:$CI$300,MATCH(DATE(AF$1,1,1),Shock_dev!$A$1:$CI$1,0),FALSE)</f>
        <v>0.13600848100000107</v>
      </c>
      <c r="AG62" s="52"/>
      <c r="AH62" s="65">
        <f t="shared" si="1"/>
        <v>9.5965757999999998E-2</v>
      </c>
      <c r="AI62" s="65">
        <f t="shared" si="2"/>
        <v>0.11696702159999983</v>
      </c>
      <c r="AJ62" s="65">
        <f t="shared" si="3"/>
        <v>0.11720541859999969</v>
      </c>
      <c r="AK62" s="65">
        <f t="shared" si="4"/>
        <v>0.11515629620000034</v>
      </c>
      <c r="AL62" s="65">
        <f t="shared" si="5"/>
        <v>0.12239583620000012</v>
      </c>
      <c r="AM62" s="65">
        <f t="shared" si="6"/>
        <v>0.13290401020000039</v>
      </c>
      <c r="AN62" s="66"/>
      <c r="AO62" s="65">
        <f t="shared" si="7"/>
        <v>0.10646638979999992</v>
      </c>
      <c r="AP62" s="65">
        <f t="shared" si="8"/>
        <v>0.11618085740000002</v>
      </c>
      <c r="AQ62" s="65">
        <f t="shared" si="9"/>
        <v>0.12764992320000026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4.3902831679999998</v>
      </c>
      <c r="D63" s="52">
        <f>VLOOKUP($B63,Shock_dev!$A$1:$CI$300,MATCH(DATE(D$1,1,1),Shock_dev!$A$1:$CI$1,0),FALSE)</f>
        <v>7.6739375169999997</v>
      </c>
      <c r="E63" s="52">
        <f>VLOOKUP($B63,Shock_dev!$A$1:$CI$300,MATCH(DATE(E$1,1,1),Shock_dev!$A$1:$CI$1,0),FALSE)</f>
        <v>9.4312492010000017</v>
      </c>
      <c r="F63" s="52">
        <f>VLOOKUP($B63,Shock_dev!$A$1:$CI$300,MATCH(DATE(F$1,1,1),Shock_dev!$A$1:$CI$1,0),FALSE)</f>
        <v>10.051273967</v>
      </c>
      <c r="G63" s="52">
        <f>VLOOKUP($B63,Shock_dev!$A$1:$CI$300,MATCH(DATE(G$1,1,1),Shock_dev!$A$1:$CI$1,0),FALSE)</f>
        <v>10.515991395</v>
      </c>
      <c r="H63" s="52">
        <f>VLOOKUP($B63,Shock_dev!$A$1:$CI$300,MATCH(DATE(H$1,1,1),Shock_dev!$A$1:$CI$1,0),FALSE)</f>
        <v>10.456796005999999</v>
      </c>
      <c r="I63" s="52">
        <f>VLOOKUP($B63,Shock_dev!$A$1:$CI$300,MATCH(DATE(I$1,1,1),Shock_dev!$A$1:$CI$1,0),FALSE)</f>
        <v>10.105714832000002</v>
      </c>
      <c r="J63" s="52">
        <f>VLOOKUP($B63,Shock_dev!$A$1:$CI$300,MATCH(DATE(J$1,1,1),Shock_dev!$A$1:$CI$1,0),FALSE)</f>
        <v>9.6867621999999987</v>
      </c>
      <c r="K63" s="52">
        <f>VLOOKUP($B63,Shock_dev!$A$1:$CI$300,MATCH(DATE(K$1,1,1),Shock_dev!$A$1:$CI$1,0),FALSE)</f>
        <v>9.2111033049999982</v>
      </c>
      <c r="L63" s="52">
        <f>VLOOKUP($B63,Shock_dev!$A$1:$CI$300,MATCH(DATE(L$1,1,1),Shock_dev!$A$1:$CI$1,0),FALSE)</f>
        <v>8.9593649159999984</v>
      </c>
      <c r="M63" s="52">
        <f>VLOOKUP($B63,Shock_dev!$A$1:$CI$300,MATCH(DATE(M$1,1,1),Shock_dev!$A$1:$CI$1,0),FALSE)</f>
        <v>10.306557543999999</v>
      </c>
      <c r="N63" s="52">
        <f>VLOOKUP($B63,Shock_dev!$A$1:$CI$300,MATCH(DATE(N$1,1,1),Shock_dev!$A$1:$CI$1,0),FALSE)</f>
        <v>10.769611573999999</v>
      </c>
      <c r="O63" s="52">
        <f>VLOOKUP($B63,Shock_dev!$A$1:$CI$300,MATCH(DATE(O$1,1,1),Shock_dev!$A$1:$CI$1,0),FALSE)</f>
        <v>10.763627999000001</v>
      </c>
      <c r="P63" s="52">
        <f>VLOOKUP($B63,Shock_dev!$A$1:$CI$300,MATCH(DATE(P$1,1,1),Shock_dev!$A$1:$CI$1,0),FALSE)</f>
        <v>10.504962022000001</v>
      </c>
      <c r="Q63" s="52">
        <f>VLOOKUP($B63,Shock_dev!$A$1:$CI$300,MATCH(DATE(Q$1,1,1),Shock_dev!$A$1:$CI$1,0),FALSE)</f>
        <v>10.133150188999998</v>
      </c>
      <c r="R63" s="52">
        <f>VLOOKUP($B63,Shock_dev!$A$1:$CI$300,MATCH(DATE(R$1,1,1),Shock_dev!$A$1:$CI$1,0),FALSE)</f>
        <v>9.7213303740000008</v>
      </c>
      <c r="S63" s="52">
        <f>VLOOKUP($B63,Shock_dev!$A$1:$CI$300,MATCH(DATE(S$1,1,1),Shock_dev!$A$1:$CI$1,0),FALSE)</f>
        <v>9.3694406910000012</v>
      </c>
      <c r="T63" s="52">
        <f>VLOOKUP($B63,Shock_dev!$A$1:$CI$300,MATCH(DATE(T$1,1,1),Shock_dev!$A$1:$CI$1,0),FALSE)</f>
        <v>9.0140498449999988</v>
      </c>
      <c r="U63" s="52">
        <f>VLOOKUP($B63,Shock_dev!$A$1:$CI$300,MATCH(DATE(U$1,1,1),Shock_dev!$A$1:$CI$1,0),FALSE)</f>
        <v>8.6767198669999992</v>
      </c>
      <c r="V63" s="52">
        <f>VLOOKUP($B63,Shock_dev!$A$1:$CI$300,MATCH(DATE(V$1,1,1),Shock_dev!$A$1:$CI$1,0),FALSE)</f>
        <v>8.6551934539999991</v>
      </c>
      <c r="W63" s="52">
        <f>VLOOKUP($B63,Shock_dev!$A$1:$CI$300,MATCH(DATE(W$1,1,1),Shock_dev!$A$1:$CI$1,0),FALSE)</f>
        <v>8.5303977210000017</v>
      </c>
      <c r="X63" s="52">
        <f>VLOOKUP($B63,Shock_dev!$A$1:$CI$300,MATCH(DATE(X$1,1,1),Shock_dev!$A$1:$CI$1,0),FALSE)</f>
        <v>8.4145162599999992</v>
      </c>
      <c r="Y63" s="52">
        <f>VLOOKUP($B63,Shock_dev!$A$1:$CI$300,MATCH(DATE(Y$1,1,1),Shock_dev!$A$1:$CI$1,0),FALSE)</f>
        <v>8.2603013020000002</v>
      </c>
      <c r="Z63" s="52">
        <f>VLOOKUP($B63,Shock_dev!$A$1:$CI$300,MATCH(DATE(Z$1,1,1),Shock_dev!$A$1:$CI$1,0),FALSE)</f>
        <v>8.0967602620000001</v>
      </c>
      <c r="AA63" s="52">
        <f>VLOOKUP($B63,Shock_dev!$A$1:$CI$300,MATCH(DATE(AA$1,1,1),Shock_dev!$A$1:$CI$1,0),FALSE)</f>
        <v>7.9395586139999992</v>
      </c>
      <c r="AB63" s="52">
        <f>VLOOKUP($B63,Shock_dev!$A$1:$CI$300,MATCH(DATE(AB$1,1,1),Shock_dev!$A$1:$CI$1,0),FALSE)</f>
        <v>7.7950796689999997</v>
      </c>
      <c r="AC63" s="52">
        <f>VLOOKUP($B63,Shock_dev!$A$1:$CI$300,MATCH(DATE(AC$1,1,1),Shock_dev!$A$1:$CI$1,0),FALSE)</f>
        <v>7.6652792490000001</v>
      </c>
      <c r="AD63" s="52">
        <f>VLOOKUP($B63,Shock_dev!$A$1:$CI$300,MATCH(DATE(AD$1,1,1),Shock_dev!$A$1:$CI$1,0),FALSE)</f>
        <v>7.5487095989999995</v>
      </c>
      <c r="AE63" s="52">
        <f>VLOOKUP($B63,Shock_dev!$A$1:$CI$300,MATCH(DATE(AE$1,1,1),Shock_dev!$A$1:$CI$1,0),FALSE)</f>
        <v>7.4437732130000001</v>
      </c>
      <c r="AF63" s="52">
        <f>VLOOKUP($B63,Shock_dev!$A$1:$CI$300,MATCH(DATE(AF$1,1,1),Shock_dev!$A$1:$CI$1,0),FALSE)</f>
        <v>7.348133099</v>
      </c>
      <c r="AG63" s="52"/>
      <c r="AH63" s="65">
        <f t="shared" si="1"/>
        <v>8.4125470496000005</v>
      </c>
      <c r="AI63" s="65">
        <f t="shared" si="2"/>
        <v>9.6839482517999986</v>
      </c>
      <c r="AJ63" s="65">
        <f t="shared" si="3"/>
        <v>10.495581865599998</v>
      </c>
      <c r="AK63" s="65">
        <f t="shared" si="4"/>
        <v>9.0873468462000009</v>
      </c>
      <c r="AL63" s="65">
        <f t="shared" si="5"/>
        <v>8.2483068318000008</v>
      </c>
      <c r="AM63" s="65">
        <f t="shared" si="6"/>
        <v>7.5601949657999992</v>
      </c>
      <c r="AN63" s="66"/>
      <c r="AO63" s="65">
        <f t="shared" si="7"/>
        <v>9.0482476506999987</v>
      </c>
      <c r="AP63" s="65">
        <f t="shared" si="8"/>
        <v>9.7914643559000005</v>
      </c>
      <c r="AQ63" s="65">
        <f t="shared" si="9"/>
        <v>7.9042508988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6.1526341700000025</v>
      </c>
      <c r="D64" s="52">
        <f>VLOOKUP($B64,Shock_dev!$A$1:$CI$300,MATCH(DATE(D$1,1,1),Shock_dev!$A$1:$CI$1,0),FALSE)</f>
        <v>9.9937130500000002</v>
      </c>
      <c r="E64" s="52">
        <f>VLOOKUP($B64,Shock_dev!$A$1:$CI$300,MATCH(DATE(E$1,1,1),Shock_dev!$A$1:$CI$1,0),FALSE)</f>
        <v>12.007621579999999</v>
      </c>
      <c r="F64" s="52">
        <f>VLOOKUP($B64,Shock_dev!$A$1:$CI$300,MATCH(DATE(F$1,1,1),Shock_dev!$A$1:$CI$1,0),FALSE)</f>
        <v>12.877563570000003</v>
      </c>
      <c r="G64" s="52">
        <f>VLOOKUP($B64,Shock_dev!$A$1:$CI$300,MATCH(DATE(G$1,1,1),Shock_dev!$A$1:$CI$1,0),FALSE)</f>
        <v>13.695649259999996</v>
      </c>
      <c r="H64" s="52">
        <f>VLOOKUP($B64,Shock_dev!$A$1:$CI$300,MATCH(DATE(H$1,1,1),Shock_dev!$A$1:$CI$1,0),FALSE)</f>
        <v>14.10703071</v>
      </c>
      <c r="I64" s="52">
        <f>VLOOKUP($B64,Shock_dev!$A$1:$CI$300,MATCH(DATE(I$1,1,1),Shock_dev!$A$1:$CI$1,0),FALSE)</f>
        <v>14.232880080000001</v>
      </c>
      <c r="J64" s="52">
        <f>VLOOKUP($B64,Shock_dev!$A$1:$CI$300,MATCH(DATE(J$1,1,1),Shock_dev!$A$1:$CI$1,0),FALSE)</f>
        <v>14.228040079999996</v>
      </c>
      <c r="K64" s="52">
        <f>VLOOKUP($B64,Shock_dev!$A$1:$CI$300,MATCH(DATE(K$1,1,1),Shock_dev!$A$1:$CI$1,0),FALSE)</f>
        <v>13.787748530000002</v>
      </c>
      <c r="L64" s="52">
        <f>VLOOKUP($B64,Shock_dev!$A$1:$CI$300,MATCH(DATE(L$1,1,1),Shock_dev!$A$1:$CI$1,0),FALSE)</f>
        <v>14.83004652</v>
      </c>
      <c r="M64" s="52">
        <f>VLOOKUP($B64,Shock_dev!$A$1:$CI$300,MATCH(DATE(M$1,1,1),Shock_dev!$A$1:$CI$1,0),FALSE)</f>
        <v>13.5934463</v>
      </c>
      <c r="N64" s="52">
        <f>VLOOKUP($B64,Shock_dev!$A$1:$CI$300,MATCH(DATE(N$1,1,1),Shock_dev!$A$1:$CI$1,0),FALSE)</f>
        <v>12.742980239999998</v>
      </c>
      <c r="O64" s="52">
        <f>VLOOKUP($B64,Shock_dev!$A$1:$CI$300,MATCH(DATE(O$1,1,1),Shock_dev!$A$1:$CI$1,0),FALSE)</f>
        <v>12.141268169999996</v>
      </c>
      <c r="P64" s="52">
        <f>VLOOKUP($B64,Shock_dev!$A$1:$CI$300,MATCH(DATE(P$1,1,1),Shock_dev!$A$1:$CI$1,0),FALSE)</f>
        <v>11.681580699999998</v>
      </c>
      <c r="Q64" s="52">
        <f>VLOOKUP($B64,Shock_dev!$A$1:$CI$300,MATCH(DATE(Q$1,1,1),Shock_dev!$A$1:$CI$1,0),FALSE)</f>
        <v>12.690957780000005</v>
      </c>
      <c r="R64" s="52">
        <f>VLOOKUP($B64,Shock_dev!$A$1:$CI$300,MATCH(DATE(R$1,1,1),Shock_dev!$A$1:$CI$1,0),FALSE)</f>
        <v>13.098694729999998</v>
      </c>
      <c r="S64" s="52">
        <f>VLOOKUP($B64,Shock_dev!$A$1:$CI$300,MATCH(DATE(S$1,1,1),Shock_dev!$A$1:$CI$1,0),FALSE)</f>
        <v>13.137547909999995</v>
      </c>
      <c r="T64" s="52">
        <f>VLOOKUP($B64,Shock_dev!$A$1:$CI$300,MATCH(DATE(T$1,1,1),Shock_dev!$A$1:$CI$1,0),FALSE)</f>
        <v>12.987709769999995</v>
      </c>
      <c r="U64" s="52">
        <f>VLOOKUP($B64,Shock_dev!$A$1:$CI$300,MATCH(DATE(U$1,1,1),Shock_dev!$A$1:$CI$1,0),FALSE)</f>
        <v>12.759024949999997</v>
      </c>
      <c r="V64" s="52">
        <f>VLOOKUP($B64,Shock_dev!$A$1:$CI$300,MATCH(DATE(V$1,1,1),Shock_dev!$A$1:$CI$1,0),FALSE)</f>
        <v>14.207212079999998</v>
      </c>
      <c r="W64" s="52">
        <f>VLOOKUP($B64,Shock_dev!$A$1:$CI$300,MATCH(DATE(W$1,1,1),Shock_dev!$A$1:$CI$1,0),FALSE)</f>
        <v>14.641411410000003</v>
      </c>
      <c r="X64" s="52">
        <f>VLOOKUP($B64,Shock_dev!$A$1:$CI$300,MATCH(DATE(X$1,1,1),Shock_dev!$A$1:$CI$1,0),FALSE)</f>
        <v>14.723382859999994</v>
      </c>
      <c r="Y64" s="52">
        <f>VLOOKUP($B64,Shock_dev!$A$1:$CI$300,MATCH(DATE(Y$1,1,1),Shock_dev!$A$1:$CI$1,0),FALSE)</f>
        <v>14.641959099999994</v>
      </c>
      <c r="Z64" s="52">
        <f>VLOOKUP($B64,Shock_dev!$A$1:$CI$300,MATCH(DATE(Z$1,1,1),Shock_dev!$A$1:$CI$1,0),FALSE)</f>
        <v>14.49770633</v>
      </c>
      <c r="AA64" s="52">
        <f>VLOOKUP($B64,Shock_dev!$A$1:$CI$300,MATCH(DATE(AA$1,1,1),Shock_dev!$A$1:$CI$1,0),FALSE)</f>
        <v>14.343494010000001</v>
      </c>
      <c r="AB64" s="52">
        <f>VLOOKUP($B64,Shock_dev!$A$1:$CI$300,MATCH(DATE(AB$1,1,1),Shock_dev!$A$1:$CI$1,0),FALSE)</f>
        <v>14.202510109999999</v>
      </c>
      <c r="AC64" s="52">
        <f>VLOOKUP($B64,Shock_dev!$A$1:$CI$300,MATCH(DATE(AC$1,1,1),Shock_dev!$A$1:$CI$1,0),FALSE)</f>
        <v>14.083853879999999</v>
      </c>
      <c r="AD64" s="52">
        <f>VLOOKUP($B64,Shock_dev!$A$1:$CI$300,MATCH(DATE(AD$1,1,1),Shock_dev!$A$1:$CI$1,0),FALSE)</f>
        <v>13.98777888</v>
      </c>
      <c r="AE64" s="52">
        <f>VLOOKUP($B64,Shock_dev!$A$1:$CI$300,MATCH(DATE(AE$1,1,1),Shock_dev!$A$1:$CI$1,0),FALSE)</f>
        <v>13.91084919</v>
      </c>
      <c r="AF64" s="52">
        <f>VLOOKUP($B64,Shock_dev!$A$1:$CI$300,MATCH(DATE(AF$1,1,1),Shock_dev!$A$1:$CI$1,0),FALSE)</f>
        <v>13.848997480000001</v>
      </c>
      <c r="AG64" s="52"/>
      <c r="AH64" s="65">
        <f t="shared" si="1"/>
        <v>10.945436326000001</v>
      </c>
      <c r="AI64" s="65">
        <f t="shared" si="2"/>
        <v>14.237149184</v>
      </c>
      <c r="AJ64" s="65">
        <f t="shared" si="3"/>
        <v>12.570046637999999</v>
      </c>
      <c r="AK64" s="65">
        <f t="shared" si="4"/>
        <v>13.238037887999997</v>
      </c>
      <c r="AL64" s="65">
        <f t="shared" si="5"/>
        <v>14.569590741999997</v>
      </c>
      <c r="AM64" s="65">
        <f t="shared" si="6"/>
        <v>14.006797907999999</v>
      </c>
      <c r="AN64" s="66"/>
      <c r="AO64" s="65">
        <f t="shared" si="7"/>
        <v>12.591292755000001</v>
      </c>
      <c r="AP64" s="65">
        <f t="shared" si="8"/>
        <v>12.904042262999997</v>
      </c>
      <c r="AQ64" s="65">
        <f t="shared" si="9"/>
        <v>14.288194324999999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3.1394590999999998</v>
      </c>
      <c r="D65" s="52">
        <f>VLOOKUP($B65,Shock_dev!$A$1:$CI$300,MATCH(DATE(D$1,1,1),Shock_dev!$A$1:$CI$1,0),FALSE)</f>
        <v>4.9140017499999971</v>
      </c>
      <c r="E65" s="52">
        <f>VLOOKUP($B65,Shock_dev!$A$1:$CI$300,MATCH(DATE(E$1,1,1),Shock_dev!$A$1:$CI$1,0),FALSE)</f>
        <v>5.7671276199999966</v>
      </c>
      <c r="F65" s="52">
        <f>VLOOKUP($B65,Shock_dev!$A$1:$CI$300,MATCH(DATE(F$1,1,1),Shock_dev!$A$1:$CI$1,0),FALSE)</f>
        <v>6.0842276299999973</v>
      </c>
      <c r="G65" s="52">
        <f>VLOOKUP($B65,Shock_dev!$A$1:$CI$300,MATCH(DATE(G$1,1,1),Shock_dev!$A$1:$CI$1,0),FALSE)</f>
        <v>7.5159322400000015</v>
      </c>
      <c r="H65" s="52">
        <f>VLOOKUP($B65,Shock_dev!$A$1:$CI$300,MATCH(DATE(H$1,1,1),Shock_dev!$A$1:$CI$1,0),FALSE)</f>
        <v>8.92746554</v>
      </c>
      <c r="I65" s="52">
        <f>VLOOKUP($B65,Shock_dev!$A$1:$CI$300,MATCH(DATE(I$1,1,1),Shock_dev!$A$1:$CI$1,0),FALSE)</f>
        <v>9.3627605699999954</v>
      </c>
      <c r="J65" s="52">
        <f>VLOOKUP($B65,Shock_dev!$A$1:$CI$300,MATCH(DATE(J$1,1,1),Shock_dev!$A$1:$CI$1,0),FALSE)</f>
        <v>9.4309523799999972</v>
      </c>
      <c r="K65" s="52">
        <f>VLOOKUP($B65,Shock_dev!$A$1:$CI$300,MATCH(DATE(K$1,1,1),Shock_dev!$A$1:$CI$1,0),FALSE)</f>
        <v>9.2635234599999947</v>
      </c>
      <c r="L65" s="52">
        <f>VLOOKUP($B65,Shock_dev!$A$1:$CI$300,MATCH(DATE(L$1,1,1),Shock_dev!$A$1:$CI$1,0),FALSE)</f>
        <v>8.636005389999994</v>
      </c>
      <c r="M65" s="52">
        <f>VLOOKUP($B65,Shock_dev!$A$1:$CI$300,MATCH(DATE(M$1,1,1),Shock_dev!$A$1:$CI$1,0),FALSE)</f>
        <v>10.52049186</v>
      </c>
      <c r="N65" s="52">
        <f>VLOOKUP($B65,Shock_dev!$A$1:$CI$300,MATCH(DATE(N$1,1,1),Shock_dev!$A$1:$CI$1,0),FALSE)</f>
        <v>11.047894489999997</v>
      </c>
      <c r="O65" s="52">
        <f>VLOOKUP($B65,Shock_dev!$A$1:$CI$300,MATCH(DATE(O$1,1,1),Shock_dev!$A$1:$CI$1,0),FALSE)</f>
        <v>11.146128239999996</v>
      </c>
      <c r="P65" s="52">
        <f>VLOOKUP($B65,Shock_dev!$A$1:$CI$300,MATCH(DATE(P$1,1,1),Shock_dev!$A$1:$CI$1,0),FALSE)</f>
        <v>11.029684979999999</v>
      </c>
      <c r="Q65" s="52">
        <f>VLOOKUP($B65,Shock_dev!$A$1:$CI$300,MATCH(DATE(Q$1,1,1),Shock_dev!$A$1:$CI$1,0),FALSE)</f>
        <v>11.237069499999997</v>
      </c>
      <c r="R65" s="52">
        <f>VLOOKUP($B65,Shock_dev!$A$1:$CI$300,MATCH(DATE(R$1,1,1),Shock_dev!$A$1:$CI$1,0),FALSE)</f>
        <v>11.212313199999997</v>
      </c>
      <c r="S65" s="52">
        <f>VLOOKUP($B65,Shock_dev!$A$1:$CI$300,MATCH(DATE(S$1,1,1),Shock_dev!$A$1:$CI$1,0),FALSE)</f>
        <v>11.294597959999997</v>
      </c>
      <c r="T65" s="52">
        <f>VLOOKUP($B65,Shock_dev!$A$1:$CI$300,MATCH(DATE(T$1,1,1),Shock_dev!$A$1:$CI$1,0),FALSE)</f>
        <v>11.220243950000004</v>
      </c>
      <c r="U65" s="52">
        <f>VLOOKUP($B65,Shock_dev!$A$1:$CI$300,MATCH(DATE(U$1,1,1),Shock_dev!$A$1:$CI$1,0),FALSE)</f>
        <v>11.066796020000005</v>
      </c>
      <c r="V65" s="52">
        <f>VLOOKUP($B65,Shock_dev!$A$1:$CI$300,MATCH(DATE(V$1,1,1),Shock_dev!$A$1:$CI$1,0),FALSE)</f>
        <v>12.96007367</v>
      </c>
      <c r="W65" s="52">
        <f>VLOOKUP($B65,Shock_dev!$A$1:$CI$300,MATCH(DATE(W$1,1,1),Shock_dev!$A$1:$CI$1,0),FALSE)</f>
        <v>13.873596849999998</v>
      </c>
      <c r="X65" s="52">
        <f>VLOOKUP($B65,Shock_dev!$A$1:$CI$300,MATCH(DATE(X$1,1,1),Shock_dev!$A$1:$CI$1,0),FALSE)</f>
        <v>14.409692329999999</v>
      </c>
      <c r="Y65" s="52">
        <f>VLOOKUP($B65,Shock_dev!$A$1:$CI$300,MATCH(DATE(Y$1,1,1),Shock_dev!$A$1:$CI$1,0),FALSE)</f>
        <v>15.872044189999997</v>
      </c>
      <c r="Z65" s="52">
        <f>VLOOKUP($B65,Shock_dev!$A$1:$CI$300,MATCH(DATE(Z$1,1,1),Shock_dev!$A$1:$CI$1,0),FALSE)</f>
        <v>16.471233310000002</v>
      </c>
      <c r="AA65" s="52">
        <f>VLOOKUP($B65,Shock_dev!$A$1:$CI$300,MATCH(DATE(AA$1,1,1),Shock_dev!$A$1:$CI$1,0),FALSE)</f>
        <v>16.574726040000002</v>
      </c>
      <c r="AB65" s="52">
        <f>VLOOKUP($B65,Shock_dev!$A$1:$CI$300,MATCH(DATE(AB$1,1,1),Shock_dev!$A$1:$CI$1,0),FALSE)</f>
        <v>16.430572120000001</v>
      </c>
      <c r="AC65" s="52">
        <f>VLOOKUP($B65,Shock_dev!$A$1:$CI$300,MATCH(DATE(AC$1,1,1),Shock_dev!$A$1:$CI$1,0),FALSE)</f>
        <v>16.180858890000003</v>
      </c>
      <c r="AD65" s="52">
        <f>VLOOKUP($B65,Shock_dev!$A$1:$CI$300,MATCH(DATE(AD$1,1,1),Shock_dev!$A$1:$CI$1,0),FALSE)</f>
        <v>15.899109510000002</v>
      </c>
      <c r="AE65" s="52">
        <f>VLOOKUP($B65,Shock_dev!$A$1:$CI$300,MATCH(DATE(AE$1,1,1),Shock_dev!$A$1:$CI$1,0),FALSE)</f>
        <v>15.619852229999999</v>
      </c>
      <c r="AF65" s="52">
        <f>VLOOKUP($B65,Shock_dev!$A$1:$CI$300,MATCH(DATE(AF$1,1,1),Shock_dev!$A$1:$CI$1,0),FALSE)</f>
        <v>15.35573772</v>
      </c>
      <c r="AG65" s="52"/>
      <c r="AH65" s="65">
        <f t="shared" si="1"/>
        <v>5.4841496679999988</v>
      </c>
      <c r="AI65" s="65">
        <f t="shared" si="2"/>
        <v>9.1241414679999959</v>
      </c>
      <c r="AJ65" s="65">
        <f t="shared" si="3"/>
        <v>10.996253813999997</v>
      </c>
      <c r="AK65" s="65">
        <f t="shared" si="4"/>
        <v>11.550804960000001</v>
      </c>
      <c r="AL65" s="65">
        <f t="shared" si="5"/>
        <v>15.440258543999999</v>
      </c>
      <c r="AM65" s="65">
        <f t="shared" si="6"/>
        <v>15.897226094000001</v>
      </c>
      <c r="AN65" s="66"/>
      <c r="AO65" s="65">
        <f t="shared" si="7"/>
        <v>7.3041455679999974</v>
      </c>
      <c r="AP65" s="65">
        <f t="shared" si="8"/>
        <v>11.273529387</v>
      </c>
      <c r="AQ65" s="65">
        <f t="shared" si="9"/>
        <v>15.668742319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2.1604910999999998</v>
      </c>
      <c r="D66" s="52">
        <f>VLOOKUP($B66,Shock_dev!$A$1:$CI$300,MATCH(DATE(D$1,1,1),Shock_dev!$A$1:$CI$1,0),FALSE)</f>
        <v>3.4864884599999986</v>
      </c>
      <c r="E66" s="52">
        <f>VLOOKUP($B66,Shock_dev!$A$1:$CI$300,MATCH(DATE(E$1,1,1),Shock_dev!$A$1:$CI$1,0),FALSE)</f>
        <v>4.1585051800000006</v>
      </c>
      <c r="F66" s="52">
        <f>VLOOKUP($B66,Shock_dev!$A$1:$CI$300,MATCH(DATE(F$1,1,1),Shock_dev!$A$1:$CI$1,0),FALSE)</f>
        <v>4.4422846699999994</v>
      </c>
      <c r="G66" s="52">
        <f>VLOOKUP($B66,Shock_dev!$A$1:$CI$300,MATCH(DATE(G$1,1,1),Shock_dev!$A$1:$CI$1,0),FALSE)</f>
        <v>4.3354178999999995</v>
      </c>
      <c r="H66" s="52">
        <f>VLOOKUP($B66,Shock_dev!$A$1:$CI$300,MATCH(DATE(H$1,1,1),Shock_dev!$A$1:$CI$1,0),FALSE)</f>
        <v>4.2343677</v>
      </c>
      <c r="I66" s="52">
        <f>VLOOKUP($B66,Shock_dev!$A$1:$CI$300,MATCH(DATE(I$1,1,1),Shock_dev!$A$1:$CI$1,0),FALSE)</f>
        <v>4.1491694800000012</v>
      </c>
      <c r="J66" s="52">
        <f>VLOOKUP($B66,Shock_dev!$A$1:$CI$300,MATCH(DATE(J$1,1,1),Shock_dev!$A$1:$CI$1,0),FALSE)</f>
        <v>4.0722374500000011</v>
      </c>
      <c r="K66" s="52">
        <f>VLOOKUP($B66,Shock_dev!$A$1:$CI$300,MATCH(DATE(K$1,1,1),Shock_dev!$A$1:$CI$1,0),FALSE)</f>
        <v>4.0033340800000001</v>
      </c>
      <c r="L66" s="52">
        <f>VLOOKUP($B66,Shock_dev!$A$1:$CI$300,MATCH(DATE(L$1,1,1),Shock_dev!$A$1:$CI$1,0),FALSE)</f>
        <v>4.2174798100000004</v>
      </c>
      <c r="M66" s="52">
        <f>VLOOKUP($B66,Shock_dev!$A$1:$CI$300,MATCH(DATE(M$1,1,1),Shock_dev!$A$1:$CI$1,0),FALSE)</f>
        <v>3.90424769</v>
      </c>
      <c r="N66" s="52">
        <f>VLOOKUP($B66,Shock_dev!$A$1:$CI$300,MATCH(DATE(N$1,1,1),Shock_dev!$A$1:$CI$1,0),FALSE)</f>
        <v>3.7537278699999987</v>
      </c>
      <c r="O66" s="52">
        <f>VLOOKUP($B66,Shock_dev!$A$1:$CI$300,MATCH(DATE(O$1,1,1),Shock_dev!$A$1:$CI$1,0),FALSE)</f>
        <v>3.6664091299999999</v>
      </c>
      <c r="P66" s="52">
        <f>VLOOKUP($B66,Shock_dev!$A$1:$CI$300,MATCH(DATE(P$1,1,1),Shock_dev!$A$1:$CI$1,0),FALSE)</f>
        <v>3.6212394999999997</v>
      </c>
      <c r="Q66" s="52">
        <f>VLOOKUP($B66,Shock_dev!$A$1:$CI$300,MATCH(DATE(Q$1,1,1),Shock_dev!$A$1:$CI$1,0),FALSE)</f>
        <v>3.6324476000000008</v>
      </c>
      <c r="R66" s="52">
        <f>VLOOKUP($B66,Shock_dev!$A$1:$CI$300,MATCH(DATE(R$1,1,1),Shock_dev!$A$1:$CI$1,0),FALSE)</f>
        <v>3.6431718200000009</v>
      </c>
      <c r="S66" s="52">
        <f>VLOOKUP($B66,Shock_dev!$A$1:$CI$300,MATCH(DATE(S$1,1,1),Shock_dev!$A$1:$CI$1,0),FALSE)</f>
        <v>3.6610548900000008</v>
      </c>
      <c r="T66" s="52">
        <f>VLOOKUP($B66,Shock_dev!$A$1:$CI$300,MATCH(DATE(T$1,1,1),Shock_dev!$A$1:$CI$1,0),FALSE)</f>
        <v>3.6595064000000015</v>
      </c>
      <c r="U66" s="52">
        <f>VLOOKUP($B66,Shock_dev!$A$1:$CI$300,MATCH(DATE(U$1,1,1),Shock_dev!$A$1:$CI$1,0),FALSE)</f>
        <v>3.6413532200000009</v>
      </c>
      <c r="V66" s="52">
        <f>VLOOKUP($B66,Shock_dev!$A$1:$CI$300,MATCH(DATE(V$1,1,1),Shock_dev!$A$1:$CI$1,0),FALSE)</f>
        <v>3.4242676799999998</v>
      </c>
      <c r="W66" s="52">
        <f>VLOOKUP($B66,Shock_dev!$A$1:$CI$300,MATCH(DATE(W$1,1,1),Shock_dev!$A$1:$CI$1,0),FALSE)</f>
        <v>3.4299420200000004</v>
      </c>
      <c r="X66" s="52">
        <f>VLOOKUP($B66,Shock_dev!$A$1:$CI$300,MATCH(DATE(X$1,1,1),Shock_dev!$A$1:$CI$1,0),FALSE)</f>
        <v>3.4230001100000003</v>
      </c>
      <c r="Y66" s="52">
        <f>VLOOKUP($B66,Shock_dev!$A$1:$CI$300,MATCH(DATE(Y$1,1,1),Shock_dev!$A$1:$CI$1,0),FALSE)</f>
        <v>4.9628784200000009</v>
      </c>
      <c r="Z66" s="52">
        <f>VLOOKUP($B66,Shock_dev!$A$1:$CI$300,MATCH(DATE(Z$1,1,1),Shock_dev!$A$1:$CI$1,0),FALSE)</f>
        <v>5.8233419300000016</v>
      </c>
      <c r="AA66" s="52">
        <f>VLOOKUP($B66,Shock_dev!$A$1:$CI$300,MATCH(DATE(AA$1,1,1),Shock_dev!$A$1:$CI$1,0),FALSE)</f>
        <v>6.2106932099999987</v>
      </c>
      <c r="AB66" s="52">
        <f>VLOOKUP($B66,Shock_dev!$A$1:$CI$300,MATCH(DATE(AB$1,1,1),Shock_dev!$A$1:$CI$1,0),FALSE)</f>
        <v>6.325748029999998</v>
      </c>
      <c r="AC66" s="52">
        <f>VLOOKUP($B66,Shock_dev!$A$1:$CI$300,MATCH(DATE(AC$1,1,1),Shock_dev!$A$1:$CI$1,0),FALSE)</f>
        <v>6.3028917100000026</v>
      </c>
      <c r="AD66" s="52">
        <f>VLOOKUP($B66,Shock_dev!$A$1:$CI$300,MATCH(DATE(AD$1,1,1),Shock_dev!$A$1:$CI$1,0),FALSE)</f>
        <v>6.2197270199999988</v>
      </c>
      <c r="AE66" s="52">
        <f>VLOOKUP($B66,Shock_dev!$A$1:$CI$300,MATCH(DATE(AE$1,1,1),Shock_dev!$A$1:$CI$1,0),FALSE)</f>
        <v>6.1211430400000015</v>
      </c>
      <c r="AF66" s="52">
        <f>VLOOKUP($B66,Shock_dev!$A$1:$CI$300,MATCH(DATE(AF$1,1,1),Shock_dev!$A$1:$CI$1,0),FALSE)</f>
        <v>6.0196263999999982</v>
      </c>
      <c r="AG66" s="52"/>
      <c r="AH66" s="65">
        <f t="shared" si="1"/>
        <v>3.716637462</v>
      </c>
      <c r="AI66" s="65">
        <f t="shared" si="2"/>
        <v>4.1353177040000002</v>
      </c>
      <c r="AJ66" s="65">
        <f t="shared" si="3"/>
        <v>3.7156143579999998</v>
      </c>
      <c r="AK66" s="65">
        <f t="shared" si="4"/>
        <v>3.605870802000001</v>
      </c>
      <c r="AL66" s="65">
        <f t="shared" si="5"/>
        <v>4.7699711380000007</v>
      </c>
      <c r="AM66" s="65">
        <f t="shared" si="6"/>
        <v>6.1978272399999996</v>
      </c>
      <c r="AN66" s="66"/>
      <c r="AO66" s="65">
        <f t="shared" si="7"/>
        <v>3.9259775829999999</v>
      </c>
      <c r="AP66" s="65">
        <f t="shared" si="8"/>
        <v>3.6607425800000004</v>
      </c>
      <c r="AQ66" s="65">
        <f t="shared" si="9"/>
        <v>5.4838991890000006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7.6300998289999997</v>
      </c>
      <c r="D67" s="52">
        <f>VLOOKUP($B67,Shock_dev!$A$1:$CI$300,MATCH(DATE(D$1,1,1),Shock_dev!$A$1:$CI$1,0),FALSE)</f>
        <v>14.920611076</v>
      </c>
      <c r="E67" s="52">
        <f>VLOOKUP($B67,Shock_dev!$A$1:$CI$300,MATCH(DATE(E$1,1,1),Shock_dev!$A$1:$CI$1,0),FALSE)</f>
        <v>20.493582500999999</v>
      </c>
      <c r="F67" s="52">
        <f>VLOOKUP($B67,Shock_dev!$A$1:$CI$300,MATCH(DATE(F$1,1,1),Shock_dev!$A$1:$CI$1,0),FALSE)</f>
        <v>23.804253373000002</v>
      </c>
      <c r="G67" s="52">
        <f>VLOOKUP($B67,Shock_dev!$A$1:$CI$300,MATCH(DATE(G$1,1,1),Shock_dev!$A$1:$CI$1,0),FALSE)</f>
        <v>25.183969860999998</v>
      </c>
      <c r="H67" s="52">
        <f>VLOOKUP($B67,Shock_dev!$A$1:$CI$300,MATCH(DATE(H$1,1,1),Shock_dev!$A$1:$CI$1,0),FALSE)</f>
        <v>26.312075445999998</v>
      </c>
      <c r="I67" s="52">
        <f>VLOOKUP($B67,Shock_dev!$A$1:$CI$300,MATCH(DATE(I$1,1,1),Shock_dev!$A$1:$CI$1,0),FALSE)</f>
        <v>25.461926483999999</v>
      </c>
      <c r="J67" s="52">
        <f>VLOOKUP($B67,Shock_dev!$A$1:$CI$300,MATCH(DATE(J$1,1,1),Shock_dev!$A$1:$CI$1,0),FALSE)</f>
        <v>27.891192595000003</v>
      </c>
      <c r="K67" s="52">
        <f>VLOOKUP($B67,Shock_dev!$A$1:$CI$300,MATCH(DATE(K$1,1,1),Shock_dev!$A$1:$CI$1,0),FALSE)</f>
        <v>27.717467849999998</v>
      </c>
      <c r="L67" s="52">
        <f>VLOOKUP($B67,Shock_dev!$A$1:$CI$300,MATCH(DATE(L$1,1,1),Shock_dev!$A$1:$CI$1,0),FALSE)</f>
        <v>29.032407648000003</v>
      </c>
      <c r="M67" s="52">
        <f>VLOOKUP($B67,Shock_dev!$A$1:$CI$300,MATCH(DATE(M$1,1,1),Shock_dev!$A$1:$CI$1,0),FALSE)</f>
        <v>29.203569607000002</v>
      </c>
      <c r="N67" s="52">
        <f>VLOOKUP($B67,Shock_dev!$A$1:$CI$300,MATCH(DATE(N$1,1,1),Shock_dev!$A$1:$CI$1,0),FALSE)</f>
        <v>27.529113336000002</v>
      </c>
      <c r="O67" s="52">
        <f>VLOOKUP($B67,Shock_dev!$A$1:$CI$300,MATCH(DATE(O$1,1,1),Shock_dev!$A$1:$CI$1,0),FALSE)</f>
        <v>23.511248293000001</v>
      </c>
      <c r="P67" s="52">
        <f>VLOOKUP($B67,Shock_dev!$A$1:$CI$300,MATCH(DATE(P$1,1,1),Shock_dev!$A$1:$CI$1,0),FALSE)</f>
        <v>20.05381517</v>
      </c>
      <c r="Q67" s="52">
        <f>VLOOKUP($B67,Shock_dev!$A$1:$CI$300,MATCH(DATE(Q$1,1,1),Shock_dev!$A$1:$CI$1,0),FALSE)</f>
        <v>18.941422320000001</v>
      </c>
      <c r="R67" s="52">
        <f>VLOOKUP($B67,Shock_dev!$A$1:$CI$300,MATCH(DATE(R$1,1,1),Shock_dev!$A$1:$CI$1,0),FALSE)</f>
        <v>15.490123602000001</v>
      </c>
      <c r="S67" s="52">
        <f>VLOOKUP($B67,Shock_dev!$A$1:$CI$300,MATCH(DATE(S$1,1,1),Shock_dev!$A$1:$CI$1,0),FALSE)</f>
        <v>13.965088351999999</v>
      </c>
      <c r="T67" s="52">
        <f>VLOOKUP($B67,Shock_dev!$A$1:$CI$300,MATCH(DATE(T$1,1,1),Shock_dev!$A$1:$CI$1,0),FALSE)</f>
        <v>14.757626633999999</v>
      </c>
      <c r="U67" s="52">
        <f>VLOOKUP($B67,Shock_dev!$A$1:$CI$300,MATCH(DATE(U$1,1,1),Shock_dev!$A$1:$CI$1,0),FALSE)</f>
        <v>13.775658290999999</v>
      </c>
      <c r="V67" s="52">
        <f>VLOOKUP($B67,Shock_dev!$A$1:$CI$300,MATCH(DATE(V$1,1,1),Shock_dev!$A$1:$CI$1,0),FALSE)</f>
        <v>13.269006047000001</v>
      </c>
      <c r="W67" s="52">
        <f>VLOOKUP($B67,Shock_dev!$A$1:$CI$300,MATCH(DATE(W$1,1,1),Shock_dev!$A$1:$CI$1,0),FALSE)</f>
        <v>14.179561228999999</v>
      </c>
      <c r="X67" s="52">
        <f>VLOOKUP($B67,Shock_dev!$A$1:$CI$300,MATCH(DATE(X$1,1,1),Shock_dev!$A$1:$CI$1,0),FALSE)</f>
        <v>14.676245485999999</v>
      </c>
      <c r="Y67" s="52">
        <f>VLOOKUP($B67,Shock_dev!$A$1:$CI$300,MATCH(DATE(Y$1,1,1),Shock_dev!$A$1:$CI$1,0),FALSE)</f>
        <v>15.467275033</v>
      </c>
      <c r="Z67" s="52">
        <f>VLOOKUP($B67,Shock_dev!$A$1:$CI$300,MATCH(DATE(Z$1,1,1),Shock_dev!$A$1:$CI$1,0),FALSE)</f>
        <v>15.206041906999999</v>
      </c>
      <c r="AA67" s="52">
        <f>VLOOKUP($B67,Shock_dev!$A$1:$CI$300,MATCH(DATE(AA$1,1,1),Shock_dev!$A$1:$CI$1,0),FALSE)</f>
        <v>16.086361125</v>
      </c>
      <c r="AB67" s="52">
        <f>VLOOKUP($B67,Shock_dev!$A$1:$CI$300,MATCH(DATE(AB$1,1,1),Shock_dev!$A$1:$CI$1,0),FALSE)</f>
        <v>17.507172703000002</v>
      </c>
      <c r="AC67" s="52">
        <f>VLOOKUP($B67,Shock_dev!$A$1:$CI$300,MATCH(DATE(AC$1,1,1),Shock_dev!$A$1:$CI$1,0),FALSE)</f>
        <v>19.185939054999999</v>
      </c>
      <c r="AD67" s="52">
        <f>VLOOKUP($B67,Shock_dev!$A$1:$CI$300,MATCH(DATE(AD$1,1,1),Shock_dev!$A$1:$CI$1,0),FALSE)</f>
        <v>20.602083430999997</v>
      </c>
      <c r="AE67" s="52">
        <f>VLOOKUP($B67,Shock_dev!$A$1:$CI$300,MATCH(DATE(AE$1,1,1),Shock_dev!$A$1:$CI$1,0),FALSE)</f>
        <v>22.191624431000001</v>
      </c>
      <c r="AF67" s="52">
        <f>VLOOKUP($B67,Shock_dev!$A$1:$CI$300,MATCH(DATE(AF$1,1,1),Shock_dev!$A$1:$CI$1,0),FALSE)</f>
        <v>22.814702386</v>
      </c>
      <c r="AG67" s="52"/>
      <c r="AH67" s="65">
        <f t="shared" si="1"/>
        <v>18.406503327999999</v>
      </c>
      <c r="AI67" s="65">
        <f t="shared" si="2"/>
        <v>27.283014004599998</v>
      </c>
      <c r="AJ67" s="65">
        <f t="shared" si="3"/>
        <v>23.847833745200003</v>
      </c>
      <c r="AK67" s="65">
        <f t="shared" si="4"/>
        <v>14.251500585200001</v>
      </c>
      <c r="AL67" s="65">
        <f t="shared" si="5"/>
        <v>15.123096956000001</v>
      </c>
      <c r="AM67" s="65">
        <f t="shared" si="6"/>
        <v>20.460304401199998</v>
      </c>
      <c r="AN67" s="66"/>
      <c r="AO67" s="65">
        <f t="shared" si="7"/>
        <v>22.844758666299999</v>
      </c>
      <c r="AP67" s="65">
        <f t="shared" si="8"/>
        <v>19.049667165200002</v>
      </c>
      <c r="AQ67" s="65">
        <f t="shared" si="9"/>
        <v>17.791700678600002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23.128878419999992</v>
      </c>
      <c r="D68" s="52">
        <f>VLOOKUP($B68,Shock_dev!$A$1:$CI$300,MATCH(DATE(D$1,1,1),Shock_dev!$A$1:$CI$1,0),FALSE)</f>
        <v>37.343427769999991</v>
      </c>
      <c r="E68" s="52">
        <f>VLOOKUP($B68,Shock_dev!$A$1:$CI$300,MATCH(DATE(E$1,1,1),Shock_dev!$A$1:$CI$1,0),FALSE)</f>
        <v>45.529441320000004</v>
      </c>
      <c r="F68" s="52">
        <f>VLOOKUP($B68,Shock_dev!$A$1:$CI$300,MATCH(DATE(F$1,1,1),Shock_dev!$A$1:$CI$1,0),FALSE)</f>
        <v>49.527978209999986</v>
      </c>
      <c r="G68" s="52">
        <f>VLOOKUP($B68,Shock_dev!$A$1:$CI$300,MATCH(DATE(G$1,1,1),Shock_dev!$A$1:$CI$1,0),FALSE)</f>
        <v>49.47002852</v>
      </c>
      <c r="H68" s="52">
        <f>VLOOKUP($B68,Shock_dev!$A$1:$CI$300,MATCH(DATE(H$1,1,1),Shock_dev!$A$1:$CI$1,0),FALSE)</f>
        <v>50.226980660000009</v>
      </c>
      <c r="I68" s="52">
        <f>VLOOKUP($B68,Shock_dev!$A$1:$CI$300,MATCH(DATE(I$1,1,1),Shock_dev!$A$1:$CI$1,0),FALSE)</f>
        <v>48.913809049999998</v>
      </c>
      <c r="J68" s="52">
        <f>VLOOKUP($B68,Shock_dev!$A$1:$CI$300,MATCH(DATE(J$1,1,1),Shock_dev!$A$1:$CI$1,0),FALSE)</f>
        <v>51.118434159999993</v>
      </c>
      <c r="K68" s="52">
        <f>VLOOKUP($B68,Shock_dev!$A$1:$CI$300,MATCH(DATE(K$1,1,1),Shock_dev!$A$1:$CI$1,0),FALSE)</f>
        <v>50.489045409999989</v>
      </c>
      <c r="L68" s="52">
        <f>VLOOKUP($B68,Shock_dev!$A$1:$CI$300,MATCH(DATE(L$1,1,1),Shock_dev!$A$1:$CI$1,0),FALSE)</f>
        <v>50.916138639999986</v>
      </c>
      <c r="M68" s="52">
        <f>VLOOKUP($B68,Shock_dev!$A$1:$CI$300,MATCH(DATE(M$1,1,1),Shock_dev!$A$1:$CI$1,0),FALSE)</f>
        <v>57.731361870000015</v>
      </c>
      <c r="N68" s="52">
        <f>VLOOKUP($B68,Shock_dev!$A$1:$CI$300,MATCH(DATE(N$1,1,1),Shock_dev!$A$1:$CI$1,0),FALSE)</f>
        <v>59.269181690000011</v>
      </c>
      <c r="O68" s="52">
        <f>VLOOKUP($B68,Shock_dev!$A$1:$CI$300,MATCH(DATE(O$1,1,1),Shock_dev!$A$1:$CI$1,0),FALSE)</f>
        <v>56.429001369999995</v>
      </c>
      <c r="P68" s="52">
        <f>VLOOKUP($B68,Shock_dev!$A$1:$CI$300,MATCH(DATE(P$1,1,1),Shock_dev!$A$1:$CI$1,0),FALSE)</f>
        <v>52.926722429999984</v>
      </c>
      <c r="Q68" s="52">
        <f>VLOOKUP($B68,Shock_dev!$A$1:$CI$300,MATCH(DATE(Q$1,1,1),Shock_dev!$A$1:$CI$1,0),FALSE)</f>
        <v>51.816782439999997</v>
      </c>
      <c r="R68" s="52">
        <f>VLOOKUP($B68,Shock_dev!$A$1:$CI$300,MATCH(DATE(R$1,1,1),Shock_dev!$A$1:$CI$1,0),FALSE)</f>
        <v>47.508039579999988</v>
      </c>
      <c r="S68" s="52">
        <f>VLOOKUP($B68,Shock_dev!$A$1:$CI$300,MATCH(DATE(S$1,1,1),Shock_dev!$A$1:$CI$1,0),FALSE)</f>
        <v>45.296528050000006</v>
      </c>
      <c r="T68" s="52">
        <f>VLOOKUP($B68,Shock_dev!$A$1:$CI$300,MATCH(DATE(T$1,1,1),Shock_dev!$A$1:$CI$1,0),FALSE)</f>
        <v>45.719047169999996</v>
      </c>
      <c r="U68" s="52">
        <f>VLOOKUP($B68,Shock_dev!$A$1:$CI$300,MATCH(DATE(U$1,1,1),Shock_dev!$A$1:$CI$1,0),FALSE)</f>
        <v>44.178521560000007</v>
      </c>
      <c r="V68" s="52">
        <f>VLOOKUP($B68,Shock_dev!$A$1:$CI$300,MATCH(DATE(V$1,1,1),Shock_dev!$A$1:$CI$1,0),FALSE)</f>
        <v>44.99890821999999</v>
      </c>
      <c r="W68" s="52">
        <f>VLOOKUP($B68,Shock_dev!$A$1:$CI$300,MATCH(DATE(W$1,1,1),Shock_dev!$A$1:$CI$1,0),FALSE)</f>
        <v>46.327728440000016</v>
      </c>
      <c r="X68" s="52">
        <f>VLOOKUP($B68,Shock_dev!$A$1:$CI$300,MATCH(DATE(X$1,1,1),Shock_dev!$A$1:$CI$1,0),FALSE)</f>
        <v>46.986758100000017</v>
      </c>
      <c r="Y68" s="52">
        <f>VLOOKUP($B68,Shock_dev!$A$1:$CI$300,MATCH(DATE(Y$1,1,1),Shock_dev!$A$1:$CI$1,0),FALSE)</f>
        <v>48.454454610000013</v>
      </c>
      <c r="Z68" s="52">
        <f>VLOOKUP($B68,Shock_dev!$A$1:$CI$300,MATCH(DATE(Z$1,1,1),Shock_dev!$A$1:$CI$1,0),FALSE)</f>
        <v>48.289593769999982</v>
      </c>
      <c r="AA68" s="52">
        <f>VLOOKUP($B68,Shock_dev!$A$1:$CI$300,MATCH(DATE(AA$1,1,1),Shock_dev!$A$1:$CI$1,0),FALSE)</f>
        <v>49.128544259999998</v>
      </c>
      <c r="AB68" s="52">
        <f>VLOOKUP($B68,Shock_dev!$A$1:$CI$300,MATCH(DATE(AB$1,1,1),Shock_dev!$A$1:$CI$1,0),FALSE)</f>
        <v>50.439432149999988</v>
      </c>
      <c r="AC68" s="52">
        <f>VLOOKUP($B68,Shock_dev!$A$1:$CI$300,MATCH(DATE(AC$1,1,1),Shock_dev!$A$1:$CI$1,0),FALSE)</f>
        <v>51.964255609999995</v>
      </c>
      <c r="AD68" s="52">
        <f>VLOOKUP($B68,Shock_dev!$A$1:$CI$300,MATCH(DATE(AD$1,1,1),Shock_dev!$A$1:$CI$1,0),FALSE)</f>
        <v>53.159792360000012</v>
      </c>
      <c r="AE68" s="52">
        <f>VLOOKUP($B68,Shock_dev!$A$1:$CI$300,MATCH(DATE(AE$1,1,1),Shock_dev!$A$1:$CI$1,0),FALSE)</f>
        <v>54.553032709999982</v>
      </c>
      <c r="AF68" s="52">
        <f>VLOOKUP($B68,Shock_dev!$A$1:$CI$300,MATCH(DATE(AF$1,1,1),Shock_dev!$A$1:$CI$1,0),FALSE)</f>
        <v>54.896202439999996</v>
      </c>
      <c r="AG68" s="52"/>
      <c r="AH68" s="65">
        <f t="shared" si="1"/>
        <v>40.999950847999997</v>
      </c>
      <c r="AI68" s="65">
        <f t="shared" si="2"/>
        <v>50.332881583999992</v>
      </c>
      <c r="AJ68" s="65">
        <f t="shared" si="3"/>
        <v>55.634609959999999</v>
      </c>
      <c r="AK68" s="65">
        <f t="shared" si="4"/>
        <v>45.540208915999997</v>
      </c>
      <c r="AL68" s="65">
        <f t="shared" si="5"/>
        <v>47.837415836000005</v>
      </c>
      <c r="AM68" s="65">
        <f t="shared" si="6"/>
        <v>53.002543053999986</v>
      </c>
      <c r="AN68" s="66"/>
      <c r="AO68" s="65">
        <f t="shared" si="7"/>
        <v>45.666416215999995</v>
      </c>
      <c r="AP68" s="65">
        <f t="shared" si="8"/>
        <v>50.587409437999995</v>
      </c>
      <c r="AQ68" s="65">
        <f t="shared" si="9"/>
        <v>50.419979444999996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-4.5978403999999973E-2</v>
      </c>
      <c r="D69" s="52">
        <f>VLOOKUP($B69,Shock_dev!$A$1:$CI$300,MATCH(DATE(D$1,1,1),Shock_dev!$A$1:$CI$1,0),FALSE)</f>
        <v>-6.784756500000011E-2</v>
      </c>
      <c r="E69" s="52">
        <f>VLOOKUP($B69,Shock_dev!$A$1:$CI$300,MATCH(DATE(E$1,1,1),Shock_dev!$A$1:$CI$1,0),FALSE)</f>
        <v>-7.5761772999999977E-2</v>
      </c>
      <c r="F69" s="52">
        <f>VLOOKUP($B69,Shock_dev!$A$1:$CI$300,MATCH(DATE(F$1,1,1),Shock_dev!$A$1:$CI$1,0),FALSE)</f>
        <v>-7.7009882000000029E-2</v>
      </c>
      <c r="G69" s="52">
        <f>VLOOKUP($B69,Shock_dev!$A$1:$CI$300,MATCH(DATE(G$1,1,1),Shock_dev!$A$1:$CI$1,0),FALSE)</f>
        <v>-7.5576271000000084E-2</v>
      </c>
      <c r="H69" s="52">
        <f>VLOOKUP($B69,Shock_dev!$A$1:$CI$300,MATCH(DATE(H$1,1,1),Shock_dev!$A$1:$CI$1,0),FALSE)</f>
        <v>-7.3066322999999933E-2</v>
      </c>
      <c r="I69" s="52">
        <f>VLOOKUP($B69,Shock_dev!$A$1:$CI$300,MATCH(DATE(I$1,1,1),Shock_dev!$A$1:$CI$1,0),FALSE)</f>
        <v>-7.0430834000000164E-2</v>
      </c>
      <c r="J69" s="52">
        <f>VLOOKUP($B69,Shock_dev!$A$1:$CI$300,MATCH(DATE(J$1,1,1),Shock_dev!$A$1:$CI$1,0),FALSE)</f>
        <v>-6.7691822000000013E-2</v>
      </c>
      <c r="K69" s="52">
        <f>VLOOKUP($B69,Shock_dev!$A$1:$CI$300,MATCH(DATE(K$1,1,1),Shock_dev!$A$1:$CI$1,0),FALSE)</f>
        <v>-6.5178459999999827E-2</v>
      </c>
      <c r="L69" s="52">
        <f>VLOOKUP($B69,Shock_dev!$A$1:$CI$300,MATCH(DATE(L$1,1,1),Shock_dev!$A$1:$CI$1,0),FALSE)</f>
        <v>-6.2687042999999942E-2</v>
      </c>
      <c r="M69" s="52">
        <f>VLOOKUP($B69,Shock_dev!$A$1:$CI$300,MATCH(DATE(M$1,1,1),Shock_dev!$A$1:$CI$1,0),FALSE)</f>
        <v>1.1545334000000018E-2</v>
      </c>
      <c r="N69" s="52">
        <f>VLOOKUP($B69,Shock_dev!$A$1:$CI$300,MATCH(DATE(N$1,1,1),Shock_dev!$A$1:$CI$1,0),FALSE)</f>
        <v>5.2438734999999959E-2</v>
      </c>
      <c r="O69" s="52">
        <f>VLOOKUP($B69,Shock_dev!$A$1:$CI$300,MATCH(DATE(O$1,1,1),Shock_dev!$A$1:$CI$1,0),FALSE)</f>
        <v>7.2103561999999677E-2</v>
      </c>
      <c r="P69" s="52">
        <f>VLOOKUP($B69,Shock_dev!$A$1:$CI$300,MATCH(DATE(P$1,1,1),Shock_dev!$A$1:$CI$1,0),FALSE)</f>
        <v>7.9966213999999702E-2</v>
      </c>
      <c r="Q69" s="52">
        <f>VLOOKUP($B69,Shock_dev!$A$1:$CI$300,MATCH(DATE(Q$1,1,1),Shock_dev!$A$1:$CI$1,0),FALSE)</f>
        <v>8.2104414000000236E-2</v>
      </c>
      <c r="R69" s="52">
        <f>VLOOKUP($B69,Shock_dev!$A$1:$CI$300,MATCH(DATE(R$1,1,1),Shock_dev!$A$1:$CI$1,0),FALSE)</f>
        <v>8.1529573000000077E-2</v>
      </c>
      <c r="S69" s="52">
        <f>VLOOKUP($B69,Shock_dev!$A$1:$CI$300,MATCH(DATE(S$1,1,1),Shock_dev!$A$1:$CI$1,0),FALSE)</f>
        <v>8.0176637999999745E-2</v>
      </c>
      <c r="T69" s="52">
        <f>VLOOKUP($B69,Shock_dev!$A$1:$CI$300,MATCH(DATE(T$1,1,1),Shock_dev!$A$1:$CI$1,0),FALSE)</f>
        <v>7.9009525999999664E-2</v>
      </c>
      <c r="U69" s="52">
        <f>VLOOKUP($B69,Shock_dev!$A$1:$CI$300,MATCH(DATE(U$1,1,1),Shock_dev!$A$1:$CI$1,0),FALSE)</f>
        <v>7.8127554000000377E-2</v>
      </c>
      <c r="V69" s="52">
        <f>VLOOKUP($B69,Shock_dev!$A$1:$CI$300,MATCH(DATE(V$1,1,1),Shock_dev!$A$1:$CI$1,0),FALSE)</f>
        <v>7.7817422999999941E-2</v>
      </c>
      <c r="W69" s="52">
        <f>VLOOKUP($B69,Shock_dev!$A$1:$CI$300,MATCH(DATE(W$1,1,1),Shock_dev!$A$1:$CI$1,0),FALSE)</f>
        <v>3.1375605999999667E-2</v>
      </c>
      <c r="X69" s="52">
        <f>VLOOKUP($B69,Shock_dev!$A$1:$CI$300,MATCH(DATE(X$1,1,1),Shock_dev!$A$1:$CI$1,0),FALSE)</f>
        <v>7.7353160000002141E-3</v>
      </c>
      <c r="Y69" s="52">
        <f>VLOOKUP($B69,Shock_dev!$A$1:$CI$300,MATCH(DATE(Y$1,1,1),Shock_dev!$A$1:$CI$1,0),FALSE)</f>
        <v>-2.2259330000000688E-3</v>
      </c>
      <c r="Z69" s="52">
        <f>VLOOKUP($B69,Shock_dev!$A$1:$CI$300,MATCH(DATE(Z$1,1,1),Shock_dev!$A$1:$CI$1,0),FALSE)</f>
        <v>-5.0792279999996026E-3</v>
      </c>
      <c r="AA69" s="52">
        <f>VLOOKUP($B69,Shock_dev!$A$1:$CI$300,MATCH(DATE(AA$1,1,1),Shock_dev!$A$1:$CI$1,0),FALSE)</f>
        <v>-4.5044299999998927E-3</v>
      </c>
      <c r="AB69" s="52">
        <f>VLOOKUP($B69,Shock_dev!$A$1:$CI$300,MATCH(DATE(AB$1,1,1),Shock_dev!$A$1:$CI$1,0),FALSE)</f>
        <v>-2.4945249999999142E-3</v>
      </c>
      <c r="AC69" s="52">
        <f>VLOOKUP($B69,Shock_dev!$A$1:$CI$300,MATCH(DATE(AC$1,1,1),Shock_dev!$A$1:$CI$1,0),FALSE)</f>
        <v>-7.1747999999871581E-5</v>
      </c>
      <c r="AD69" s="52">
        <f>VLOOKUP($B69,Shock_dev!$A$1:$CI$300,MATCH(DATE(AD$1,1,1),Shock_dev!$A$1:$CI$1,0),FALSE)</f>
        <v>2.2565479999996363E-3</v>
      </c>
      <c r="AE69" s="52">
        <f>VLOOKUP($B69,Shock_dev!$A$1:$CI$300,MATCH(DATE(AE$1,1,1),Shock_dev!$A$1:$CI$1,0),FALSE)</f>
        <v>4.3213799999999303E-3</v>
      </c>
      <c r="AF69" s="52">
        <f>VLOOKUP($B69,Shock_dev!$A$1:$CI$300,MATCH(DATE(AF$1,1,1),Shock_dev!$A$1:$CI$1,0),FALSE)</f>
        <v>6.277401999999821E-3</v>
      </c>
      <c r="AG69" s="52"/>
      <c r="AH69" s="65">
        <f t="shared" si="1"/>
        <v>-6.8434779000000029E-2</v>
      </c>
      <c r="AI69" s="65">
        <f t="shared" si="2"/>
        <v>-6.7810896399999973E-2</v>
      </c>
      <c r="AJ69" s="65">
        <f t="shared" si="3"/>
        <v>5.9631651799999921E-2</v>
      </c>
      <c r="AK69" s="65">
        <f t="shared" si="4"/>
        <v>7.9332142799999963E-2</v>
      </c>
      <c r="AL69" s="65">
        <f t="shared" si="5"/>
        <v>5.4602662000000635E-3</v>
      </c>
      <c r="AM69" s="65">
        <f t="shared" si="6"/>
        <v>2.0578113999999204E-3</v>
      </c>
      <c r="AN69" s="66"/>
      <c r="AO69" s="65">
        <f t="shared" si="7"/>
        <v>-6.8122837699999994E-2</v>
      </c>
      <c r="AP69" s="65">
        <f t="shared" si="8"/>
        <v>6.9481897299999942E-2</v>
      </c>
      <c r="AQ69" s="65">
        <f t="shared" si="9"/>
        <v>3.7590387999999917E-3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2.305111399999987</v>
      </c>
      <c r="D70" s="52">
        <f>VLOOKUP($B70,Shock_dev!$A$1:$CI$300,MATCH(DATE(D$1,1,1),Shock_dev!$A$1:$CI$1,0),FALSE)</f>
        <v>4.0254350000000159</v>
      </c>
      <c r="E70" s="52">
        <f>VLOOKUP($B70,Shock_dev!$A$1:$CI$300,MATCH(DATE(E$1,1,1),Shock_dev!$A$1:$CI$1,0),FALSE)</f>
        <v>5.4309623999999985</v>
      </c>
      <c r="F70" s="52">
        <f>VLOOKUP($B70,Shock_dev!$A$1:$CI$300,MATCH(DATE(F$1,1,1),Shock_dev!$A$1:$CI$1,0),FALSE)</f>
        <v>6.3638882999999851</v>
      </c>
      <c r="G70" s="52">
        <f>VLOOKUP($B70,Shock_dev!$A$1:$CI$300,MATCH(DATE(G$1,1,1),Shock_dev!$A$1:$CI$1,0),FALSE)</f>
        <v>6.7609764999999697</v>
      </c>
      <c r="H70" s="52">
        <f>VLOOKUP($B70,Shock_dev!$A$1:$CI$300,MATCH(DATE(H$1,1,1),Shock_dev!$A$1:$CI$1,0),FALSE)</f>
        <v>6.8073242000000391</v>
      </c>
      <c r="I70" s="52">
        <f>VLOOKUP($B70,Shock_dev!$A$1:$CI$300,MATCH(DATE(I$1,1,1),Shock_dev!$A$1:$CI$1,0),FALSE)</f>
        <v>6.5137634000000162</v>
      </c>
      <c r="J70" s="52">
        <f>VLOOKUP($B70,Shock_dev!$A$1:$CI$300,MATCH(DATE(J$1,1,1),Shock_dev!$A$1:$CI$1,0),FALSE)</f>
        <v>6.109942500000102</v>
      </c>
      <c r="K70" s="52">
        <f>VLOOKUP($B70,Shock_dev!$A$1:$CI$300,MATCH(DATE(K$1,1,1),Shock_dev!$A$1:$CI$1,0),FALSE)</f>
        <v>5.5482709000000341</v>
      </c>
      <c r="L70" s="52">
        <f>VLOOKUP($B70,Shock_dev!$A$1:$CI$300,MATCH(DATE(L$1,1,1),Shock_dev!$A$1:$CI$1,0),FALSE)</f>
        <v>5.0016024000000243</v>
      </c>
      <c r="M70" s="52">
        <f>VLOOKUP($B70,Shock_dev!$A$1:$CI$300,MATCH(DATE(M$1,1,1),Shock_dev!$A$1:$CI$1,0),FALSE)</f>
        <v>4.6792212000000291</v>
      </c>
      <c r="N70" s="52">
        <f>VLOOKUP($B70,Shock_dev!$A$1:$CI$300,MATCH(DATE(N$1,1,1),Shock_dev!$A$1:$CI$1,0),FALSE)</f>
        <v>4.3263214000000971</v>
      </c>
      <c r="O70" s="52">
        <f>VLOOKUP($B70,Shock_dev!$A$1:$CI$300,MATCH(DATE(O$1,1,1),Shock_dev!$A$1:$CI$1,0),FALSE)</f>
        <v>3.8770158999999467</v>
      </c>
      <c r="P70" s="52">
        <f>VLOOKUP($B70,Shock_dev!$A$1:$CI$300,MATCH(DATE(P$1,1,1),Shock_dev!$A$1:$CI$1,0),FALSE)</f>
        <v>3.387576000000081</v>
      </c>
      <c r="Q70" s="52">
        <f>VLOOKUP($B70,Shock_dev!$A$1:$CI$300,MATCH(DATE(Q$1,1,1),Shock_dev!$A$1:$CI$1,0),FALSE)</f>
        <v>2.9831350999999131</v>
      </c>
      <c r="R70" s="52">
        <f>VLOOKUP($B70,Shock_dev!$A$1:$CI$300,MATCH(DATE(R$1,1,1),Shock_dev!$A$1:$CI$1,0),FALSE)</f>
        <v>2.5462650999999141</v>
      </c>
      <c r="S70" s="52">
        <f>VLOOKUP($B70,Shock_dev!$A$1:$CI$300,MATCH(DATE(S$1,1,1),Shock_dev!$A$1:$CI$1,0),FALSE)</f>
        <v>2.2079503999999588</v>
      </c>
      <c r="T70" s="52">
        <f>VLOOKUP($B70,Shock_dev!$A$1:$CI$300,MATCH(DATE(T$1,1,1),Shock_dev!$A$1:$CI$1,0),FALSE)</f>
        <v>2.0208471000000827</v>
      </c>
      <c r="U70" s="52">
        <f>VLOOKUP($B70,Shock_dev!$A$1:$CI$300,MATCH(DATE(U$1,1,1),Shock_dev!$A$1:$CI$1,0),FALSE)</f>
        <v>1.8865472999999611</v>
      </c>
      <c r="V70" s="52">
        <f>VLOOKUP($B70,Shock_dev!$A$1:$CI$300,MATCH(DATE(V$1,1,1),Shock_dev!$A$1:$CI$1,0),FALSE)</f>
        <v>1.915291400000001</v>
      </c>
      <c r="W70" s="52">
        <f>VLOOKUP($B70,Shock_dev!$A$1:$CI$300,MATCH(DATE(W$1,1,1),Shock_dev!$A$1:$CI$1,0),FALSE)</f>
        <v>2.0324068999999554</v>
      </c>
      <c r="X70" s="52">
        <f>VLOOKUP($B70,Shock_dev!$A$1:$CI$300,MATCH(DATE(X$1,1,1),Shock_dev!$A$1:$CI$1,0),FALSE)</f>
        <v>2.2003399999999829</v>
      </c>
      <c r="Y70" s="52">
        <f>VLOOKUP($B70,Shock_dev!$A$1:$CI$300,MATCH(DATE(Y$1,1,1),Shock_dev!$A$1:$CI$1,0),FALSE)</f>
        <v>2.4971575000000712</v>
      </c>
      <c r="Z70" s="52">
        <f>VLOOKUP($B70,Shock_dev!$A$1:$CI$300,MATCH(DATE(Z$1,1,1),Shock_dev!$A$1:$CI$1,0),FALSE)</f>
        <v>2.763268700000026</v>
      </c>
      <c r="AA70" s="52">
        <f>VLOOKUP($B70,Shock_dev!$A$1:$CI$300,MATCH(DATE(AA$1,1,1),Shock_dev!$A$1:$CI$1,0),FALSE)</f>
        <v>3.0096260000000257</v>
      </c>
      <c r="AB70" s="52">
        <f>VLOOKUP($B70,Shock_dev!$A$1:$CI$300,MATCH(DATE(AB$1,1,1),Shock_dev!$A$1:$CI$1,0),FALSE)</f>
        <v>3.2346078000000489</v>
      </c>
      <c r="AC70" s="52">
        <f>VLOOKUP($B70,Shock_dev!$A$1:$CI$300,MATCH(DATE(AC$1,1,1),Shock_dev!$A$1:$CI$1,0),FALSE)</f>
        <v>3.4372359000000188</v>
      </c>
      <c r="AD70" s="52">
        <f>VLOOKUP($B70,Shock_dev!$A$1:$CI$300,MATCH(DATE(AD$1,1,1),Shock_dev!$A$1:$CI$1,0),FALSE)</f>
        <v>3.6061832999999979</v>
      </c>
      <c r="AE70" s="52">
        <f>VLOOKUP($B70,Shock_dev!$A$1:$CI$300,MATCH(DATE(AE$1,1,1),Shock_dev!$A$1:$CI$1,0),FALSE)</f>
        <v>3.7534444000000349</v>
      </c>
      <c r="AF70" s="52">
        <f>VLOOKUP($B70,Shock_dev!$A$1:$CI$300,MATCH(DATE(AF$1,1,1),Shock_dev!$A$1:$CI$1,0),FALSE)</f>
        <v>3.8516070000000582</v>
      </c>
      <c r="AG70" s="52"/>
      <c r="AH70" s="65">
        <f t="shared" si="1"/>
        <v>4.9772747199999916</v>
      </c>
      <c r="AI70" s="65">
        <f t="shared" si="2"/>
        <v>5.9961806800000428</v>
      </c>
      <c r="AJ70" s="65">
        <f t="shared" si="3"/>
        <v>3.8506539200000134</v>
      </c>
      <c r="AK70" s="65">
        <f t="shared" si="4"/>
        <v>2.1153802599999834</v>
      </c>
      <c r="AL70" s="65">
        <f t="shared" si="5"/>
        <v>2.5005598200000123</v>
      </c>
      <c r="AM70" s="65">
        <f t="shared" si="6"/>
        <v>3.5766156800000317</v>
      </c>
      <c r="AN70" s="66"/>
      <c r="AO70" s="65">
        <f t="shared" si="7"/>
        <v>5.4867277000000172</v>
      </c>
      <c r="AP70" s="65">
        <f t="shared" si="8"/>
        <v>2.9830170899999984</v>
      </c>
      <c r="AQ70" s="65">
        <f t="shared" si="9"/>
        <v>3.0385877500000218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79.176920000001701</v>
      </c>
      <c r="D71" s="52">
        <f>VLOOKUP($B71,Shock_dev!$A$1:$CI$300,MATCH(DATE(D$1,1,1),Shock_dev!$A$1:$CI$1,0),FALSE)</f>
        <v>138.73211000000083</v>
      </c>
      <c r="E71" s="52">
        <f>VLOOKUP($B71,Shock_dev!$A$1:$CI$300,MATCH(DATE(E$1,1,1),Shock_dev!$A$1:$CI$1,0),FALSE)</f>
        <v>189.37443999999959</v>
      </c>
      <c r="F71" s="52">
        <f>VLOOKUP($B71,Shock_dev!$A$1:$CI$300,MATCH(DATE(F$1,1,1),Shock_dev!$A$1:$CI$1,0),FALSE)</f>
        <v>227.95996999999988</v>
      </c>
      <c r="G71" s="52">
        <f>VLOOKUP($B71,Shock_dev!$A$1:$CI$300,MATCH(DATE(G$1,1,1),Shock_dev!$A$1:$CI$1,0),FALSE)</f>
        <v>252.73875000000044</v>
      </c>
      <c r="H71" s="52">
        <f>VLOOKUP($B71,Shock_dev!$A$1:$CI$300,MATCH(DATE(H$1,1,1),Shock_dev!$A$1:$CI$1,0),FALSE)</f>
        <v>269.63459000000148</v>
      </c>
      <c r="I71" s="52">
        <f>VLOOKUP($B71,Shock_dev!$A$1:$CI$300,MATCH(DATE(I$1,1,1),Shock_dev!$A$1:$CI$1,0),FALSE)</f>
        <v>277.34891000000061</v>
      </c>
      <c r="J71" s="52">
        <f>VLOOKUP($B71,Shock_dev!$A$1:$CI$300,MATCH(DATE(J$1,1,1),Shock_dev!$A$1:$CI$1,0),FALSE)</f>
        <v>282.78594999999768</v>
      </c>
      <c r="K71" s="52">
        <f>VLOOKUP($B71,Shock_dev!$A$1:$CI$300,MATCH(DATE(K$1,1,1),Shock_dev!$A$1:$CI$1,0),FALSE)</f>
        <v>282.7109300000011</v>
      </c>
      <c r="L71" s="52">
        <f>VLOOKUP($B71,Shock_dev!$A$1:$CI$300,MATCH(DATE(L$1,1,1),Shock_dev!$A$1:$CI$1,0),FALSE)</f>
        <v>282.67538000000059</v>
      </c>
      <c r="M71" s="52">
        <f>VLOOKUP($B71,Shock_dev!$A$1:$CI$300,MATCH(DATE(M$1,1,1),Shock_dev!$A$1:$CI$1,0),FALSE)</f>
        <v>289.3712400000004</v>
      </c>
      <c r="N71" s="52">
        <f>VLOOKUP($B71,Shock_dev!$A$1:$CI$300,MATCH(DATE(N$1,1,1),Shock_dev!$A$1:$CI$1,0),FALSE)</f>
        <v>293.0017200000002</v>
      </c>
      <c r="O71" s="52">
        <f>VLOOKUP($B71,Shock_dev!$A$1:$CI$300,MATCH(DATE(O$1,1,1),Shock_dev!$A$1:$CI$1,0),FALSE)</f>
        <v>291.8315900000016</v>
      </c>
      <c r="P71" s="52">
        <f>VLOOKUP($B71,Shock_dev!$A$1:$CI$300,MATCH(DATE(P$1,1,1),Shock_dev!$A$1:$CI$1,0),FALSE)</f>
        <v>288.12027999999918</v>
      </c>
      <c r="Q71" s="52">
        <f>VLOOKUP($B71,Shock_dev!$A$1:$CI$300,MATCH(DATE(Q$1,1,1),Shock_dev!$A$1:$CI$1,0),FALSE)</f>
        <v>286.15005999999994</v>
      </c>
      <c r="R71" s="52">
        <f>VLOOKUP($B71,Shock_dev!$A$1:$CI$300,MATCH(DATE(R$1,1,1),Shock_dev!$A$1:$CI$1,0),FALSE)</f>
        <v>281.31321000000025</v>
      </c>
      <c r="S71" s="52">
        <f>VLOOKUP($B71,Shock_dev!$A$1:$CI$300,MATCH(DATE(S$1,1,1),Shock_dev!$A$1:$CI$1,0),FALSE)</f>
        <v>278.51873999999953</v>
      </c>
      <c r="T71" s="52">
        <f>VLOOKUP($B71,Shock_dev!$A$1:$CI$300,MATCH(DATE(T$1,1,1),Shock_dev!$A$1:$CI$1,0),FALSE)</f>
        <v>279.43239999999787</v>
      </c>
      <c r="U71" s="52">
        <f>VLOOKUP($B71,Shock_dev!$A$1:$CI$300,MATCH(DATE(U$1,1,1),Shock_dev!$A$1:$CI$1,0),FALSE)</f>
        <v>280.52952000000005</v>
      </c>
      <c r="V71" s="52">
        <f>VLOOKUP($B71,Shock_dev!$A$1:$CI$300,MATCH(DATE(V$1,1,1),Shock_dev!$A$1:$CI$1,0),FALSE)</f>
        <v>286.21198999999979</v>
      </c>
      <c r="W71" s="52">
        <f>VLOOKUP($B71,Shock_dev!$A$1:$CI$300,MATCH(DATE(W$1,1,1),Shock_dev!$A$1:$CI$1,0),FALSE)</f>
        <v>293.88047000000006</v>
      </c>
      <c r="X71" s="52">
        <f>VLOOKUP($B71,Shock_dev!$A$1:$CI$300,MATCH(DATE(X$1,1,1),Shock_dev!$A$1:$CI$1,0),FALSE)</f>
        <v>302.65032000000065</v>
      </c>
      <c r="Y71" s="52">
        <f>VLOOKUP($B71,Shock_dev!$A$1:$CI$300,MATCH(DATE(Y$1,1,1),Shock_dev!$A$1:$CI$1,0),FALSE)</f>
        <v>315.7741500000011</v>
      </c>
      <c r="Z71" s="52">
        <f>VLOOKUP($B71,Shock_dev!$A$1:$CI$300,MATCH(DATE(Z$1,1,1),Shock_dev!$A$1:$CI$1,0),FALSE)</f>
        <v>327.51659000000291</v>
      </c>
      <c r="AA71" s="52">
        <f>VLOOKUP($B71,Shock_dev!$A$1:$CI$300,MATCH(DATE(AA$1,1,1),Shock_dev!$A$1:$CI$1,0),FALSE)</f>
        <v>338.76740000000063</v>
      </c>
      <c r="AB71" s="52">
        <f>VLOOKUP($B71,Shock_dev!$A$1:$CI$300,MATCH(DATE(AB$1,1,1),Shock_dev!$A$1:$CI$1,0),FALSE)</f>
        <v>349.57739999999831</v>
      </c>
      <c r="AC71" s="52">
        <f>VLOOKUP($B71,Shock_dev!$A$1:$CI$300,MATCH(DATE(AC$1,1,1),Shock_dev!$A$1:$CI$1,0),FALSE)</f>
        <v>359.93894</v>
      </c>
      <c r="AD71" s="52">
        <f>VLOOKUP($B71,Shock_dev!$A$1:$CI$300,MATCH(DATE(AD$1,1,1),Shock_dev!$A$1:$CI$1,0),FALSE)</f>
        <v>369.43188000000009</v>
      </c>
      <c r="AE71" s="52">
        <f>VLOOKUP($B71,Shock_dev!$A$1:$CI$300,MATCH(DATE(AE$1,1,1),Shock_dev!$A$1:$CI$1,0),FALSE)</f>
        <v>378.4726499999997</v>
      </c>
      <c r="AF71" s="52">
        <f>VLOOKUP($B71,Shock_dev!$A$1:$CI$300,MATCH(DATE(AF$1,1,1),Shock_dev!$A$1:$CI$1,0),FALSE)</f>
        <v>385.99312000000282</v>
      </c>
      <c r="AG71" s="52"/>
      <c r="AH71" s="65">
        <f t="shared" si="1"/>
        <v>177.59643800000049</v>
      </c>
      <c r="AI71" s="65">
        <f t="shared" si="2"/>
        <v>279.0311520000003</v>
      </c>
      <c r="AJ71" s="65">
        <f t="shared" si="3"/>
        <v>289.69497800000028</v>
      </c>
      <c r="AK71" s="65">
        <f t="shared" si="4"/>
        <v>281.20117199999947</v>
      </c>
      <c r="AL71" s="65">
        <f t="shared" si="5"/>
        <v>315.71778600000107</v>
      </c>
      <c r="AM71" s="65">
        <f t="shared" si="6"/>
        <v>368.68279800000016</v>
      </c>
      <c r="AN71" s="66"/>
      <c r="AO71" s="65">
        <f t="shared" si="7"/>
        <v>228.3137950000004</v>
      </c>
      <c r="AP71" s="65">
        <f t="shared" si="8"/>
        <v>285.4480749999999</v>
      </c>
      <c r="AQ71" s="65">
        <f t="shared" si="9"/>
        <v>342.20029200000062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8.1651927999999998</v>
      </c>
      <c r="D72" s="52">
        <f>VLOOKUP($B72,Shock_dev!$A$1:$CI$300,MATCH(DATE(D$1,1,1),Shock_dev!$A$1:$CI$1,0),FALSE)</f>
        <v>10.679050800000027</v>
      </c>
      <c r="E72" s="52">
        <f>VLOOKUP($B72,Shock_dev!$A$1:$CI$300,MATCH(DATE(E$1,1,1),Shock_dev!$A$1:$CI$1,0),FALSE)</f>
        <v>13.184705099999974</v>
      </c>
      <c r="F72" s="52">
        <f>VLOOKUP($B72,Shock_dev!$A$1:$CI$300,MATCH(DATE(F$1,1,1),Shock_dev!$A$1:$CI$1,0),FALSE)</f>
        <v>15.618048799999997</v>
      </c>
      <c r="G72" s="52">
        <f>VLOOKUP($B72,Shock_dev!$A$1:$CI$300,MATCH(DATE(G$1,1,1),Shock_dev!$A$1:$CI$1,0),FALSE)</f>
        <v>17.944125299999996</v>
      </c>
      <c r="H72" s="52">
        <f>VLOOKUP($B72,Shock_dev!$A$1:$CI$300,MATCH(DATE(H$1,1,1),Shock_dev!$A$1:$CI$1,0),FALSE)</f>
        <v>20.206158199999976</v>
      </c>
      <c r="I72" s="52">
        <f>VLOOKUP($B72,Shock_dev!$A$1:$CI$300,MATCH(DATE(I$1,1,1),Shock_dev!$A$1:$CI$1,0),FALSE)</f>
        <v>22.389268500000014</v>
      </c>
      <c r="J72" s="52">
        <f>VLOOKUP($B72,Shock_dev!$A$1:$CI$300,MATCH(DATE(J$1,1,1),Shock_dev!$A$1:$CI$1,0),FALSE)</f>
        <v>24.555700099999996</v>
      </c>
      <c r="K72" s="52">
        <f>VLOOKUP($B72,Shock_dev!$A$1:$CI$300,MATCH(DATE(K$1,1,1),Shock_dev!$A$1:$CI$1,0),FALSE)</f>
        <v>26.669568699999985</v>
      </c>
      <c r="L72" s="52">
        <f>VLOOKUP($B72,Shock_dev!$A$1:$CI$300,MATCH(DATE(L$1,1,1),Shock_dev!$A$1:$CI$1,0),FALSE)</f>
        <v>28.777368199999984</v>
      </c>
      <c r="M72" s="52">
        <f>VLOOKUP($B72,Shock_dev!$A$1:$CI$300,MATCH(DATE(M$1,1,1),Shock_dev!$A$1:$CI$1,0),FALSE)</f>
        <v>30.943966199999977</v>
      </c>
      <c r="N72" s="52">
        <f>VLOOKUP($B72,Shock_dev!$A$1:$CI$300,MATCH(DATE(N$1,1,1),Shock_dev!$A$1:$CI$1,0),FALSE)</f>
        <v>33.073225100000002</v>
      </c>
      <c r="O72" s="52">
        <f>VLOOKUP($B72,Shock_dev!$A$1:$CI$300,MATCH(DATE(O$1,1,1),Shock_dev!$A$1:$CI$1,0),FALSE)</f>
        <v>35.136348199999986</v>
      </c>
      <c r="P72" s="52">
        <f>VLOOKUP($B72,Shock_dev!$A$1:$CI$300,MATCH(DATE(P$1,1,1),Shock_dev!$A$1:$CI$1,0),FALSE)</f>
        <v>37.153693199999992</v>
      </c>
      <c r="Q72" s="52">
        <f>VLOOKUP($B72,Shock_dev!$A$1:$CI$300,MATCH(DATE(Q$1,1,1),Shock_dev!$A$1:$CI$1,0),FALSE)</f>
        <v>39.169766899999985</v>
      </c>
      <c r="R72" s="52">
        <f>VLOOKUP($B72,Shock_dev!$A$1:$CI$300,MATCH(DATE(R$1,1,1),Shock_dev!$A$1:$CI$1,0),FALSE)</f>
        <v>41.134785399999998</v>
      </c>
      <c r="S72" s="52">
        <f>VLOOKUP($B72,Shock_dev!$A$1:$CI$300,MATCH(DATE(S$1,1,1),Shock_dev!$A$1:$CI$1,0),FALSE)</f>
        <v>43.095965899999982</v>
      </c>
      <c r="T72" s="52">
        <f>VLOOKUP($B72,Shock_dev!$A$1:$CI$300,MATCH(DATE(T$1,1,1),Shock_dev!$A$1:$CI$1,0),FALSE)</f>
        <v>45.073842200000001</v>
      </c>
      <c r="U72" s="52">
        <f>VLOOKUP($B72,Shock_dev!$A$1:$CI$300,MATCH(DATE(U$1,1,1),Shock_dev!$A$1:$CI$1,0),FALSE)</f>
        <v>47.02597320000001</v>
      </c>
      <c r="V72" s="52">
        <f>VLOOKUP($B72,Shock_dev!$A$1:$CI$300,MATCH(DATE(V$1,1,1),Shock_dev!$A$1:$CI$1,0),FALSE)</f>
        <v>48.995206600000017</v>
      </c>
      <c r="W72" s="52">
        <f>VLOOKUP($B72,Shock_dev!$A$1:$CI$300,MATCH(DATE(W$1,1,1),Shock_dev!$A$1:$CI$1,0),FALSE)</f>
        <v>50.957905000000011</v>
      </c>
      <c r="X72" s="52">
        <f>VLOOKUP($B72,Shock_dev!$A$1:$CI$300,MATCH(DATE(X$1,1,1),Shock_dev!$A$1:$CI$1,0),FALSE)</f>
        <v>52.898312000000004</v>
      </c>
      <c r="Y72" s="52">
        <f>VLOOKUP($B72,Shock_dev!$A$1:$CI$300,MATCH(DATE(Y$1,1,1),Shock_dev!$A$1:$CI$1,0),FALSE)</f>
        <v>54.846820600000001</v>
      </c>
      <c r="Z72" s="52">
        <f>VLOOKUP($B72,Shock_dev!$A$1:$CI$300,MATCH(DATE(Z$1,1,1),Shock_dev!$A$1:$CI$1,0),FALSE)</f>
        <v>56.748657299999991</v>
      </c>
      <c r="AA72" s="52">
        <f>VLOOKUP($B72,Shock_dev!$A$1:$CI$300,MATCH(DATE(AA$1,1,1),Shock_dev!$A$1:$CI$1,0),FALSE)</f>
        <v>58.612975699999993</v>
      </c>
      <c r="AB72" s="52">
        <f>VLOOKUP($B72,Shock_dev!$A$1:$CI$300,MATCH(DATE(AB$1,1,1),Shock_dev!$A$1:$CI$1,0),FALSE)</f>
        <v>60.44002119999999</v>
      </c>
      <c r="AC72" s="52">
        <f>VLOOKUP($B72,Shock_dev!$A$1:$CI$300,MATCH(DATE(AC$1,1,1),Shock_dev!$A$1:$CI$1,0),FALSE)</f>
        <v>62.229424499999993</v>
      </c>
      <c r="AD72" s="52">
        <f>VLOOKUP($B72,Shock_dev!$A$1:$CI$300,MATCH(DATE(AD$1,1,1),Shock_dev!$A$1:$CI$1,0),FALSE)</f>
        <v>63.976008399999984</v>
      </c>
      <c r="AE72" s="52">
        <f>VLOOKUP($B72,Shock_dev!$A$1:$CI$300,MATCH(DATE(AE$1,1,1),Shock_dev!$A$1:$CI$1,0),FALSE)</f>
        <v>65.685000900000006</v>
      </c>
      <c r="AF72" s="52">
        <f>VLOOKUP($B72,Shock_dev!$A$1:$CI$300,MATCH(DATE(AF$1,1,1),Shock_dev!$A$1:$CI$1,0),FALSE)</f>
        <v>67.3434776</v>
      </c>
      <c r="AG72" s="52"/>
      <c r="AH72" s="65">
        <f t="shared" si="1"/>
        <v>13.118224559999998</v>
      </c>
      <c r="AI72" s="65">
        <f t="shared" si="2"/>
        <v>24.519612739999992</v>
      </c>
      <c r="AJ72" s="65">
        <f t="shared" si="3"/>
        <v>35.095399919999991</v>
      </c>
      <c r="AK72" s="65">
        <f t="shared" si="4"/>
        <v>45.065154660000005</v>
      </c>
      <c r="AL72" s="65">
        <f t="shared" si="5"/>
        <v>54.812934120000001</v>
      </c>
      <c r="AM72" s="65">
        <f t="shared" si="6"/>
        <v>63.934786519999989</v>
      </c>
      <c r="AN72" s="66"/>
      <c r="AO72" s="65">
        <f t="shared" si="7"/>
        <v>18.818918649999993</v>
      </c>
      <c r="AP72" s="65">
        <f t="shared" si="8"/>
        <v>40.080277289999998</v>
      </c>
      <c r="AQ72" s="65">
        <f t="shared" si="9"/>
        <v>59.373860319999991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75.144574136000003</v>
      </c>
      <c r="D77" s="52">
        <f t="shared" ref="D77:AF77" si="11">SUM(D60:D69)</f>
        <v>124.807800903</v>
      </c>
      <c r="E77" s="52">
        <f t="shared" si="11"/>
        <v>152.86918775499998</v>
      </c>
      <c r="F77" s="52">
        <f t="shared" si="11"/>
        <v>165.612747558</v>
      </c>
      <c r="G77" s="52">
        <f t="shared" si="11"/>
        <v>166.05704168899999</v>
      </c>
      <c r="H77" s="52">
        <f t="shared" si="11"/>
        <v>168.28596719999999</v>
      </c>
      <c r="I77" s="52">
        <f t="shared" si="11"/>
        <v>164.29691781700001</v>
      </c>
      <c r="J77" s="52">
        <f t="shared" si="11"/>
        <v>167.07051009400001</v>
      </c>
      <c r="K77" s="52">
        <f t="shared" si="11"/>
        <v>163.33140913999998</v>
      </c>
      <c r="L77" s="52">
        <f t="shared" si="11"/>
        <v>164.11664913399997</v>
      </c>
      <c r="M77" s="52">
        <f t="shared" si="11"/>
        <v>175.05823009300005</v>
      </c>
      <c r="N77" s="52">
        <f t="shared" si="11"/>
        <v>176.16240902300001</v>
      </c>
      <c r="O77" s="52">
        <f t="shared" si="11"/>
        <v>169.48991002700001</v>
      </c>
      <c r="P77" s="52">
        <f t="shared" si="11"/>
        <v>162.03565256999997</v>
      </c>
      <c r="Q77" s="52">
        <f t="shared" si="11"/>
        <v>160.21767259900003</v>
      </c>
      <c r="R77" s="52">
        <f t="shared" si="11"/>
        <v>150.986444334</v>
      </c>
      <c r="S77" s="52">
        <f t="shared" si="11"/>
        <v>147.09388113400001</v>
      </c>
      <c r="T77" s="52">
        <f t="shared" si="11"/>
        <v>147.85016508300001</v>
      </c>
      <c r="U77" s="52">
        <f t="shared" si="11"/>
        <v>144.69282858900002</v>
      </c>
      <c r="V77" s="52">
        <f t="shared" si="11"/>
        <v>149.15480022200001</v>
      </c>
      <c r="W77" s="52">
        <f t="shared" si="11"/>
        <v>152.02847914399999</v>
      </c>
      <c r="X77" s="52">
        <f t="shared" si="11"/>
        <v>154.02857515700003</v>
      </c>
      <c r="Y77" s="52">
        <f t="shared" si="11"/>
        <v>159.16591435400002</v>
      </c>
      <c r="Z77" s="52">
        <f t="shared" si="11"/>
        <v>159.81828413599999</v>
      </c>
      <c r="AA77" s="52">
        <f t="shared" si="11"/>
        <v>161.520242139</v>
      </c>
      <c r="AB77" s="52">
        <f t="shared" si="11"/>
        <v>163.66252660999999</v>
      </c>
      <c r="AC77" s="52">
        <f t="shared" si="11"/>
        <v>166.02000159899998</v>
      </c>
      <c r="AD77" s="52">
        <f t="shared" si="11"/>
        <v>167.69583756599999</v>
      </c>
      <c r="AE77" s="52">
        <f t="shared" si="11"/>
        <v>169.74022869999996</v>
      </c>
      <c r="AF77" s="52">
        <f t="shared" si="11"/>
        <v>169.78791502299998</v>
      </c>
      <c r="AG77" s="67"/>
      <c r="AH77" s="65">
        <f>AVERAGE(C77:G77)</f>
        <v>136.89827040820001</v>
      </c>
      <c r="AI77" s="65">
        <f>AVERAGE(H77:L77)</f>
        <v>165.420290677</v>
      </c>
      <c r="AJ77" s="65">
        <f>AVERAGE(M77:Q77)</f>
        <v>168.59277486239998</v>
      </c>
      <c r="AK77" s="65">
        <f>AVERAGE(R77:V77)</f>
        <v>147.95562387240003</v>
      </c>
      <c r="AL77" s="65">
        <f>AVERAGE(W77:AA77)</f>
        <v>157.312298986</v>
      </c>
      <c r="AM77" s="65">
        <f>AVERAGE(AB77:AF77)</f>
        <v>167.3813018996</v>
      </c>
      <c r="AN77" s="66"/>
      <c r="AO77" s="65">
        <f>AVERAGE(AH77:AI77)</f>
        <v>151.15928054260002</v>
      </c>
      <c r="AP77" s="65">
        <f>AVERAGE(AJ77:AK77)</f>
        <v>158.2741993674</v>
      </c>
      <c r="AQ77" s="65">
        <f>AVERAGE(AL77:AM77)</f>
        <v>162.3468004428</v>
      </c>
    </row>
    <row r="78" spans="1:43" s="9" customFormat="1" x14ac:dyDescent="0.25">
      <c r="A78" s="13" t="s">
        <v>399</v>
      </c>
      <c r="B78" s="13"/>
      <c r="C78" s="52">
        <f>SUM(C70:C71)</f>
        <v>81.482031400001688</v>
      </c>
      <c r="D78" s="52">
        <f t="shared" ref="D78:AF78" si="12">SUM(D70:D71)</f>
        <v>142.75754500000085</v>
      </c>
      <c r="E78" s="52">
        <f t="shared" si="12"/>
        <v>194.80540239999959</v>
      </c>
      <c r="F78" s="52">
        <f t="shared" si="12"/>
        <v>234.32385829999987</v>
      </c>
      <c r="G78" s="52">
        <f t="shared" si="12"/>
        <v>259.49972650000041</v>
      </c>
      <c r="H78" s="52">
        <f t="shared" si="12"/>
        <v>276.44191420000152</v>
      </c>
      <c r="I78" s="52">
        <f t="shared" si="12"/>
        <v>283.86267340000063</v>
      </c>
      <c r="J78" s="52">
        <f t="shared" si="12"/>
        <v>288.89589249999779</v>
      </c>
      <c r="K78" s="52">
        <f t="shared" si="12"/>
        <v>288.25920090000113</v>
      </c>
      <c r="L78" s="52">
        <f t="shared" si="12"/>
        <v>287.67698240000061</v>
      </c>
      <c r="M78" s="52">
        <f t="shared" si="12"/>
        <v>294.05046120000043</v>
      </c>
      <c r="N78" s="52">
        <f t="shared" si="12"/>
        <v>297.3280414000003</v>
      </c>
      <c r="O78" s="52">
        <f t="shared" si="12"/>
        <v>295.70860590000154</v>
      </c>
      <c r="P78" s="52">
        <f t="shared" si="12"/>
        <v>291.50785599999926</v>
      </c>
      <c r="Q78" s="52">
        <f t="shared" si="12"/>
        <v>289.13319509999985</v>
      </c>
      <c r="R78" s="52">
        <f t="shared" si="12"/>
        <v>283.85947510000017</v>
      </c>
      <c r="S78" s="52">
        <f t="shared" si="12"/>
        <v>280.72669039999948</v>
      </c>
      <c r="T78" s="52">
        <f t="shared" si="12"/>
        <v>281.45324709999795</v>
      </c>
      <c r="U78" s="52">
        <f t="shared" si="12"/>
        <v>282.41606730000001</v>
      </c>
      <c r="V78" s="52">
        <f t="shared" si="12"/>
        <v>288.12728139999979</v>
      </c>
      <c r="W78" s="52">
        <f t="shared" si="12"/>
        <v>295.91287690000001</v>
      </c>
      <c r="X78" s="52">
        <f t="shared" si="12"/>
        <v>304.85066000000063</v>
      </c>
      <c r="Y78" s="52">
        <f t="shared" si="12"/>
        <v>318.27130750000117</v>
      </c>
      <c r="Z78" s="52">
        <f t="shared" si="12"/>
        <v>330.27985870000293</v>
      </c>
      <c r="AA78" s="52">
        <f t="shared" si="12"/>
        <v>341.77702600000066</v>
      </c>
      <c r="AB78" s="52">
        <f t="shared" si="12"/>
        <v>352.81200779999836</v>
      </c>
      <c r="AC78" s="52">
        <f t="shared" si="12"/>
        <v>363.37617590000002</v>
      </c>
      <c r="AD78" s="52">
        <f t="shared" si="12"/>
        <v>373.03806330000009</v>
      </c>
      <c r="AE78" s="52">
        <f t="shared" si="12"/>
        <v>382.22609439999974</v>
      </c>
      <c r="AF78" s="52">
        <f t="shared" si="12"/>
        <v>389.84472700000288</v>
      </c>
      <c r="AG78" s="67"/>
      <c r="AH78" s="65">
        <f>AVERAGE(C78:G78)</f>
        <v>182.57371272000049</v>
      </c>
      <c r="AI78" s="65">
        <f>AVERAGE(H78:L78)</f>
        <v>285.02733268000037</v>
      </c>
      <c r="AJ78" s="65">
        <f>AVERAGE(M78:Q78)</f>
        <v>293.54563192000023</v>
      </c>
      <c r="AK78" s="65">
        <f>AVERAGE(R78:V78)</f>
        <v>283.31655225999947</v>
      </c>
      <c r="AL78" s="65">
        <f>AVERAGE(W78:AA78)</f>
        <v>318.2183458200011</v>
      </c>
      <c r="AM78" s="65">
        <f>AVERAGE(AB78:AF78)</f>
        <v>372.25941368000019</v>
      </c>
      <c r="AN78" s="66"/>
      <c r="AO78" s="65">
        <f>AVERAGE(AH78:AI78)</f>
        <v>233.80052270000044</v>
      </c>
      <c r="AP78" s="65">
        <f>AVERAGE(AJ78:AK78)</f>
        <v>288.43109208999988</v>
      </c>
      <c r="AQ78" s="65">
        <f>AVERAGE(AL78:AM78)</f>
        <v>345.23887975000065</v>
      </c>
    </row>
    <row r="79" spans="1:43" s="9" customFormat="1" x14ac:dyDescent="0.25">
      <c r="A79" s="13" t="s">
        <v>421</v>
      </c>
      <c r="B79" s="13"/>
      <c r="C79" s="52">
        <f>SUM(C53:C58)</f>
        <v>10.920465949999915</v>
      </c>
      <c r="D79" s="52">
        <f t="shared" ref="D79:AF79" si="13">SUM(D53:D58)</f>
        <v>18.336891590000178</v>
      </c>
      <c r="E79" s="52">
        <f t="shared" si="13"/>
        <v>23.335013799999942</v>
      </c>
      <c r="F79" s="52">
        <f t="shared" si="13"/>
        <v>26.17945810999997</v>
      </c>
      <c r="G79" s="52">
        <f t="shared" si="13"/>
        <v>27.015968170000065</v>
      </c>
      <c r="H79" s="52">
        <f t="shared" si="13"/>
        <v>27.075778619999937</v>
      </c>
      <c r="I79" s="52">
        <f t="shared" si="13"/>
        <v>26.042866120000198</v>
      </c>
      <c r="J79" s="52">
        <f t="shared" si="13"/>
        <v>25.090880909999882</v>
      </c>
      <c r="K79" s="52">
        <f t="shared" si="13"/>
        <v>23.476207699999946</v>
      </c>
      <c r="L79" s="52">
        <f t="shared" si="13"/>
        <v>22.181584479999877</v>
      </c>
      <c r="M79" s="52">
        <f t="shared" si="13"/>
        <v>22.161192429999943</v>
      </c>
      <c r="N79" s="52">
        <f t="shared" si="13"/>
        <v>21.485862390000158</v>
      </c>
      <c r="O79" s="52">
        <f t="shared" si="13"/>
        <v>20.108625329999953</v>
      </c>
      <c r="P79" s="52">
        <f t="shared" si="13"/>
        <v>18.560227870000062</v>
      </c>
      <c r="Q79" s="52">
        <f t="shared" si="13"/>
        <v>17.529964709999923</v>
      </c>
      <c r="R79" s="52">
        <f t="shared" si="13"/>
        <v>16.101564439999905</v>
      </c>
      <c r="S79" s="52">
        <f t="shared" si="13"/>
        <v>15.189988870000057</v>
      </c>
      <c r="T79" s="52">
        <f t="shared" si="13"/>
        <v>14.931929229999881</v>
      </c>
      <c r="U79" s="52">
        <f t="shared" si="13"/>
        <v>14.63242957000007</v>
      </c>
      <c r="V79" s="52">
        <f t="shared" si="13"/>
        <v>15.089174669999927</v>
      </c>
      <c r="W79" s="52">
        <f t="shared" si="13"/>
        <v>15.740339529999972</v>
      </c>
      <c r="X79" s="52">
        <f t="shared" si="13"/>
        <v>16.47603327000003</v>
      </c>
      <c r="Y79" s="52">
        <f t="shared" si="13"/>
        <v>17.89387658999982</v>
      </c>
      <c r="Z79" s="52">
        <f t="shared" si="13"/>
        <v>18.916424190000185</v>
      </c>
      <c r="AA79" s="52">
        <f t="shared" si="13"/>
        <v>19.829576689999868</v>
      </c>
      <c r="AB79" s="52">
        <f t="shared" si="13"/>
        <v>20.662135909999904</v>
      </c>
      <c r="AC79" s="52">
        <f t="shared" si="13"/>
        <v>21.421520349999739</v>
      </c>
      <c r="AD79" s="52">
        <f t="shared" si="13"/>
        <v>22.044564510000129</v>
      </c>
      <c r="AE79" s="52">
        <f t="shared" si="13"/>
        <v>22.619342729999872</v>
      </c>
      <c r="AF79" s="52">
        <f t="shared" si="13"/>
        <v>22.965243189999896</v>
      </c>
      <c r="AG79" s="67"/>
      <c r="AH79" s="65">
        <f t="shared" si="1"/>
        <v>21.157559524000014</v>
      </c>
      <c r="AI79" s="65">
        <f t="shared" si="2"/>
        <v>24.773463565999968</v>
      </c>
      <c r="AJ79" s="65">
        <f t="shared" si="3"/>
        <v>19.969174546000005</v>
      </c>
      <c r="AK79" s="65">
        <f t="shared" si="4"/>
        <v>15.189017355999969</v>
      </c>
      <c r="AL79" s="65">
        <f t="shared" si="5"/>
        <v>17.771250053999974</v>
      </c>
      <c r="AM79" s="65">
        <f t="shared" si="6"/>
        <v>21.942561337999908</v>
      </c>
      <c r="AN79" s="66"/>
      <c r="AO79" s="65">
        <f t="shared" si="7"/>
        <v>22.965511544999991</v>
      </c>
      <c r="AP79" s="65">
        <f t="shared" si="8"/>
        <v>17.579095950999985</v>
      </c>
      <c r="AQ79" s="65">
        <f t="shared" si="9"/>
        <v>19.856905695999941</v>
      </c>
    </row>
    <row r="80" spans="1:43" s="9" customFormat="1" x14ac:dyDescent="0.25">
      <c r="A80" s="13" t="s">
        <v>423</v>
      </c>
      <c r="B80" s="13"/>
      <c r="C80" s="52">
        <f>C59</f>
        <v>5.1664150000001428</v>
      </c>
      <c r="D80" s="52">
        <f t="shared" ref="D80:AF80" si="14">D59</f>
        <v>8.7327599999998711</v>
      </c>
      <c r="E80" s="52">
        <f t="shared" si="14"/>
        <v>11.893403999999919</v>
      </c>
      <c r="F80" s="52">
        <f t="shared" si="14"/>
        <v>14.328273999999965</v>
      </c>
      <c r="G80" s="52">
        <f t="shared" si="14"/>
        <v>16.009153000000197</v>
      </c>
      <c r="H80" s="52">
        <f t="shared" si="14"/>
        <v>17.301050000000032</v>
      </c>
      <c r="I80" s="52">
        <f t="shared" si="14"/>
        <v>18.298915000000079</v>
      </c>
      <c r="J80" s="52">
        <f t="shared" si="14"/>
        <v>19.337066999999934</v>
      </c>
      <c r="K80" s="52">
        <f t="shared" si="14"/>
        <v>20.329396999999972</v>
      </c>
      <c r="L80" s="52">
        <f t="shared" si="14"/>
        <v>21.453173000000106</v>
      </c>
      <c r="M80" s="52">
        <f t="shared" si="14"/>
        <v>23.005200000000059</v>
      </c>
      <c r="N80" s="52">
        <f t="shared" si="14"/>
        <v>24.568359999999984</v>
      </c>
      <c r="O80" s="52">
        <f t="shared" si="14"/>
        <v>25.915460000000166</v>
      </c>
      <c r="P80" s="52">
        <f t="shared" si="14"/>
        <v>27.08458399999995</v>
      </c>
      <c r="Q80" s="52">
        <f t="shared" si="14"/>
        <v>28.278210999999828</v>
      </c>
      <c r="R80" s="52">
        <f t="shared" si="14"/>
        <v>29.333713999999873</v>
      </c>
      <c r="S80" s="52">
        <f t="shared" si="14"/>
        <v>30.41529700000001</v>
      </c>
      <c r="T80" s="52">
        <f t="shared" si="14"/>
        <v>31.627790999999888</v>
      </c>
      <c r="U80" s="52">
        <f t="shared" si="14"/>
        <v>32.819372999999814</v>
      </c>
      <c r="V80" s="52">
        <f t="shared" si="14"/>
        <v>34.132659999999987</v>
      </c>
      <c r="W80" s="52">
        <f t="shared" si="14"/>
        <v>35.480716999999913</v>
      </c>
      <c r="X80" s="52">
        <f t="shared" si="14"/>
        <v>36.79652400000009</v>
      </c>
      <c r="Y80" s="52">
        <f t="shared" si="14"/>
        <v>38.2164479999999</v>
      </c>
      <c r="Z80" s="52">
        <f t="shared" si="14"/>
        <v>39.527888999999959</v>
      </c>
      <c r="AA80" s="52">
        <f t="shared" si="14"/>
        <v>40.725172000000157</v>
      </c>
      <c r="AB80" s="52">
        <f t="shared" si="14"/>
        <v>41.825938999999835</v>
      </c>
      <c r="AC80" s="52">
        <f t="shared" si="14"/>
        <v>42.846932000000152</v>
      </c>
      <c r="AD80" s="52">
        <f t="shared" si="14"/>
        <v>43.782191999999895</v>
      </c>
      <c r="AE80" s="52">
        <f t="shared" si="14"/>
        <v>44.655281999999943</v>
      </c>
      <c r="AF80" s="52">
        <f t="shared" si="14"/>
        <v>45.428650999999945</v>
      </c>
      <c r="AG80" s="67"/>
      <c r="AH80" s="65">
        <f t="shared" si="1"/>
        <v>11.226001200000018</v>
      </c>
      <c r="AI80" s="65">
        <f t="shared" si="2"/>
        <v>19.343920400000023</v>
      </c>
      <c r="AJ80" s="65">
        <f t="shared" si="3"/>
        <v>25.770362999999996</v>
      </c>
      <c r="AK80" s="65">
        <f t="shared" si="4"/>
        <v>31.665766999999914</v>
      </c>
      <c r="AL80" s="65">
        <f t="shared" si="5"/>
        <v>38.149350000000005</v>
      </c>
      <c r="AM80" s="65">
        <f t="shared" si="6"/>
        <v>43.707799199999954</v>
      </c>
      <c r="AN80" s="66"/>
      <c r="AO80" s="65">
        <f t="shared" si="7"/>
        <v>15.284960800000022</v>
      </c>
      <c r="AP80" s="65">
        <f t="shared" si="8"/>
        <v>28.718064999999953</v>
      </c>
      <c r="AQ80" s="65">
        <f t="shared" si="9"/>
        <v>40.928574599999976</v>
      </c>
    </row>
    <row r="81" spans="1:43" s="9" customFormat="1" x14ac:dyDescent="0.25">
      <c r="A81" s="13" t="s">
        <v>426</v>
      </c>
      <c r="B81" s="13"/>
      <c r="C81" s="52">
        <f>C72</f>
        <v>8.1651927999999998</v>
      </c>
      <c r="D81" s="52">
        <f t="shared" ref="D81:AF81" si="15">D72</f>
        <v>10.679050800000027</v>
      </c>
      <c r="E81" s="52">
        <f t="shared" si="15"/>
        <v>13.184705099999974</v>
      </c>
      <c r="F81" s="52">
        <f t="shared" si="15"/>
        <v>15.618048799999997</v>
      </c>
      <c r="G81" s="52">
        <f t="shared" si="15"/>
        <v>17.944125299999996</v>
      </c>
      <c r="H81" s="52">
        <f t="shared" si="15"/>
        <v>20.206158199999976</v>
      </c>
      <c r="I81" s="52">
        <f t="shared" si="15"/>
        <v>22.389268500000014</v>
      </c>
      <c r="J81" s="52">
        <f t="shared" si="15"/>
        <v>24.555700099999996</v>
      </c>
      <c r="K81" s="52">
        <f t="shared" si="15"/>
        <v>26.669568699999985</v>
      </c>
      <c r="L81" s="52">
        <f t="shared" si="15"/>
        <v>28.777368199999984</v>
      </c>
      <c r="M81" s="52">
        <f t="shared" si="15"/>
        <v>30.943966199999977</v>
      </c>
      <c r="N81" s="52">
        <f t="shared" si="15"/>
        <v>33.073225100000002</v>
      </c>
      <c r="O81" s="52">
        <f t="shared" si="15"/>
        <v>35.136348199999986</v>
      </c>
      <c r="P81" s="52">
        <f t="shared" si="15"/>
        <v>37.153693199999992</v>
      </c>
      <c r="Q81" s="52">
        <f t="shared" si="15"/>
        <v>39.169766899999985</v>
      </c>
      <c r="R81" s="52">
        <f t="shared" si="15"/>
        <v>41.134785399999998</v>
      </c>
      <c r="S81" s="52">
        <f t="shared" si="15"/>
        <v>43.095965899999982</v>
      </c>
      <c r="T81" s="52">
        <f t="shared" si="15"/>
        <v>45.073842200000001</v>
      </c>
      <c r="U81" s="52">
        <f t="shared" si="15"/>
        <v>47.02597320000001</v>
      </c>
      <c r="V81" s="52">
        <f t="shared" si="15"/>
        <v>48.995206600000017</v>
      </c>
      <c r="W81" s="52">
        <f t="shared" si="15"/>
        <v>50.957905000000011</v>
      </c>
      <c r="X81" s="52">
        <f t="shared" si="15"/>
        <v>52.898312000000004</v>
      </c>
      <c r="Y81" s="52">
        <f t="shared" si="15"/>
        <v>54.846820600000001</v>
      </c>
      <c r="Z81" s="52">
        <f t="shared" si="15"/>
        <v>56.748657299999991</v>
      </c>
      <c r="AA81" s="52">
        <f t="shared" si="15"/>
        <v>58.612975699999993</v>
      </c>
      <c r="AB81" s="52">
        <f t="shared" si="15"/>
        <v>60.44002119999999</v>
      </c>
      <c r="AC81" s="52">
        <f t="shared" si="15"/>
        <v>62.229424499999993</v>
      </c>
      <c r="AD81" s="52">
        <f t="shared" si="15"/>
        <v>63.976008399999984</v>
      </c>
      <c r="AE81" s="52">
        <f t="shared" si="15"/>
        <v>65.685000900000006</v>
      </c>
      <c r="AF81" s="52">
        <f t="shared" si="15"/>
        <v>67.3434776</v>
      </c>
      <c r="AG81" s="67"/>
      <c r="AH81" s="65">
        <f>AVERAGE(C81:G81)</f>
        <v>13.118224559999998</v>
      </c>
      <c r="AI81" s="65">
        <f>AVERAGE(H81:L81)</f>
        <v>24.519612739999992</v>
      </c>
      <c r="AJ81" s="65">
        <f>AVERAGE(M81:Q81)</f>
        <v>35.095399919999991</v>
      </c>
      <c r="AK81" s="65">
        <f>AVERAGE(R81:V81)</f>
        <v>45.065154660000005</v>
      </c>
      <c r="AL81" s="65">
        <f>AVERAGE(W81:AA81)</f>
        <v>54.812934120000001</v>
      </c>
      <c r="AM81" s="65">
        <f>AVERAGE(AB81:AF81)</f>
        <v>63.934786519999989</v>
      </c>
      <c r="AN81" s="66"/>
      <c r="AO81" s="65">
        <f>AVERAGE(AH81:AI81)</f>
        <v>18.818918649999993</v>
      </c>
      <c r="AP81" s="65">
        <f>AVERAGE(AJ81:AK81)</f>
        <v>40.080277289999998</v>
      </c>
      <c r="AQ81" s="65">
        <f>AVERAGE(AL81:AM81)</f>
        <v>59.373860319999991</v>
      </c>
    </row>
    <row r="82" spans="1:43" s="9" customFormat="1" x14ac:dyDescent="0.25">
      <c r="A82" s="13" t="s">
        <v>425</v>
      </c>
      <c r="B82" s="13"/>
      <c r="C82" s="52">
        <f>SUM(C51:C52)</f>
        <v>2.7844526400001115</v>
      </c>
      <c r="D82" s="52">
        <f t="shared" ref="D82:AF82" si="16">SUM(D51:D52)</f>
        <v>5.0002442500000228</v>
      </c>
      <c r="E82" s="52">
        <f t="shared" si="16"/>
        <v>6.8157724499999972</v>
      </c>
      <c r="F82" s="52">
        <f t="shared" si="16"/>
        <v>8.0836039799999782</v>
      </c>
      <c r="G82" s="52">
        <f t="shared" si="16"/>
        <v>8.7162373200000332</v>
      </c>
      <c r="H82" s="52">
        <f t="shared" si="16"/>
        <v>8.9455302400000676</v>
      </c>
      <c r="I82" s="52">
        <f t="shared" si="16"/>
        <v>8.7339757099999389</v>
      </c>
      <c r="J82" s="52">
        <f t="shared" si="16"/>
        <v>8.3781092000000683</v>
      </c>
      <c r="K82" s="52">
        <f t="shared" si="16"/>
        <v>7.7779132199999452</v>
      </c>
      <c r="L82" s="52">
        <f t="shared" si="16"/>
        <v>7.176966200000038</v>
      </c>
      <c r="M82" s="52">
        <f t="shared" si="16"/>
        <v>6.8566170599999765</v>
      </c>
      <c r="N82" s="52">
        <f t="shared" si="16"/>
        <v>6.4429643600000759</v>
      </c>
      <c r="O82" s="52">
        <f t="shared" si="16"/>
        <v>5.875678290000053</v>
      </c>
      <c r="P82" s="52">
        <f t="shared" si="16"/>
        <v>5.2453320200000064</v>
      </c>
      <c r="Q82" s="52">
        <f t="shared" si="16"/>
        <v>4.7202378400000526</v>
      </c>
      <c r="R82" s="52">
        <f t="shared" si="16"/>
        <v>4.1216774600000008</v>
      </c>
      <c r="S82" s="52">
        <f t="shared" si="16"/>
        <v>3.6448014000000342</v>
      </c>
      <c r="T82" s="52">
        <f t="shared" si="16"/>
        <v>3.3545955600000354</v>
      </c>
      <c r="U82" s="52">
        <f t="shared" si="16"/>
        <v>3.1125078699999591</v>
      </c>
      <c r="V82" s="52">
        <f t="shared" si="16"/>
        <v>3.0883483000000069</v>
      </c>
      <c r="W82" s="52">
        <f t="shared" si="16"/>
        <v>3.1738967499999831</v>
      </c>
      <c r="X82" s="52">
        <f t="shared" si="16"/>
        <v>3.3285295600000211</v>
      </c>
      <c r="Y82" s="52">
        <f t="shared" si="16"/>
        <v>3.6720422300000024</v>
      </c>
      <c r="Z82" s="52">
        <f t="shared" si="16"/>
        <v>3.9714631300000747</v>
      </c>
      <c r="AA82" s="52">
        <f t="shared" si="16"/>
        <v>4.2560698900000062</v>
      </c>
      <c r="AB82" s="52">
        <f t="shared" si="16"/>
        <v>4.5230803900000041</v>
      </c>
      <c r="AC82" s="52">
        <f t="shared" si="16"/>
        <v>4.7693774200000263</v>
      </c>
      <c r="AD82" s="52">
        <f t="shared" si="16"/>
        <v>4.977357899999987</v>
      </c>
      <c r="AE82" s="52">
        <f t="shared" si="16"/>
        <v>5.1631759599999896</v>
      </c>
      <c r="AF82" s="52">
        <f t="shared" si="16"/>
        <v>5.2856644800000652</v>
      </c>
      <c r="AG82" s="67"/>
      <c r="AH82" s="65">
        <f>AVERAGE(C82:G82)</f>
        <v>6.2800621280000284</v>
      </c>
      <c r="AI82" s="65">
        <f>AVERAGE(H82:L82)</f>
        <v>8.202498914000012</v>
      </c>
      <c r="AJ82" s="65">
        <f>AVERAGE(M82:Q82)</f>
        <v>5.8281659140000333</v>
      </c>
      <c r="AK82" s="65">
        <f>AVERAGE(R82:V82)</f>
        <v>3.4643861180000073</v>
      </c>
      <c r="AL82" s="65">
        <f>AVERAGE(W82:AA82)</f>
        <v>3.6804003120000175</v>
      </c>
      <c r="AM82" s="65">
        <f>AVERAGE(AB82:AF82)</f>
        <v>4.9437312300000142</v>
      </c>
      <c r="AN82" s="66"/>
      <c r="AO82" s="65">
        <f>AVERAGE(AH82:AI82)</f>
        <v>7.2412805210000197</v>
      </c>
      <c r="AP82" s="65">
        <f>AVERAGE(AJ82:AK82)</f>
        <v>4.6462760160000203</v>
      </c>
      <c r="AQ82" s="65">
        <f>AVERAGE(AL82:AM82)</f>
        <v>4.3120657710000163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25.084102700000003</v>
      </c>
      <c r="D87" s="52">
        <f t="shared" ref="D87:AF92" si="21">D60</f>
        <v>40.207516200000001</v>
      </c>
      <c r="E87" s="52">
        <f t="shared" si="21"/>
        <v>47.615122400000004</v>
      </c>
      <c r="F87" s="52">
        <f t="shared" si="21"/>
        <v>50.334819699999997</v>
      </c>
      <c r="G87" s="52">
        <f t="shared" si="21"/>
        <v>46.785190499999985</v>
      </c>
      <c r="H87" s="52">
        <f t="shared" si="21"/>
        <v>45.650954499999983</v>
      </c>
      <c r="I87" s="52">
        <f t="shared" si="21"/>
        <v>44.565220400000015</v>
      </c>
      <c r="J87" s="52">
        <f t="shared" si="21"/>
        <v>43.680166900000017</v>
      </c>
      <c r="K87" s="52">
        <f t="shared" si="21"/>
        <v>43.030850200000003</v>
      </c>
      <c r="L87" s="52">
        <f t="shared" si="21"/>
        <v>42.280249299999994</v>
      </c>
      <c r="M87" s="52">
        <f t="shared" si="21"/>
        <v>38.954265600000014</v>
      </c>
      <c r="N87" s="52">
        <f t="shared" si="21"/>
        <v>37.349765600000012</v>
      </c>
      <c r="O87" s="52">
        <f t="shared" si="21"/>
        <v>36.751587999999998</v>
      </c>
      <c r="P87" s="52">
        <f t="shared" si="21"/>
        <v>36.701547599999998</v>
      </c>
      <c r="Q87" s="52">
        <f t="shared" si="21"/>
        <v>36.303134999999997</v>
      </c>
      <c r="R87" s="52">
        <f t="shared" si="21"/>
        <v>35.111099499999995</v>
      </c>
      <c r="S87" s="52">
        <f t="shared" si="21"/>
        <v>34.718163300000001</v>
      </c>
      <c r="T87" s="52">
        <f t="shared" si="21"/>
        <v>34.750187400000002</v>
      </c>
      <c r="U87" s="52">
        <f t="shared" si="21"/>
        <v>34.955585800000009</v>
      </c>
      <c r="V87" s="52">
        <f t="shared" si="21"/>
        <v>36.185852199999999</v>
      </c>
      <c r="W87" s="52">
        <f t="shared" si="21"/>
        <v>35.847432799999979</v>
      </c>
      <c r="X87" s="52">
        <f t="shared" si="21"/>
        <v>35.676360700000004</v>
      </c>
      <c r="Y87" s="52">
        <f t="shared" si="21"/>
        <v>35.595863100000003</v>
      </c>
      <c r="Z87" s="52">
        <f t="shared" si="21"/>
        <v>35.528694099999996</v>
      </c>
      <c r="AA87" s="52">
        <f t="shared" si="21"/>
        <v>35.441618500000004</v>
      </c>
      <c r="AB87" s="52">
        <f t="shared" si="21"/>
        <v>35.322875199999999</v>
      </c>
      <c r="AC87" s="52">
        <f t="shared" si="21"/>
        <v>35.17024330000001</v>
      </c>
      <c r="AD87" s="52">
        <f t="shared" si="21"/>
        <v>34.986584300000004</v>
      </c>
      <c r="AE87" s="52">
        <f t="shared" si="21"/>
        <v>34.777926100000002</v>
      </c>
      <c r="AF87" s="52">
        <f t="shared" si="21"/>
        <v>34.546608100000014</v>
      </c>
      <c r="AH87" s="65">
        <f t="shared" ref="AH87:AH93" si="22">AVERAGE(C87:G87)</f>
        <v>42.005350299999996</v>
      </c>
      <c r="AI87" s="65">
        <f t="shared" ref="AI87:AI93" si="23">AVERAGE(H87:L87)</f>
        <v>43.841488260000006</v>
      </c>
      <c r="AJ87" s="65">
        <f t="shared" ref="AJ87:AJ93" si="24">AVERAGE(M87:Q87)</f>
        <v>37.212060360000002</v>
      </c>
      <c r="AK87" s="65">
        <f t="shared" ref="AK87:AK93" si="25">AVERAGE(R87:V87)</f>
        <v>35.144177639999995</v>
      </c>
      <c r="AL87" s="65">
        <f t="shared" ref="AL87:AL93" si="26">AVERAGE(W87:AA87)</f>
        <v>35.617993839999997</v>
      </c>
      <c r="AM87" s="65">
        <f t="shared" ref="AM87:AM93" si="27">AVERAGE(AB87:AF87)</f>
        <v>34.960847400000006</v>
      </c>
      <c r="AN87" s="66"/>
      <c r="AO87" s="65">
        <f t="shared" ref="AO87:AO93" si="28">AVERAGE(AH87:AI87)</f>
        <v>42.923419280000005</v>
      </c>
      <c r="AP87" s="65">
        <f t="shared" ref="AP87:AP93" si="29">AVERAGE(AJ87:AK87)</f>
        <v>36.178118999999995</v>
      </c>
      <c r="AQ87" s="65">
        <f t="shared" ref="AQ87:AQ93" si="30">AVERAGE(AL87:AM87)</f>
        <v>35.289420620000001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3.4513105250000002</v>
      </c>
      <c r="D88" s="52">
        <f t="shared" ref="D88:R88" si="31">D61</f>
        <v>6.2497874190000005</v>
      </c>
      <c r="E88" s="52">
        <f t="shared" si="31"/>
        <v>7.8366015960000004</v>
      </c>
      <c r="F88" s="52">
        <f t="shared" si="31"/>
        <v>8.4517361069999986</v>
      </c>
      <c r="G88" s="52">
        <f t="shared" si="31"/>
        <v>8.5113865910000008</v>
      </c>
      <c r="H88" s="52">
        <f t="shared" si="31"/>
        <v>8.32381788</v>
      </c>
      <c r="I88" s="52">
        <f t="shared" si="31"/>
        <v>7.4578405780000008</v>
      </c>
      <c r="J88" s="52">
        <f t="shared" si="31"/>
        <v>6.9136831869999993</v>
      </c>
      <c r="K88" s="52">
        <f t="shared" si="31"/>
        <v>5.777931230000001</v>
      </c>
      <c r="L88" s="52">
        <f t="shared" si="31"/>
        <v>5.192697602</v>
      </c>
      <c r="M88" s="52">
        <f t="shared" si="31"/>
        <v>10.716357405</v>
      </c>
      <c r="N88" s="52">
        <f t="shared" si="31"/>
        <v>13.529885060000002</v>
      </c>
      <c r="O88" s="52">
        <f t="shared" si="31"/>
        <v>14.890502324</v>
      </c>
      <c r="P88" s="52">
        <f t="shared" si="31"/>
        <v>15.318961954999999</v>
      </c>
      <c r="Q88" s="52">
        <f t="shared" si="31"/>
        <v>15.263978512</v>
      </c>
      <c r="R88" s="52">
        <f t="shared" si="31"/>
        <v>15.004724314999999</v>
      </c>
      <c r="S88" s="52">
        <f t="shared" si="21"/>
        <v>15.456664815</v>
      </c>
      <c r="T88" s="52">
        <f t="shared" si="21"/>
        <v>15.548156341000002</v>
      </c>
      <c r="U88" s="52">
        <f t="shared" si="21"/>
        <v>15.446120634</v>
      </c>
      <c r="V88" s="52">
        <f t="shared" si="21"/>
        <v>15.260272875</v>
      </c>
      <c r="W88" s="52">
        <f t="shared" si="21"/>
        <v>15.049185926</v>
      </c>
      <c r="X88" s="52">
        <f t="shared" si="21"/>
        <v>15.591216264000002</v>
      </c>
      <c r="Y88" s="52">
        <f t="shared" si="21"/>
        <v>15.791018692</v>
      </c>
      <c r="Z88" s="52">
        <f t="shared" si="21"/>
        <v>15.785056162</v>
      </c>
      <c r="AA88" s="52">
        <f t="shared" si="21"/>
        <v>15.672567935</v>
      </c>
      <c r="AB88" s="52">
        <f t="shared" si="21"/>
        <v>15.512342772</v>
      </c>
      <c r="AC88" s="52">
        <f t="shared" si="21"/>
        <v>15.335350145</v>
      </c>
      <c r="AD88" s="52">
        <f t="shared" si="21"/>
        <v>15.156694774999998</v>
      </c>
      <c r="AE88" s="52">
        <f t="shared" si="21"/>
        <v>14.982985868</v>
      </c>
      <c r="AF88" s="52">
        <f t="shared" si="21"/>
        <v>14.815621514999998</v>
      </c>
      <c r="AH88" s="65">
        <f t="shared" si="22"/>
        <v>6.9001644475999999</v>
      </c>
      <c r="AI88" s="65">
        <f t="shared" si="23"/>
        <v>6.7331940954</v>
      </c>
      <c r="AJ88" s="65">
        <f t="shared" si="24"/>
        <v>13.943937051200001</v>
      </c>
      <c r="AK88" s="65">
        <f t="shared" si="25"/>
        <v>15.343187796</v>
      </c>
      <c r="AL88" s="65">
        <f t="shared" si="26"/>
        <v>15.577808995800002</v>
      </c>
      <c r="AM88" s="65">
        <f t="shared" si="27"/>
        <v>15.160599014999999</v>
      </c>
      <c r="AN88" s="66"/>
      <c r="AO88" s="65">
        <f t="shared" si="28"/>
        <v>6.8166792715</v>
      </c>
      <c r="AP88" s="65">
        <f t="shared" si="29"/>
        <v>14.643562423600001</v>
      </c>
      <c r="AQ88" s="65">
        <f t="shared" si="30"/>
        <v>15.3692040054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5.3293528000000201E-2</v>
      </c>
      <c r="D89" s="52">
        <f t="shared" si="21"/>
        <v>8.6165226000000317E-2</v>
      </c>
      <c r="E89" s="52">
        <f t="shared" si="21"/>
        <v>0.1056981299999995</v>
      </c>
      <c r="F89" s="52">
        <f t="shared" si="21"/>
        <v>0.11562021299999969</v>
      </c>
      <c r="G89" s="52">
        <f t="shared" si="21"/>
        <v>0.11905169300000029</v>
      </c>
      <c r="H89" s="52">
        <f t="shared" si="21"/>
        <v>0.11954508099999916</v>
      </c>
      <c r="I89" s="52">
        <f t="shared" si="21"/>
        <v>0.11802717700000009</v>
      </c>
      <c r="J89" s="52">
        <f t="shared" si="21"/>
        <v>0.11673296400000055</v>
      </c>
      <c r="K89" s="52">
        <f t="shared" si="21"/>
        <v>0.11558353499999896</v>
      </c>
      <c r="L89" s="52">
        <f t="shared" si="21"/>
        <v>0.11494635100000039</v>
      </c>
      <c r="M89" s="52">
        <f t="shared" si="21"/>
        <v>0.11638688300000055</v>
      </c>
      <c r="N89" s="52">
        <f t="shared" si="21"/>
        <v>0.11781042799999852</v>
      </c>
      <c r="O89" s="52">
        <f t="shared" si="21"/>
        <v>0.11803293900000078</v>
      </c>
      <c r="P89" s="52">
        <f t="shared" si="21"/>
        <v>0.11717199899999997</v>
      </c>
      <c r="Q89" s="52">
        <f t="shared" si="21"/>
        <v>0.11662484399999862</v>
      </c>
      <c r="R89" s="52">
        <f t="shared" si="21"/>
        <v>0.11541764000000043</v>
      </c>
      <c r="S89" s="52">
        <f t="shared" si="21"/>
        <v>0.11461852800000116</v>
      </c>
      <c r="T89" s="52">
        <f t="shared" si="21"/>
        <v>0.11462804700000007</v>
      </c>
      <c r="U89" s="52">
        <f t="shared" si="21"/>
        <v>0.11492069300000018</v>
      </c>
      <c r="V89" s="52">
        <f t="shared" si="21"/>
        <v>0.11619657299999986</v>
      </c>
      <c r="W89" s="52">
        <f t="shared" si="21"/>
        <v>0.11784714200000046</v>
      </c>
      <c r="X89" s="52">
        <f t="shared" si="21"/>
        <v>0.11966773099999983</v>
      </c>
      <c r="Y89" s="52">
        <f t="shared" si="21"/>
        <v>0.12234583999999948</v>
      </c>
      <c r="Z89" s="52">
        <f t="shared" si="21"/>
        <v>0.12493559300000001</v>
      </c>
      <c r="AA89" s="52">
        <f t="shared" si="21"/>
        <v>0.12718287500000081</v>
      </c>
      <c r="AB89" s="52">
        <f t="shared" si="21"/>
        <v>0.12928838100000029</v>
      </c>
      <c r="AC89" s="52">
        <f t="shared" si="21"/>
        <v>0.1314015080000015</v>
      </c>
      <c r="AD89" s="52">
        <f t="shared" si="21"/>
        <v>0.13310114299999931</v>
      </c>
      <c r="AE89" s="52">
        <f t="shared" si="21"/>
        <v>0.13472053799999983</v>
      </c>
      <c r="AF89" s="52">
        <f t="shared" si="21"/>
        <v>0.13600848100000107</v>
      </c>
      <c r="AH89" s="65">
        <f t="shared" si="22"/>
        <v>9.5965757999999998E-2</v>
      </c>
      <c r="AI89" s="65">
        <f t="shared" si="23"/>
        <v>0.11696702159999983</v>
      </c>
      <c r="AJ89" s="65">
        <f t="shared" si="24"/>
        <v>0.11720541859999969</v>
      </c>
      <c r="AK89" s="65">
        <f t="shared" si="25"/>
        <v>0.11515629620000034</v>
      </c>
      <c r="AL89" s="65">
        <f t="shared" si="26"/>
        <v>0.12239583620000012</v>
      </c>
      <c r="AM89" s="65">
        <f t="shared" si="27"/>
        <v>0.13290401020000039</v>
      </c>
      <c r="AN89" s="66"/>
      <c r="AO89" s="65">
        <f t="shared" si="28"/>
        <v>0.10646638979999992</v>
      </c>
      <c r="AP89" s="65">
        <f t="shared" si="29"/>
        <v>0.11618085740000002</v>
      </c>
      <c r="AQ89" s="65">
        <f t="shared" si="30"/>
        <v>0.12764992320000026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4.3902831679999998</v>
      </c>
      <c r="D90" s="52">
        <f t="shared" si="21"/>
        <v>7.6739375169999997</v>
      </c>
      <c r="E90" s="52">
        <f t="shared" si="21"/>
        <v>9.4312492010000017</v>
      </c>
      <c r="F90" s="52">
        <f t="shared" si="21"/>
        <v>10.051273967</v>
      </c>
      <c r="G90" s="52">
        <f t="shared" si="21"/>
        <v>10.515991395</v>
      </c>
      <c r="H90" s="52">
        <f t="shared" si="21"/>
        <v>10.456796005999999</v>
      </c>
      <c r="I90" s="52">
        <f t="shared" si="21"/>
        <v>10.105714832000002</v>
      </c>
      <c r="J90" s="52">
        <f t="shared" si="21"/>
        <v>9.6867621999999987</v>
      </c>
      <c r="K90" s="52">
        <f t="shared" si="21"/>
        <v>9.2111033049999982</v>
      </c>
      <c r="L90" s="52">
        <f t="shared" si="21"/>
        <v>8.9593649159999984</v>
      </c>
      <c r="M90" s="52">
        <f t="shared" si="21"/>
        <v>10.306557543999999</v>
      </c>
      <c r="N90" s="52">
        <f t="shared" si="21"/>
        <v>10.769611573999999</v>
      </c>
      <c r="O90" s="52">
        <f t="shared" si="21"/>
        <v>10.763627999000001</v>
      </c>
      <c r="P90" s="52">
        <f t="shared" si="21"/>
        <v>10.504962022000001</v>
      </c>
      <c r="Q90" s="52">
        <f t="shared" si="21"/>
        <v>10.133150188999998</v>
      </c>
      <c r="R90" s="52">
        <f t="shared" si="21"/>
        <v>9.7213303740000008</v>
      </c>
      <c r="S90" s="52">
        <f t="shared" si="21"/>
        <v>9.3694406910000012</v>
      </c>
      <c r="T90" s="52">
        <f t="shared" si="21"/>
        <v>9.0140498449999988</v>
      </c>
      <c r="U90" s="52">
        <f t="shared" si="21"/>
        <v>8.6767198669999992</v>
      </c>
      <c r="V90" s="52">
        <f t="shared" si="21"/>
        <v>8.6551934539999991</v>
      </c>
      <c r="W90" s="52">
        <f t="shared" si="21"/>
        <v>8.5303977210000017</v>
      </c>
      <c r="X90" s="52">
        <f t="shared" si="21"/>
        <v>8.4145162599999992</v>
      </c>
      <c r="Y90" s="52">
        <f t="shared" si="21"/>
        <v>8.2603013020000002</v>
      </c>
      <c r="Z90" s="52">
        <f t="shared" si="21"/>
        <v>8.0967602620000001</v>
      </c>
      <c r="AA90" s="52">
        <f t="shared" si="21"/>
        <v>7.9395586139999992</v>
      </c>
      <c r="AB90" s="52">
        <f t="shared" si="21"/>
        <v>7.7950796689999997</v>
      </c>
      <c r="AC90" s="52">
        <f t="shared" si="21"/>
        <v>7.6652792490000001</v>
      </c>
      <c r="AD90" s="52">
        <f t="shared" si="21"/>
        <v>7.5487095989999995</v>
      </c>
      <c r="AE90" s="52">
        <f t="shared" si="21"/>
        <v>7.4437732130000001</v>
      </c>
      <c r="AF90" s="52">
        <f t="shared" si="21"/>
        <v>7.348133099</v>
      </c>
      <c r="AH90" s="65">
        <f t="shared" si="22"/>
        <v>8.4125470496000005</v>
      </c>
      <c r="AI90" s="65">
        <f t="shared" si="23"/>
        <v>9.6839482517999986</v>
      </c>
      <c r="AJ90" s="65">
        <f t="shared" si="24"/>
        <v>10.495581865599998</v>
      </c>
      <c r="AK90" s="65">
        <f t="shared" si="25"/>
        <v>9.0873468462000009</v>
      </c>
      <c r="AL90" s="65">
        <f t="shared" si="26"/>
        <v>8.2483068318000008</v>
      </c>
      <c r="AM90" s="65">
        <f t="shared" si="27"/>
        <v>7.5601949657999992</v>
      </c>
      <c r="AN90" s="66"/>
      <c r="AO90" s="65">
        <f t="shared" si="28"/>
        <v>9.0482476506999987</v>
      </c>
      <c r="AP90" s="65">
        <f t="shared" si="29"/>
        <v>9.7914643559000005</v>
      </c>
      <c r="AQ90" s="65">
        <f t="shared" si="30"/>
        <v>7.9042508988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6.1526341700000025</v>
      </c>
      <c r="D91" s="52">
        <f t="shared" si="21"/>
        <v>9.9937130500000002</v>
      </c>
      <c r="E91" s="52">
        <f t="shared" si="21"/>
        <v>12.007621579999999</v>
      </c>
      <c r="F91" s="52">
        <f t="shared" si="21"/>
        <v>12.877563570000003</v>
      </c>
      <c r="G91" s="52">
        <f t="shared" si="21"/>
        <v>13.695649259999996</v>
      </c>
      <c r="H91" s="52">
        <f t="shared" si="21"/>
        <v>14.10703071</v>
      </c>
      <c r="I91" s="52">
        <f t="shared" si="21"/>
        <v>14.232880080000001</v>
      </c>
      <c r="J91" s="52">
        <f t="shared" si="21"/>
        <v>14.228040079999996</v>
      </c>
      <c r="K91" s="52">
        <f t="shared" si="21"/>
        <v>13.787748530000002</v>
      </c>
      <c r="L91" s="52">
        <f t="shared" si="21"/>
        <v>14.83004652</v>
      </c>
      <c r="M91" s="52">
        <f t="shared" si="21"/>
        <v>13.5934463</v>
      </c>
      <c r="N91" s="52">
        <f t="shared" si="21"/>
        <v>12.742980239999998</v>
      </c>
      <c r="O91" s="52">
        <f t="shared" si="21"/>
        <v>12.141268169999996</v>
      </c>
      <c r="P91" s="52">
        <f t="shared" si="21"/>
        <v>11.681580699999998</v>
      </c>
      <c r="Q91" s="52">
        <f t="shared" si="21"/>
        <v>12.690957780000005</v>
      </c>
      <c r="R91" s="52">
        <f t="shared" si="21"/>
        <v>13.098694729999998</v>
      </c>
      <c r="S91" s="52">
        <f t="shared" si="21"/>
        <v>13.137547909999995</v>
      </c>
      <c r="T91" s="52">
        <f t="shared" si="21"/>
        <v>12.987709769999995</v>
      </c>
      <c r="U91" s="52">
        <f t="shared" si="21"/>
        <v>12.759024949999997</v>
      </c>
      <c r="V91" s="52">
        <f t="shared" si="21"/>
        <v>14.207212079999998</v>
      </c>
      <c r="W91" s="52">
        <f t="shared" si="21"/>
        <v>14.641411410000003</v>
      </c>
      <c r="X91" s="52">
        <f t="shared" si="21"/>
        <v>14.723382859999994</v>
      </c>
      <c r="Y91" s="52">
        <f t="shared" si="21"/>
        <v>14.641959099999994</v>
      </c>
      <c r="Z91" s="52">
        <f t="shared" si="21"/>
        <v>14.49770633</v>
      </c>
      <c r="AA91" s="52">
        <f t="shared" si="21"/>
        <v>14.343494010000001</v>
      </c>
      <c r="AB91" s="52">
        <f t="shared" si="21"/>
        <v>14.202510109999999</v>
      </c>
      <c r="AC91" s="52">
        <f t="shared" si="21"/>
        <v>14.083853879999999</v>
      </c>
      <c r="AD91" s="52">
        <f t="shared" si="21"/>
        <v>13.98777888</v>
      </c>
      <c r="AE91" s="52">
        <f t="shared" si="21"/>
        <v>13.91084919</v>
      </c>
      <c r="AF91" s="52">
        <f t="shared" si="21"/>
        <v>13.848997480000001</v>
      </c>
      <c r="AH91" s="65">
        <f t="shared" si="22"/>
        <v>10.945436326000001</v>
      </c>
      <c r="AI91" s="65">
        <f t="shared" si="23"/>
        <v>14.237149184</v>
      </c>
      <c r="AJ91" s="65">
        <f t="shared" si="24"/>
        <v>12.570046637999999</v>
      </c>
      <c r="AK91" s="65">
        <f t="shared" si="25"/>
        <v>13.238037887999997</v>
      </c>
      <c r="AL91" s="65">
        <f t="shared" si="26"/>
        <v>14.569590741999997</v>
      </c>
      <c r="AM91" s="65">
        <f t="shared" si="27"/>
        <v>14.006797907999999</v>
      </c>
      <c r="AN91" s="66"/>
      <c r="AO91" s="65">
        <f t="shared" si="28"/>
        <v>12.591292755000001</v>
      </c>
      <c r="AP91" s="65">
        <f t="shared" si="29"/>
        <v>12.904042262999997</v>
      </c>
      <c r="AQ91" s="65">
        <f t="shared" si="30"/>
        <v>14.288194324999999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3.1394590999999998</v>
      </c>
      <c r="D92" s="52">
        <f t="shared" si="21"/>
        <v>4.9140017499999971</v>
      </c>
      <c r="E92" s="52">
        <f t="shared" si="21"/>
        <v>5.7671276199999966</v>
      </c>
      <c r="F92" s="52">
        <f t="shared" si="21"/>
        <v>6.0842276299999973</v>
      </c>
      <c r="G92" s="52">
        <f t="shared" si="21"/>
        <v>7.5159322400000015</v>
      </c>
      <c r="H92" s="52">
        <f t="shared" si="21"/>
        <v>8.92746554</v>
      </c>
      <c r="I92" s="52">
        <f t="shared" si="21"/>
        <v>9.3627605699999954</v>
      </c>
      <c r="J92" s="52">
        <f t="shared" si="21"/>
        <v>9.4309523799999972</v>
      </c>
      <c r="K92" s="52">
        <f t="shared" si="21"/>
        <v>9.2635234599999947</v>
      </c>
      <c r="L92" s="52">
        <f t="shared" si="21"/>
        <v>8.636005389999994</v>
      </c>
      <c r="M92" s="52">
        <f t="shared" si="21"/>
        <v>10.52049186</v>
      </c>
      <c r="N92" s="52">
        <f t="shared" si="21"/>
        <v>11.047894489999997</v>
      </c>
      <c r="O92" s="52">
        <f t="shared" si="21"/>
        <v>11.146128239999996</v>
      </c>
      <c r="P92" s="52">
        <f t="shared" si="21"/>
        <v>11.029684979999999</v>
      </c>
      <c r="Q92" s="52">
        <f t="shared" si="21"/>
        <v>11.237069499999997</v>
      </c>
      <c r="R92" s="52">
        <f t="shared" si="21"/>
        <v>11.212313199999997</v>
      </c>
      <c r="S92" s="52">
        <f t="shared" si="21"/>
        <v>11.294597959999997</v>
      </c>
      <c r="T92" s="52">
        <f t="shared" si="21"/>
        <v>11.220243950000004</v>
      </c>
      <c r="U92" s="52">
        <f t="shared" si="21"/>
        <v>11.066796020000005</v>
      </c>
      <c r="V92" s="52">
        <f t="shared" si="21"/>
        <v>12.96007367</v>
      </c>
      <c r="W92" s="52">
        <f t="shared" si="21"/>
        <v>13.873596849999998</v>
      </c>
      <c r="X92" s="52">
        <f t="shared" si="21"/>
        <v>14.409692329999999</v>
      </c>
      <c r="Y92" s="52">
        <f t="shared" si="21"/>
        <v>15.872044189999997</v>
      </c>
      <c r="Z92" s="52">
        <f t="shared" si="21"/>
        <v>16.471233310000002</v>
      </c>
      <c r="AA92" s="52">
        <f t="shared" si="21"/>
        <v>16.574726040000002</v>
      </c>
      <c r="AB92" s="52">
        <f t="shared" si="21"/>
        <v>16.430572120000001</v>
      </c>
      <c r="AC92" s="52">
        <f t="shared" si="21"/>
        <v>16.180858890000003</v>
      </c>
      <c r="AD92" s="52">
        <f t="shared" si="21"/>
        <v>15.899109510000002</v>
      </c>
      <c r="AE92" s="52">
        <f t="shared" si="21"/>
        <v>15.619852229999999</v>
      </c>
      <c r="AF92" s="52">
        <f t="shared" si="21"/>
        <v>15.35573772</v>
      </c>
      <c r="AH92" s="65">
        <f t="shared" si="22"/>
        <v>5.4841496679999988</v>
      </c>
      <c r="AI92" s="65">
        <f t="shared" si="23"/>
        <v>9.1241414679999959</v>
      </c>
      <c r="AJ92" s="65">
        <f t="shared" si="24"/>
        <v>10.996253813999997</v>
      </c>
      <c r="AK92" s="65">
        <f t="shared" si="25"/>
        <v>11.550804960000001</v>
      </c>
      <c r="AL92" s="65">
        <f t="shared" si="26"/>
        <v>15.440258543999999</v>
      </c>
      <c r="AM92" s="65">
        <f t="shared" si="27"/>
        <v>15.897226094000001</v>
      </c>
      <c r="AN92" s="66"/>
      <c r="AO92" s="65">
        <f t="shared" si="28"/>
        <v>7.3041455679999974</v>
      </c>
      <c r="AP92" s="65">
        <f t="shared" si="29"/>
        <v>11.273529387</v>
      </c>
      <c r="AQ92" s="65">
        <f t="shared" si="30"/>
        <v>15.668742319</v>
      </c>
    </row>
    <row r="93" spans="1:43" s="9" customFormat="1" x14ac:dyDescent="0.25">
      <c r="A93" s="71" t="s">
        <v>442</v>
      </c>
      <c r="B93" s="13"/>
      <c r="C93" s="52">
        <f>SUM(C66:C69)</f>
        <v>32.873490944999993</v>
      </c>
      <c r="D93" s="52">
        <f t="shared" ref="D93:AF93" si="32">SUM(D66:D69)</f>
        <v>55.682679740999987</v>
      </c>
      <c r="E93" s="52">
        <f t="shared" si="32"/>
        <v>70.105767228000005</v>
      </c>
      <c r="F93" s="52">
        <f t="shared" si="32"/>
        <v>77.697506370999989</v>
      </c>
      <c r="G93" s="52">
        <f t="shared" si="32"/>
        <v>78.913840009999987</v>
      </c>
      <c r="H93" s="52">
        <f t="shared" si="32"/>
        <v>80.700357483000005</v>
      </c>
      <c r="I93" s="52">
        <f t="shared" si="32"/>
        <v>78.454474179999991</v>
      </c>
      <c r="J93" s="52">
        <f t="shared" si="32"/>
        <v>83.014172382999988</v>
      </c>
      <c r="K93" s="52">
        <f t="shared" si="32"/>
        <v>82.144668879999983</v>
      </c>
      <c r="L93" s="52">
        <f t="shared" si="32"/>
        <v>84.103339054999992</v>
      </c>
      <c r="M93" s="52">
        <f t="shared" si="32"/>
        <v>90.85072450100003</v>
      </c>
      <c r="N93" s="52">
        <f t="shared" si="32"/>
        <v>90.604461631000007</v>
      </c>
      <c r="O93" s="52">
        <f t="shared" si="32"/>
        <v>83.678762354999989</v>
      </c>
      <c r="P93" s="52">
        <f t="shared" si="32"/>
        <v>76.681743313999988</v>
      </c>
      <c r="Q93" s="52">
        <f t="shared" si="32"/>
        <v>74.47275677399999</v>
      </c>
      <c r="R93" s="52">
        <f t="shared" si="32"/>
        <v>66.722864574999988</v>
      </c>
      <c r="S93" s="52">
        <f t="shared" si="32"/>
        <v>63.002847930000001</v>
      </c>
      <c r="T93" s="52">
        <f t="shared" si="32"/>
        <v>64.215189729999992</v>
      </c>
      <c r="U93" s="52">
        <f t="shared" si="32"/>
        <v>61.673660625000004</v>
      </c>
      <c r="V93" s="52">
        <f t="shared" si="32"/>
        <v>61.769999369999994</v>
      </c>
      <c r="W93" s="52">
        <f t="shared" si="32"/>
        <v>63.968607295000012</v>
      </c>
      <c r="X93" s="52">
        <f t="shared" si="32"/>
        <v>65.093739012000015</v>
      </c>
      <c r="Y93" s="52">
        <f t="shared" si="32"/>
        <v>68.882382130000011</v>
      </c>
      <c r="Z93" s="52">
        <f t="shared" si="32"/>
        <v>69.31389837899998</v>
      </c>
      <c r="AA93" s="52">
        <f t="shared" si="32"/>
        <v>71.421094165</v>
      </c>
      <c r="AB93" s="52">
        <f t="shared" si="32"/>
        <v>74.269858357999993</v>
      </c>
      <c r="AC93" s="52">
        <f t="shared" si="32"/>
        <v>77.453014627000002</v>
      </c>
      <c r="AD93" s="52">
        <f t="shared" si="32"/>
        <v>79.983859359000022</v>
      </c>
      <c r="AE93" s="52">
        <f t="shared" si="32"/>
        <v>82.870121560999976</v>
      </c>
      <c r="AF93" s="52">
        <f t="shared" si="32"/>
        <v>83.736808627999991</v>
      </c>
      <c r="AH93" s="65">
        <f t="shared" si="22"/>
        <v>63.054656858999991</v>
      </c>
      <c r="AI93" s="65">
        <f t="shared" si="23"/>
        <v>81.683402396199995</v>
      </c>
      <c r="AJ93" s="65">
        <f t="shared" si="24"/>
        <v>83.257689715000012</v>
      </c>
      <c r="AK93" s="65">
        <f t="shared" si="25"/>
        <v>63.476912445999993</v>
      </c>
      <c r="AL93" s="65">
        <f t="shared" si="26"/>
        <v>67.735944196199995</v>
      </c>
      <c r="AM93" s="65">
        <f t="shared" si="27"/>
        <v>79.662732506599994</v>
      </c>
      <c r="AN93" s="66"/>
      <c r="AO93" s="65">
        <f t="shared" si="28"/>
        <v>72.369029627599986</v>
      </c>
      <c r="AP93" s="65">
        <f t="shared" si="29"/>
        <v>73.367301080499999</v>
      </c>
      <c r="AQ93" s="65">
        <f t="shared" si="30"/>
        <v>73.699338351400002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50695.584999999963</v>
      </c>
      <c r="D50" s="52">
        <f>VLOOKUP($B50,Shock_dev!$A$1:$CI$300,MATCH(DATE(D$1,1,1),Shock_dev!$A$1:$CI$1,0),FALSE)</f>
        <v>61639.754999999888</v>
      </c>
      <c r="E50" s="52">
        <f>VLOOKUP($B50,Shock_dev!$A$1:$CI$300,MATCH(DATE(E$1,1,1),Shock_dev!$A$1:$CI$1,0),FALSE)</f>
        <v>69654.206000000238</v>
      </c>
      <c r="F50" s="52">
        <f>VLOOKUP($B50,Shock_dev!$A$1:$CI$300,MATCH(DATE(F$1,1,1),Shock_dev!$A$1:$CI$1,0),FALSE)</f>
        <v>75599.844000000507</v>
      </c>
      <c r="G50" s="52">
        <f>VLOOKUP($B50,Shock_dev!$A$1:$CI$300,MATCH(DATE(G$1,1,1),Shock_dev!$A$1:$CI$1,0),FALSE)</f>
        <v>78792.118000000715</v>
      </c>
      <c r="H50" s="52">
        <f>VLOOKUP($B50,Shock_dev!$A$1:$CI$300,MATCH(DATE(H$1,1,1),Shock_dev!$A$1:$CI$1,0),FALSE)</f>
        <v>84257.271000000648</v>
      </c>
      <c r="I50" s="52">
        <f>VLOOKUP($B50,Shock_dev!$A$1:$CI$300,MATCH(DATE(I$1,1,1),Shock_dev!$A$1:$CI$1,0),FALSE)</f>
        <v>86557.555999999866</v>
      </c>
      <c r="J50" s="52">
        <f>VLOOKUP($B50,Shock_dev!$A$1:$CI$300,MATCH(DATE(J$1,1,1),Shock_dev!$A$1:$CI$1,0),FALSE)</f>
        <v>92387.661000000313</v>
      </c>
      <c r="K50" s="52">
        <f>VLOOKUP($B50,Shock_dev!$A$1:$CI$300,MATCH(DATE(K$1,1,1),Shock_dev!$A$1:$CI$1,0),FALSE)</f>
        <v>94229.248000000603</v>
      </c>
      <c r="L50" s="52">
        <f>VLOOKUP($B50,Shock_dev!$A$1:$CI$300,MATCH(DATE(L$1,1,1),Shock_dev!$A$1:$CI$1,0),FALSE)</f>
        <v>99361.389999999665</v>
      </c>
      <c r="M50" s="52">
        <f>VLOOKUP($B50,Shock_dev!$A$1:$CI$300,MATCH(DATE(M$1,1,1),Shock_dev!$A$1:$CI$1,0),FALSE)</f>
        <v>109614.45100000035</v>
      </c>
      <c r="N50" s="52">
        <f>VLOOKUP($B50,Shock_dev!$A$1:$CI$300,MATCH(DATE(N$1,1,1),Shock_dev!$A$1:$CI$1,0),FALSE)</f>
        <v>112034.50500000082</v>
      </c>
      <c r="O50" s="52">
        <f>VLOOKUP($B50,Shock_dev!$A$1:$CI$300,MATCH(DATE(O$1,1,1),Shock_dev!$A$1:$CI$1,0),FALSE)</f>
        <v>113118.47699999996</v>
      </c>
      <c r="P50" s="52">
        <f>VLOOKUP($B50,Shock_dev!$A$1:$CI$300,MATCH(DATE(P$1,1,1),Shock_dev!$A$1:$CI$1,0),FALSE)</f>
        <v>114977.88999999966</v>
      </c>
      <c r="Q50" s="52">
        <f>VLOOKUP($B50,Shock_dev!$A$1:$CI$300,MATCH(DATE(Q$1,1,1),Shock_dev!$A$1:$CI$1,0),FALSE)</f>
        <v>119478.08899999969</v>
      </c>
      <c r="R50" s="52">
        <f>VLOOKUP($B50,Shock_dev!$A$1:$CI$300,MATCH(DATE(R$1,1,1),Shock_dev!$A$1:$CI$1,0),FALSE)</f>
        <v>119704.46700000018</v>
      </c>
      <c r="S50" s="52">
        <f>VLOOKUP($B50,Shock_dev!$A$1:$CI$300,MATCH(DATE(S$1,1,1),Shock_dev!$A$1:$CI$1,0),FALSE)</f>
        <v>123678.40699999966</v>
      </c>
      <c r="T50" s="52">
        <f>VLOOKUP($B50,Shock_dev!$A$1:$CI$300,MATCH(DATE(T$1,1,1),Shock_dev!$A$1:$CI$1,0),FALSE)</f>
        <v>128983.55300000031</v>
      </c>
      <c r="U50" s="52">
        <f>VLOOKUP($B50,Shock_dev!$A$1:$CI$300,MATCH(DATE(U$1,1,1),Shock_dev!$A$1:$CI$1,0),FALSE)</f>
        <v>131697.06600000057</v>
      </c>
      <c r="V50" s="52">
        <f>VLOOKUP($B50,Shock_dev!$A$1:$CI$300,MATCH(DATE(V$1,1,1),Shock_dev!$A$1:$CI$1,0),FALSE)</f>
        <v>138702.02999999933</v>
      </c>
      <c r="W50" s="52">
        <f>VLOOKUP($B50,Shock_dev!$A$1:$CI$300,MATCH(DATE(W$1,1,1),Shock_dev!$A$1:$CI$1,0),FALSE)</f>
        <v>144041.91199999955</v>
      </c>
      <c r="X50" s="52">
        <f>VLOOKUP($B50,Shock_dev!$A$1:$CI$300,MATCH(DATE(X$1,1,1),Shock_dev!$A$1:$CI$1,0),FALSE)</f>
        <v>149404.00999999978</v>
      </c>
      <c r="Y50" s="52">
        <f>VLOOKUP($B50,Shock_dev!$A$1:$CI$300,MATCH(DATE(Y$1,1,1),Shock_dev!$A$1:$CI$1,0),FALSE)</f>
        <v>158229.62700000033</v>
      </c>
      <c r="Z50" s="52">
        <f>VLOOKUP($B50,Shock_dev!$A$1:$CI$300,MATCH(DATE(Z$1,1,1),Shock_dev!$A$1:$CI$1,0),FALSE)</f>
        <v>162838.94700000063</v>
      </c>
      <c r="AA50" s="52">
        <f>VLOOKUP($B50,Shock_dev!$A$1:$CI$300,MATCH(DATE(AA$1,1,1),Shock_dev!$A$1:$CI$1,0),FALSE)</f>
        <v>168641.36500000022</v>
      </c>
      <c r="AB50" s="52">
        <f>VLOOKUP($B50,Shock_dev!$A$1:$CI$300,MATCH(DATE(AB$1,1,1),Shock_dev!$A$1:$CI$1,0),FALSE)</f>
        <v>174418.46899999958</v>
      </c>
      <c r="AC50" s="52">
        <f>VLOOKUP($B50,Shock_dev!$A$1:$CI$300,MATCH(DATE(AC$1,1,1),Shock_dev!$A$1:$CI$1,0),FALSE)</f>
        <v>180184.81400000025</v>
      </c>
      <c r="AD50" s="52">
        <f>VLOOKUP($B50,Shock_dev!$A$1:$CI$300,MATCH(DATE(AD$1,1,1),Shock_dev!$A$1:$CI$1,0),FALSE)</f>
        <v>185533.08700000029</v>
      </c>
      <c r="AE50" s="52">
        <f>VLOOKUP($B50,Shock_dev!$A$1:$CI$300,MATCH(DATE(AE$1,1,1),Shock_dev!$A$1:$CI$1,0),FALSE)</f>
        <v>191201.80300000031</v>
      </c>
      <c r="AF50" s="52">
        <f>VLOOKUP($B50,Shock_dev!$A$1:$CI$300,MATCH(DATE(AF$1,1,1),Shock_dev!$A$1:$CI$1,0),FALSE)</f>
        <v>195730.86199999973</v>
      </c>
      <c r="AG50" s="52"/>
      <c r="AH50" s="65">
        <f>AVERAGE(C50:G50)</f>
        <v>67276.301600000268</v>
      </c>
      <c r="AI50" s="65">
        <f>AVERAGE(H50:L50)</f>
        <v>91358.625200000213</v>
      </c>
      <c r="AJ50" s="65">
        <f>AVERAGE(M50:Q50)</f>
        <v>113844.68240000009</v>
      </c>
      <c r="AK50" s="65">
        <f>AVERAGE(R50:V50)</f>
        <v>128553.10460000001</v>
      </c>
      <c r="AL50" s="65">
        <f>AVERAGE(W50:AA50)</f>
        <v>156631.17220000009</v>
      </c>
      <c r="AM50" s="65">
        <f>AVERAGE(AB50:AF50)</f>
        <v>185413.80700000003</v>
      </c>
      <c r="AN50" s="66"/>
      <c r="AO50" s="65">
        <f>AVERAGE(AH50:AI50)</f>
        <v>79317.463400000241</v>
      </c>
      <c r="AP50" s="65">
        <f>AVERAGE(AJ50:AK50)</f>
        <v>121198.89350000005</v>
      </c>
      <c r="AQ50" s="65">
        <f>AVERAGE(AL50:AM50)</f>
        <v>171022.48960000006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212.05950000000303</v>
      </c>
      <c r="D51" s="52">
        <f>VLOOKUP($B51,Shock_dev!$A$1:$CI$300,MATCH(DATE(D$1,1,1),Shock_dev!$A$1:$CI$1,0),FALSE)</f>
        <v>338.35279000000446</v>
      </c>
      <c r="E51" s="52">
        <f>VLOOKUP($B51,Shock_dev!$A$1:$CI$300,MATCH(DATE(E$1,1,1),Shock_dev!$A$1:$CI$1,0),FALSE)</f>
        <v>420.13486000000557</v>
      </c>
      <c r="F51" s="52">
        <f>VLOOKUP($B51,Shock_dev!$A$1:$CI$300,MATCH(DATE(F$1,1,1),Shock_dev!$A$1:$CI$1,0),FALSE)</f>
        <v>460.22442999998748</v>
      </c>
      <c r="G51" s="52">
        <f>VLOOKUP($B51,Shock_dev!$A$1:$CI$300,MATCH(DATE(G$1,1,1),Shock_dev!$A$1:$CI$1,0),FALSE)</f>
        <v>462.3463699999993</v>
      </c>
      <c r="H51" s="52">
        <f>VLOOKUP($B51,Shock_dev!$A$1:$CI$300,MATCH(DATE(H$1,1,1),Shock_dev!$A$1:$CI$1,0),FALSE)</f>
        <v>452.19146999999066</v>
      </c>
      <c r="I51" s="52">
        <f>VLOOKUP($B51,Shock_dev!$A$1:$CI$300,MATCH(DATE(I$1,1,1),Shock_dev!$A$1:$CI$1,0),FALSE)</f>
        <v>424.08014999999432</v>
      </c>
      <c r="J51" s="52">
        <f>VLOOKUP($B51,Shock_dev!$A$1:$CI$300,MATCH(DATE(J$1,1,1),Shock_dev!$A$1:$CI$1,0),FALSE)</f>
        <v>401.67531000000599</v>
      </c>
      <c r="K51" s="52">
        <f>VLOOKUP($B51,Shock_dev!$A$1:$CI$300,MATCH(DATE(K$1,1,1),Shock_dev!$A$1:$CI$1,0),FALSE)</f>
        <v>368.45426000001316</v>
      </c>
      <c r="L51" s="52">
        <f>VLOOKUP($B51,Shock_dev!$A$1:$CI$300,MATCH(DATE(L$1,1,1),Shock_dev!$A$1:$CI$1,0),FALSE)</f>
        <v>343.50470999999379</v>
      </c>
      <c r="M51" s="52">
        <f>VLOOKUP($B51,Shock_dev!$A$1:$CI$300,MATCH(DATE(M$1,1,1),Shock_dev!$A$1:$CI$1,0),FALSE)</f>
        <v>344.11749999999302</v>
      </c>
      <c r="N51" s="52">
        <f>VLOOKUP($B51,Shock_dev!$A$1:$CI$300,MATCH(DATE(N$1,1,1),Shock_dev!$A$1:$CI$1,0),FALSE)</f>
        <v>330.10691000000224</v>
      </c>
      <c r="O51" s="52">
        <f>VLOOKUP($B51,Shock_dev!$A$1:$CI$300,MATCH(DATE(O$1,1,1),Shock_dev!$A$1:$CI$1,0),FALSE)</f>
        <v>301.67770000000019</v>
      </c>
      <c r="P51" s="52">
        <f>VLOOKUP($B51,Shock_dev!$A$1:$CI$300,MATCH(DATE(P$1,1,1),Shock_dev!$A$1:$CI$1,0),FALSE)</f>
        <v>269.38519999998971</v>
      </c>
      <c r="Q51" s="52">
        <f>VLOOKUP($B51,Shock_dev!$A$1:$CI$300,MATCH(DATE(Q$1,1,1),Shock_dev!$A$1:$CI$1,0),FALSE)</f>
        <v>247.45050000000629</v>
      </c>
      <c r="R51" s="52">
        <f>VLOOKUP($B51,Shock_dev!$A$1:$CI$300,MATCH(DATE(R$1,1,1),Shock_dev!$A$1:$CI$1,0),FALSE)</f>
        <v>216.42770000000019</v>
      </c>
      <c r="S51" s="52">
        <f>VLOOKUP($B51,Shock_dev!$A$1:$CI$300,MATCH(DATE(S$1,1,1),Shock_dev!$A$1:$CI$1,0),FALSE)</f>
        <v>196.87180000000808</v>
      </c>
      <c r="T51" s="52">
        <f>VLOOKUP($B51,Shock_dev!$A$1:$CI$300,MATCH(DATE(T$1,1,1),Shock_dev!$A$1:$CI$1,0),FALSE)</f>
        <v>190.60800000000745</v>
      </c>
      <c r="U51" s="52">
        <f>VLOOKUP($B51,Shock_dev!$A$1:$CI$300,MATCH(DATE(U$1,1,1),Shock_dev!$A$1:$CI$1,0),FALSE)</f>
        <v>182.59819999999308</v>
      </c>
      <c r="V51" s="52">
        <f>VLOOKUP($B51,Shock_dev!$A$1:$CI$300,MATCH(DATE(V$1,1,1),Shock_dev!$A$1:$CI$1,0),FALSE)</f>
        <v>191.03830000000016</v>
      </c>
      <c r="W51" s="52">
        <f>VLOOKUP($B51,Shock_dev!$A$1:$CI$300,MATCH(DATE(W$1,1,1),Shock_dev!$A$1:$CI$1,0),FALSE)</f>
        <v>202.25620000000345</v>
      </c>
      <c r="X51" s="52">
        <f>VLOOKUP($B51,Shock_dev!$A$1:$CI$300,MATCH(DATE(X$1,1,1),Shock_dev!$A$1:$CI$1,0),FALSE)</f>
        <v>214.681700000001</v>
      </c>
      <c r="Y51" s="52">
        <f>VLOOKUP($B51,Shock_dev!$A$1:$CI$300,MATCH(DATE(Y$1,1,1),Shock_dev!$A$1:$CI$1,0),FALSE)</f>
        <v>240.46119999999064</v>
      </c>
      <c r="Z51" s="52">
        <f>VLOOKUP($B51,Shock_dev!$A$1:$CI$300,MATCH(DATE(Z$1,1,1),Shock_dev!$A$1:$CI$1,0),FALSE)</f>
        <v>256.7847000000038</v>
      </c>
      <c r="AA51" s="52">
        <f>VLOOKUP($B51,Shock_dev!$A$1:$CI$300,MATCH(DATE(AA$1,1,1),Shock_dev!$A$1:$CI$1,0),FALSE)</f>
        <v>272.15630000000237</v>
      </c>
      <c r="AB51" s="52">
        <f>VLOOKUP($B51,Shock_dev!$A$1:$CI$300,MATCH(DATE(AB$1,1,1),Shock_dev!$A$1:$CI$1,0),FALSE)</f>
        <v>286.82140000000072</v>
      </c>
      <c r="AC51" s="52">
        <f>VLOOKUP($B51,Shock_dev!$A$1:$CI$300,MATCH(DATE(AC$1,1,1),Shock_dev!$A$1:$CI$1,0),FALSE)</f>
        <v>300.92270000001008</v>
      </c>
      <c r="AD51" s="52">
        <f>VLOOKUP($B51,Shock_dev!$A$1:$CI$300,MATCH(DATE(AD$1,1,1),Shock_dev!$A$1:$CI$1,0),FALSE)</f>
        <v>312.91859999998996</v>
      </c>
      <c r="AE51" s="52">
        <f>VLOOKUP($B51,Shock_dev!$A$1:$CI$300,MATCH(DATE(AE$1,1,1),Shock_dev!$A$1:$CI$1,0),FALSE)</f>
        <v>324.86800000000221</v>
      </c>
      <c r="AF51" s="52">
        <f>VLOOKUP($B51,Shock_dev!$A$1:$CI$300,MATCH(DATE(AF$1,1,1),Shock_dev!$A$1:$CI$1,0),FALSE)</f>
        <v>332.30079999999725</v>
      </c>
      <c r="AG51" s="52"/>
      <c r="AH51" s="65">
        <f t="shared" ref="AH51:AH80" si="1">AVERAGE(C51:G51)</f>
        <v>378.62358999999998</v>
      </c>
      <c r="AI51" s="65">
        <f t="shared" ref="AI51:AI80" si="2">AVERAGE(H51:L51)</f>
        <v>397.9811799999996</v>
      </c>
      <c r="AJ51" s="65">
        <f t="shared" ref="AJ51:AJ80" si="3">AVERAGE(M51:Q51)</f>
        <v>298.54756199999827</v>
      </c>
      <c r="AK51" s="65">
        <f t="shared" ref="AK51:AK80" si="4">AVERAGE(R51:V51)</f>
        <v>195.5088000000018</v>
      </c>
      <c r="AL51" s="65">
        <f t="shared" ref="AL51:AL80" si="5">AVERAGE(W51:AA51)</f>
        <v>237.26802000000026</v>
      </c>
      <c r="AM51" s="65">
        <f t="shared" ref="AM51:AM80" si="6">AVERAGE(AB51:AF51)</f>
        <v>311.56630000000007</v>
      </c>
      <c r="AN51" s="66"/>
      <c r="AO51" s="65">
        <f t="shared" ref="AO51:AO80" si="7">AVERAGE(AH51:AI51)</f>
        <v>388.30238499999979</v>
      </c>
      <c r="AP51" s="65">
        <f t="shared" ref="AP51:AP80" si="8">AVERAGE(AJ51:AK51)</f>
        <v>247.02818100000002</v>
      </c>
      <c r="AQ51" s="65">
        <f t="shared" ref="AQ51:AQ80" si="9">AVERAGE(AL51:AM51)</f>
        <v>274.41716000000019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358.68351000000257</v>
      </c>
      <c r="D52" s="52">
        <f>VLOOKUP($B52,Shock_dev!$A$1:$CI$300,MATCH(DATE(D$1,1,1),Shock_dev!$A$1:$CI$1,0),FALSE)</f>
        <v>447.5177700000022</v>
      </c>
      <c r="E52" s="52">
        <f>VLOOKUP($B52,Shock_dev!$A$1:$CI$300,MATCH(DATE(E$1,1,1),Shock_dev!$A$1:$CI$1,0),FALSE)</f>
        <v>478.51028000000224</v>
      </c>
      <c r="F52" s="52">
        <f>VLOOKUP($B52,Shock_dev!$A$1:$CI$300,MATCH(DATE(F$1,1,1),Shock_dev!$A$1:$CI$1,0),FALSE)</f>
        <v>491.9428599999992</v>
      </c>
      <c r="G52" s="52">
        <f>VLOOKUP($B52,Shock_dev!$A$1:$CI$300,MATCH(DATE(G$1,1,1),Shock_dev!$A$1:$CI$1,0),FALSE)</f>
        <v>484.27093999999852</v>
      </c>
      <c r="H52" s="52">
        <f>VLOOKUP($B52,Shock_dev!$A$1:$CI$300,MATCH(DATE(H$1,1,1),Shock_dev!$A$1:$CI$1,0),FALSE)</f>
        <v>500.50432999999975</v>
      </c>
      <c r="I52" s="52">
        <f>VLOOKUP($B52,Shock_dev!$A$1:$CI$300,MATCH(DATE(I$1,1,1),Shock_dev!$A$1:$CI$1,0),FALSE)</f>
        <v>491.07150999999794</v>
      </c>
      <c r="J52" s="52">
        <f>VLOOKUP($B52,Shock_dev!$A$1:$CI$300,MATCH(DATE(J$1,1,1),Shock_dev!$A$1:$CI$1,0),FALSE)</f>
        <v>512.5332899999994</v>
      </c>
      <c r="K52" s="52">
        <f>VLOOKUP($B52,Shock_dev!$A$1:$CI$300,MATCH(DATE(K$1,1,1),Shock_dev!$A$1:$CI$1,0),FALSE)</f>
        <v>499.55889000000025</v>
      </c>
      <c r="L52" s="52">
        <f>VLOOKUP($B52,Shock_dev!$A$1:$CI$300,MATCH(DATE(L$1,1,1),Shock_dev!$A$1:$CI$1,0),FALSE)</f>
        <v>514.63190000000031</v>
      </c>
      <c r="M52" s="52">
        <f>VLOOKUP($B52,Shock_dev!$A$1:$CI$300,MATCH(DATE(M$1,1,1),Shock_dev!$A$1:$CI$1,0),FALSE)</f>
        <v>575.05144000000291</v>
      </c>
      <c r="N52" s="52">
        <f>VLOOKUP($B52,Shock_dev!$A$1:$CI$300,MATCH(DATE(N$1,1,1),Shock_dev!$A$1:$CI$1,0),FALSE)</f>
        <v>567.52554000000237</v>
      </c>
      <c r="O52" s="52">
        <f>VLOOKUP($B52,Shock_dev!$A$1:$CI$300,MATCH(DATE(O$1,1,1),Shock_dev!$A$1:$CI$1,0),FALSE)</f>
        <v>542.37370999999985</v>
      </c>
      <c r="P52" s="52">
        <f>VLOOKUP($B52,Shock_dev!$A$1:$CI$300,MATCH(DATE(P$1,1,1),Shock_dev!$A$1:$CI$1,0),FALSE)</f>
        <v>525.57383000000118</v>
      </c>
      <c r="Q52" s="52">
        <f>VLOOKUP($B52,Shock_dev!$A$1:$CI$300,MATCH(DATE(Q$1,1,1),Shock_dev!$A$1:$CI$1,0),FALSE)</f>
        <v>534.24131999999736</v>
      </c>
      <c r="R52" s="52">
        <f>VLOOKUP($B52,Shock_dev!$A$1:$CI$300,MATCH(DATE(R$1,1,1),Shock_dev!$A$1:$CI$1,0),FALSE)</f>
        <v>505.50162999999884</v>
      </c>
      <c r="S52" s="52">
        <f>VLOOKUP($B52,Shock_dev!$A$1:$CI$300,MATCH(DATE(S$1,1,1),Shock_dev!$A$1:$CI$1,0),FALSE)</f>
        <v>508.56773000000248</v>
      </c>
      <c r="T52" s="52">
        <f>VLOOKUP($B52,Shock_dev!$A$1:$CI$300,MATCH(DATE(T$1,1,1),Shock_dev!$A$1:$CI$1,0),FALSE)</f>
        <v>524.96604999999909</v>
      </c>
      <c r="U52" s="52">
        <f>VLOOKUP($B52,Shock_dev!$A$1:$CI$300,MATCH(DATE(U$1,1,1),Shock_dev!$A$1:$CI$1,0),FALSE)</f>
        <v>517.55892999999924</v>
      </c>
      <c r="V52" s="52">
        <f>VLOOKUP($B52,Shock_dev!$A$1:$CI$300,MATCH(DATE(V$1,1,1),Shock_dev!$A$1:$CI$1,0),FALSE)</f>
        <v>546.38607000000047</v>
      </c>
      <c r="W52" s="52">
        <f>VLOOKUP($B52,Shock_dev!$A$1:$CI$300,MATCH(DATE(W$1,1,1),Shock_dev!$A$1:$CI$1,0),FALSE)</f>
        <v>561.86306999999942</v>
      </c>
      <c r="X52" s="52">
        <f>VLOOKUP($B52,Shock_dev!$A$1:$CI$300,MATCH(DATE(X$1,1,1),Shock_dev!$A$1:$CI$1,0),FALSE)</f>
        <v>575.72013999999763</v>
      </c>
      <c r="Y52" s="52">
        <f>VLOOKUP($B52,Shock_dev!$A$1:$CI$300,MATCH(DATE(Y$1,1,1),Shock_dev!$A$1:$CI$1,0),FALSE)</f>
        <v>623.26681000000099</v>
      </c>
      <c r="Z52" s="52">
        <f>VLOOKUP($B52,Shock_dev!$A$1:$CI$300,MATCH(DATE(Z$1,1,1),Shock_dev!$A$1:$CI$1,0),FALSE)</f>
        <v>631.51847000000271</v>
      </c>
      <c r="AA52" s="52">
        <f>VLOOKUP($B52,Shock_dev!$A$1:$CI$300,MATCH(DATE(AA$1,1,1),Shock_dev!$A$1:$CI$1,0),FALSE)</f>
        <v>647.45551999999952</v>
      </c>
      <c r="AB52" s="52">
        <f>VLOOKUP($B52,Shock_dev!$A$1:$CI$300,MATCH(DATE(AB$1,1,1),Shock_dev!$A$1:$CI$1,0),FALSE)</f>
        <v>664.1088299999974</v>
      </c>
      <c r="AC52" s="52">
        <f>VLOOKUP($B52,Shock_dev!$A$1:$CI$300,MATCH(DATE(AC$1,1,1),Shock_dev!$A$1:$CI$1,0),FALSE)</f>
        <v>680.75720999999976</v>
      </c>
      <c r="AD52" s="52">
        <f>VLOOKUP($B52,Shock_dev!$A$1:$CI$300,MATCH(DATE(AD$1,1,1),Shock_dev!$A$1:$CI$1,0),FALSE)</f>
        <v>693.67501999999877</v>
      </c>
      <c r="AE52" s="52">
        <f>VLOOKUP($B52,Shock_dev!$A$1:$CI$300,MATCH(DATE(AE$1,1,1),Shock_dev!$A$1:$CI$1,0),FALSE)</f>
        <v>709.34328000000096</v>
      </c>
      <c r="AF52" s="52">
        <f>VLOOKUP($B52,Shock_dev!$A$1:$CI$300,MATCH(DATE(AF$1,1,1),Shock_dev!$A$1:$CI$1,0),FALSE)</f>
        <v>715.09449999999924</v>
      </c>
      <c r="AG52" s="52"/>
      <c r="AH52" s="65">
        <f t="shared" si="1"/>
        <v>452.18507200000096</v>
      </c>
      <c r="AI52" s="65">
        <f t="shared" si="2"/>
        <v>503.65998399999955</v>
      </c>
      <c r="AJ52" s="65">
        <f t="shared" si="3"/>
        <v>548.95316800000069</v>
      </c>
      <c r="AK52" s="65">
        <f t="shared" si="4"/>
        <v>520.59608200000002</v>
      </c>
      <c r="AL52" s="65">
        <f t="shared" si="5"/>
        <v>607.96480200000008</v>
      </c>
      <c r="AM52" s="65">
        <f t="shared" si="6"/>
        <v>692.59576799999923</v>
      </c>
      <c r="AN52" s="66"/>
      <c r="AO52" s="65">
        <f t="shared" si="7"/>
        <v>477.92252800000028</v>
      </c>
      <c r="AP52" s="65">
        <f t="shared" si="8"/>
        <v>534.77462500000036</v>
      </c>
      <c r="AQ52" s="65">
        <f t="shared" si="9"/>
        <v>650.28028499999959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183.58910000001197</v>
      </c>
      <c r="D53" s="52">
        <f>VLOOKUP($B53,Shock_dev!$A$1:$CI$300,MATCH(DATE(D$1,1,1),Shock_dev!$A$1:$CI$1,0),FALSE)</f>
        <v>252.21839999998338</v>
      </c>
      <c r="E53" s="52">
        <f>VLOOKUP($B53,Shock_dev!$A$1:$CI$300,MATCH(DATE(E$1,1,1),Shock_dev!$A$1:$CI$1,0),FALSE)</f>
        <v>272.78350000001956</v>
      </c>
      <c r="F53" s="52">
        <f>VLOOKUP($B53,Shock_dev!$A$1:$CI$300,MATCH(DATE(F$1,1,1),Shock_dev!$A$1:$CI$1,0),FALSE)</f>
        <v>251.03109999999288</v>
      </c>
      <c r="G53" s="52">
        <f>VLOOKUP($B53,Shock_dev!$A$1:$CI$300,MATCH(DATE(G$1,1,1),Shock_dev!$A$1:$CI$1,0),FALSE)</f>
        <v>194.77859999999055</v>
      </c>
      <c r="H53" s="52">
        <f>VLOOKUP($B53,Shock_dev!$A$1:$CI$300,MATCH(DATE(H$1,1,1),Shock_dev!$A$1:$CI$1,0),FALSE)</f>
        <v>124.76050000000396</v>
      </c>
      <c r="I53" s="52">
        <f>VLOOKUP($B53,Shock_dev!$A$1:$CI$300,MATCH(DATE(I$1,1,1),Shock_dev!$A$1:$CI$1,0),FALSE)</f>
        <v>41.269399999990128</v>
      </c>
      <c r="J53" s="52">
        <f>VLOOKUP($B53,Shock_dev!$A$1:$CI$300,MATCH(DATE(J$1,1,1),Shock_dev!$A$1:$CI$1,0),FALSE)</f>
        <v>-37.534299999999348</v>
      </c>
      <c r="K53" s="52">
        <f>VLOOKUP($B53,Shock_dev!$A$1:$CI$300,MATCH(DATE(K$1,1,1),Shock_dev!$A$1:$CI$1,0),FALSE)</f>
        <v>-120.58859999998822</v>
      </c>
      <c r="L53" s="52">
        <f>VLOOKUP($B53,Shock_dev!$A$1:$CI$300,MATCH(DATE(L$1,1,1),Shock_dev!$A$1:$CI$1,0),FALSE)</f>
        <v>-193.414300000004</v>
      </c>
      <c r="M53" s="52">
        <f>VLOOKUP($B53,Shock_dev!$A$1:$CI$300,MATCH(DATE(M$1,1,1),Shock_dev!$A$1:$CI$1,0),FALSE)</f>
        <v>-244.17410000000382</v>
      </c>
      <c r="N53" s="52">
        <f>VLOOKUP($B53,Shock_dev!$A$1:$CI$300,MATCH(DATE(N$1,1,1),Shock_dev!$A$1:$CI$1,0),FALSE)</f>
        <v>-302.15210000000661</v>
      </c>
      <c r="O53" s="52">
        <f>VLOOKUP($B53,Shock_dev!$A$1:$CI$300,MATCH(DATE(O$1,1,1),Shock_dev!$A$1:$CI$1,0),FALSE)</f>
        <v>-365.44610000000102</v>
      </c>
      <c r="P53" s="52">
        <f>VLOOKUP($B53,Shock_dev!$A$1:$CI$300,MATCH(DATE(P$1,1,1),Shock_dev!$A$1:$CI$1,0),FALSE)</f>
        <v>-425.03599999999278</v>
      </c>
      <c r="Q53" s="52">
        <f>VLOOKUP($B53,Shock_dev!$A$1:$CI$300,MATCH(DATE(Q$1,1,1),Shock_dev!$A$1:$CI$1,0),FALSE)</f>
        <v>-470.78200000000652</v>
      </c>
      <c r="R53" s="52">
        <f>VLOOKUP($B53,Shock_dev!$A$1:$CI$300,MATCH(DATE(R$1,1,1),Shock_dev!$A$1:$CI$1,0),FALSE)</f>
        <v>-515.47020000001066</v>
      </c>
      <c r="S53" s="52">
        <f>VLOOKUP($B53,Shock_dev!$A$1:$CI$300,MATCH(DATE(S$1,1,1),Shock_dev!$A$1:$CI$1,0),FALSE)</f>
        <v>-545.17530000000261</v>
      </c>
      <c r="T53" s="52">
        <f>VLOOKUP($B53,Shock_dev!$A$1:$CI$300,MATCH(DATE(T$1,1,1),Shock_dev!$A$1:$CI$1,0),FALSE)</f>
        <v>-560.08060000001569</v>
      </c>
      <c r="U53" s="52">
        <f>VLOOKUP($B53,Shock_dev!$A$1:$CI$300,MATCH(DATE(U$1,1,1),Shock_dev!$A$1:$CI$1,0),FALSE)</f>
        <v>-571.0795999999973</v>
      </c>
      <c r="V53" s="52">
        <f>VLOOKUP($B53,Shock_dev!$A$1:$CI$300,MATCH(DATE(V$1,1,1),Shock_dev!$A$1:$CI$1,0),FALSE)</f>
        <v>-567.39900000000489</v>
      </c>
      <c r="W53" s="52">
        <f>VLOOKUP($B53,Shock_dev!$A$1:$CI$300,MATCH(DATE(W$1,1,1),Shock_dev!$A$1:$CI$1,0),FALSE)</f>
        <v>-559.62859999999637</v>
      </c>
      <c r="X53" s="52">
        <f>VLOOKUP($B53,Shock_dev!$A$1:$CI$300,MATCH(DATE(X$1,1,1),Shock_dev!$A$1:$CI$1,0),FALSE)</f>
        <v>-549.68719999998575</v>
      </c>
      <c r="Y53" s="52">
        <f>VLOOKUP($B53,Shock_dev!$A$1:$CI$300,MATCH(DATE(Y$1,1,1),Shock_dev!$A$1:$CI$1,0),FALSE)</f>
        <v>-531.01909999997588</v>
      </c>
      <c r="Z53" s="52">
        <f>VLOOKUP($B53,Shock_dev!$A$1:$CI$300,MATCH(DATE(Z$1,1,1),Shock_dev!$A$1:$CI$1,0),FALSE)</f>
        <v>-519.63889999999083</v>
      </c>
      <c r="AA53" s="52">
        <f>VLOOKUP($B53,Shock_dev!$A$1:$CI$300,MATCH(DATE(AA$1,1,1),Shock_dev!$A$1:$CI$1,0),FALSE)</f>
        <v>-510.19290000002366</v>
      </c>
      <c r="AB53" s="52">
        <f>VLOOKUP($B53,Shock_dev!$A$1:$CI$300,MATCH(DATE(AB$1,1,1),Shock_dev!$A$1:$CI$1,0),FALSE)</f>
        <v>-502.49580000000424</v>
      </c>
      <c r="AC53" s="52">
        <f>VLOOKUP($B53,Shock_dev!$A$1:$CI$300,MATCH(DATE(AC$1,1,1),Shock_dev!$A$1:$CI$1,0),FALSE)</f>
        <v>-496.53269999998156</v>
      </c>
      <c r="AD53" s="52">
        <f>VLOOKUP($B53,Shock_dev!$A$1:$CI$300,MATCH(DATE(AD$1,1,1),Shock_dev!$A$1:$CI$1,0),FALSE)</f>
        <v>-493.28779999999097</v>
      </c>
      <c r="AE53" s="52">
        <f>VLOOKUP($B53,Shock_dev!$A$1:$CI$300,MATCH(DATE(AE$1,1,1),Shock_dev!$A$1:$CI$1,0),FALSE)</f>
        <v>-491.33759999999893</v>
      </c>
      <c r="AF53" s="52">
        <f>VLOOKUP($B53,Shock_dev!$A$1:$CI$300,MATCH(DATE(AF$1,1,1),Shock_dev!$A$1:$CI$1,0),FALSE)</f>
        <v>-493.34380000000237</v>
      </c>
      <c r="AG53" s="52"/>
      <c r="AH53" s="65">
        <f t="shared" si="1"/>
        <v>230.88013999999967</v>
      </c>
      <c r="AI53" s="65">
        <f t="shared" si="2"/>
        <v>-37.101459999999499</v>
      </c>
      <c r="AJ53" s="65">
        <f t="shared" si="3"/>
        <v>-361.51806000000215</v>
      </c>
      <c r="AK53" s="65">
        <f t="shared" si="4"/>
        <v>-551.84094000000619</v>
      </c>
      <c r="AL53" s="65">
        <f t="shared" si="5"/>
        <v>-534.0333399999945</v>
      </c>
      <c r="AM53" s="65">
        <f t="shared" si="6"/>
        <v>-495.39953999999562</v>
      </c>
      <c r="AN53" s="66"/>
      <c r="AO53" s="65">
        <f t="shared" si="7"/>
        <v>96.88934000000009</v>
      </c>
      <c r="AP53" s="65">
        <f t="shared" si="8"/>
        <v>-456.67950000000417</v>
      </c>
      <c r="AQ53" s="65">
        <f t="shared" si="9"/>
        <v>-514.71643999999503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910.25089999999909</v>
      </c>
      <c r="D54" s="52">
        <f>VLOOKUP($B54,Shock_dev!$A$1:$CI$300,MATCH(DATE(D$1,1,1),Shock_dev!$A$1:$CI$1,0),FALSE)</f>
        <v>1096.5927699999993</v>
      </c>
      <c r="E54" s="52">
        <f>VLOOKUP($B54,Shock_dev!$A$1:$CI$300,MATCH(DATE(E$1,1,1),Shock_dev!$A$1:$CI$1,0),FALSE)</f>
        <v>1159.0767999999989</v>
      </c>
      <c r="F54" s="52">
        <f>VLOOKUP($B54,Shock_dev!$A$1:$CI$300,MATCH(DATE(F$1,1,1),Shock_dev!$A$1:$CI$1,0),FALSE)</f>
        <v>1190.7062899999983</v>
      </c>
      <c r="G54" s="52">
        <f>VLOOKUP($B54,Shock_dev!$A$1:$CI$300,MATCH(DATE(G$1,1,1),Shock_dev!$A$1:$CI$1,0),FALSE)</f>
        <v>1176.643170000003</v>
      </c>
      <c r="H54" s="52">
        <f>VLOOKUP($B54,Shock_dev!$A$1:$CI$300,MATCH(DATE(H$1,1,1),Shock_dev!$A$1:$CI$1,0),FALSE)</f>
        <v>1229.1363999999994</v>
      </c>
      <c r="I54" s="52">
        <f>VLOOKUP($B54,Shock_dev!$A$1:$CI$300,MATCH(DATE(I$1,1,1),Shock_dev!$A$1:$CI$1,0),FALSE)</f>
        <v>1216.4653900000012</v>
      </c>
      <c r="J54" s="52">
        <f>VLOOKUP($B54,Shock_dev!$A$1:$CI$300,MATCH(DATE(J$1,1,1),Shock_dev!$A$1:$CI$1,0),FALSE)</f>
        <v>1285.2859900000003</v>
      </c>
      <c r="K54" s="52">
        <f>VLOOKUP($B54,Shock_dev!$A$1:$CI$300,MATCH(DATE(K$1,1,1),Shock_dev!$A$1:$CI$1,0),FALSE)</f>
        <v>1264.1635000000024</v>
      </c>
      <c r="L54" s="52">
        <f>VLOOKUP($B54,Shock_dev!$A$1:$CI$300,MATCH(DATE(L$1,1,1),Shock_dev!$A$1:$CI$1,0),FALSE)</f>
        <v>1317.1779999999999</v>
      </c>
      <c r="M54" s="52">
        <f>VLOOKUP($B54,Shock_dev!$A$1:$CI$300,MATCH(DATE(M$1,1,1),Shock_dev!$A$1:$CI$1,0),FALSE)</f>
        <v>1481.9300399999993</v>
      </c>
      <c r="N54" s="52">
        <f>VLOOKUP($B54,Shock_dev!$A$1:$CI$300,MATCH(DATE(N$1,1,1),Shock_dev!$A$1:$CI$1,0),FALSE)</f>
        <v>1468.338109999997</v>
      </c>
      <c r="O54" s="52">
        <f>VLOOKUP($B54,Shock_dev!$A$1:$CI$300,MATCH(DATE(O$1,1,1),Shock_dev!$A$1:$CI$1,0),FALSE)</f>
        <v>1416.1840300000003</v>
      </c>
      <c r="P54" s="52">
        <f>VLOOKUP($B54,Shock_dev!$A$1:$CI$300,MATCH(DATE(P$1,1,1),Shock_dev!$A$1:$CI$1,0),FALSE)</f>
        <v>1388.0732700000008</v>
      </c>
      <c r="Q54" s="52">
        <f>VLOOKUP($B54,Shock_dev!$A$1:$CI$300,MATCH(DATE(Q$1,1,1),Shock_dev!$A$1:$CI$1,0),FALSE)</f>
        <v>1423.6720299999979</v>
      </c>
      <c r="R54" s="52">
        <f>VLOOKUP($B54,Shock_dev!$A$1:$CI$300,MATCH(DATE(R$1,1,1),Shock_dev!$A$1:$CI$1,0),FALSE)</f>
        <v>1360.8837800000001</v>
      </c>
      <c r="S54" s="52">
        <f>VLOOKUP($B54,Shock_dev!$A$1:$CI$300,MATCH(DATE(S$1,1,1),Shock_dev!$A$1:$CI$1,0),FALSE)</f>
        <v>1381.4400199999982</v>
      </c>
      <c r="T54" s="52">
        <f>VLOOKUP($B54,Shock_dev!$A$1:$CI$300,MATCH(DATE(T$1,1,1),Shock_dev!$A$1:$CI$1,0),FALSE)</f>
        <v>1431.9555099999998</v>
      </c>
      <c r="U54" s="52">
        <f>VLOOKUP($B54,Shock_dev!$A$1:$CI$300,MATCH(DATE(U$1,1,1),Shock_dev!$A$1:$CI$1,0),FALSE)</f>
        <v>1419.1907199999987</v>
      </c>
      <c r="V54" s="52">
        <f>VLOOKUP($B54,Shock_dev!$A$1:$CI$300,MATCH(DATE(V$1,1,1),Shock_dev!$A$1:$CI$1,0),FALSE)</f>
        <v>1499.6666399999995</v>
      </c>
      <c r="W54" s="52">
        <f>VLOOKUP($B54,Shock_dev!$A$1:$CI$300,MATCH(DATE(W$1,1,1),Shock_dev!$A$1:$CI$1,0),FALSE)</f>
        <v>1542.1022699999994</v>
      </c>
      <c r="X54" s="52">
        <f>VLOOKUP($B54,Shock_dev!$A$1:$CI$300,MATCH(DATE(X$1,1,1),Shock_dev!$A$1:$CI$1,0),FALSE)</f>
        <v>1580.8608899999999</v>
      </c>
      <c r="Y54" s="52">
        <f>VLOOKUP($B54,Shock_dev!$A$1:$CI$300,MATCH(DATE(Y$1,1,1),Shock_dev!$A$1:$CI$1,0),FALSE)</f>
        <v>1705.5477099999989</v>
      </c>
      <c r="Z54" s="52">
        <f>VLOOKUP($B54,Shock_dev!$A$1:$CI$300,MATCH(DATE(Z$1,1,1),Shock_dev!$A$1:$CI$1,0),FALSE)</f>
        <v>1726.7959999999985</v>
      </c>
      <c r="AA54" s="52">
        <f>VLOOKUP($B54,Shock_dev!$A$1:$CI$300,MATCH(DATE(AA$1,1,1),Shock_dev!$A$1:$CI$1,0),FALSE)</f>
        <v>1771.1587099999997</v>
      </c>
      <c r="AB54" s="52">
        <f>VLOOKUP($B54,Shock_dev!$A$1:$CI$300,MATCH(DATE(AB$1,1,1),Shock_dev!$A$1:$CI$1,0),FALSE)</f>
        <v>1817.2410799999961</v>
      </c>
      <c r="AC54" s="52">
        <f>VLOOKUP($B54,Shock_dev!$A$1:$CI$300,MATCH(DATE(AC$1,1,1),Shock_dev!$A$1:$CI$1,0),FALSE)</f>
        <v>1863.3634899999997</v>
      </c>
      <c r="AD54" s="52">
        <f>VLOOKUP($B54,Shock_dev!$A$1:$CI$300,MATCH(DATE(AD$1,1,1),Shock_dev!$A$1:$CI$1,0),FALSE)</f>
        <v>1900.1843799999988</v>
      </c>
      <c r="AE54" s="52">
        <f>VLOOKUP($B54,Shock_dev!$A$1:$CI$300,MATCH(DATE(AE$1,1,1),Shock_dev!$A$1:$CI$1,0),FALSE)</f>
        <v>1944.5823600000003</v>
      </c>
      <c r="AF54" s="52">
        <f>VLOOKUP($B54,Shock_dev!$A$1:$CI$300,MATCH(DATE(AF$1,1,1),Shock_dev!$A$1:$CI$1,0),FALSE)</f>
        <v>1963.7778299999991</v>
      </c>
      <c r="AG54" s="52"/>
      <c r="AH54" s="65">
        <f t="shared" si="1"/>
        <v>1106.6539859999998</v>
      </c>
      <c r="AI54" s="65">
        <f t="shared" si="2"/>
        <v>1262.4458560000007</v>
      </c>
      <c r="AJ54" s="65">
        <f t="shared" si="3"/>
        <v>1435.6394959999991</v>
      </c>
      <c r="AK54" s="65">
        <f t="shared" si="4"/>
        <v>1418.6273339999993</v>
      </c>
      <c r="AL54" s="65">
        <f t="shared" si="5"/>
        <v>1665.2931159999994</v>
      </c>
      <c r="AM54" s="65">
        <f t="shared" si="6"/>
        <v>1897.8298279999988</v>
      </c>
      <c r="AN54" s="66"/>
      <c r="AO54" s="65">
        <f t="shared" si="7"/>
        <v>1184.5499210000003</v>
      </c>
      <c r="AP54" s="65">
        <f t="shared" si="8"/>
        <v>1427.1334149999993</v>
      </c>
      <c r="AQ54" s="65">
        <f t="shared" si="9"/>
        <v>1781.561471999999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61.742079999999987</v>
      </c>
      <c r="D55" s="52">
        <f>VLOOKUP($B55,Shock_dev!$A$1:$CI$300,MATCH(DATE(D$1,1,1),Shock_dev!$A$1:$CI$1,0),FALSE)</f>
        <v>87.274210000003222</v>
      </c>
      <c r="E55" s="52">
        <f>VLOOKUP($B55,Shock_dev!$A$1:$CI$300,MATCH(DATE(E$1,1,1),Shock_dev!$A$1:$CI$1,0),FALSE)</f>
        <v>99.705240000002959</v>
      </c>
      <c r="F55" s="52">
        <f>VLOOKUP($B55,Shock_dev!$A$1:$CI$300,MATCH(DATE(F$1,1,1),Shock_dev!$A$1:$CI$1,0),FALSE)</f>
        <v>103.21130999999878</v>
      </c>
      <c r="G55" s="52">
        <f>VLOOKUP($B55,Shock_dev!$A$1:$CI$300,MATCH(DATE(G$1,1,1),Shock_dev!$A$1:$CI$1,0),FALSE)</f>
        <v>98.340609999999288</v>
      </c>
      <c r="H55" s="52">
        <f>VLOOKUP($B55,Shock_dev!$A$1:$CI$300,MATCH(DATE(H$1,1,1),Shock_dev!$A$1:$CI$1,0),FALSE)</f>
        <v>92.822840000000724</v>
      </c>
      <c r="I55" s="52">
        <f>VLOOKUP($B55,Shock_dev!$A$1:$CI$300,MATCH(DATE(I$1,1,1),Shock_dev!$A$1:$CI$1,0),FALSE)</f>
        <v>82.065139999998792</v>
      </c>
      <c r="J55" s="52">
        <f>VLOOKUP($B55,Shock_dev!$A$1:$CI$300,MATCH(DATE(J$1,1,1),Shock_dev!$A$1:$CI$1,0),FALSE)</f>
        <v>74.367420000002312</v>
      </c>
      <c r="K55" s="52">
        <f>VLOOKUP($B55,Shock_dev!$A$1:$CI$300,MATCH(DATE(K$1,1,1),Shock_dev!$A$1:$CI$1,0),FALSE)</f>
        <v>62.22505000000092</v>
      </c>
      <c r="L55" s="52">
        <f>VLOOKUP($B55,Shock_dev!$A$1:$CI$300,MATCH(DATE(L$1,1,1),Shock_dev!$A$1:$CI$1,0),FALSE)</f>
        <v>53.669450000001234</v>
      </c>
      <c r="M55" s="52">
        <f>VLOOKUP($B55,Shock_dev!$A$1:$CI$300,MATCH(DATE(M$1,1,1),Shock_dev!$A$1:$CI$1,0),FALSE)</f>
        <v>52.894300000003568</v>
      </c>
      <c r="N55" s="52">
        <f>VLOOKUP($B55,Shock_dev!$A$1:$CI$300,MATCH(DATE(N$1,1,1),Shock_dev!$A$1:$CI$1,0),FALSE)</f>
        <v>44.70567999999912</v>
      </c>
      <c r="O55" s="52">
        <f>VLOOKUP($B55,Shock_dev!$A$1:$CI$300,MATCH(DATE(O$1,1,1),Shock_dev!$A$1:$CI$1,0),FALSE)</f>
        <v>33.112900000000081</v>
      </c>
      <c r="P55" s="52">
        <f>VLOOKUP($B55,Shock_dev!$A$1:$CI$300,MATCH(DATE(P$1,1,1),Shock_dev!$A$1:$CI$1,0),FALSE)</f>
        <v>22.036130000000412</v>
      </c>
      <c r="Q55" s="52">
        <f>VLOOKUP($B55,Shock_dev!$A$1:$CI$300,MATCH(DATE(Q$1,1,1),Shock_dev!$A$1:$CI$1,0),FALSE)</f>
        <v>15.117150000001857</v>
      </c>
      <c r="R55" s="52">
        <f>VLOOKUP($B55,Shock_dev!$A$1:$CI$300,MATCH(DATE(R$1,1,1),Shock_dev!$A$1:$CI$1,0),FALSE)</f>
        <v>4.3564499999993131</v>
      </c>
      <c r="S55" s="52">
        <f>VLOOKUP($B55,Shock_dev!$A$1:$CI$300,MATCH(DATE(S$1,1,1),Shock_dev!$A$1:$CI$1,0),FALSE)</f>
        <v>-1.6127000000014959</v>
      </c>
      <c r="T55" s="52">
        <f>VLOOKUP($B55,Shock_dev!$A$1:$CI$300,MATCH(DATE(T$1,1,1),Shock_dev!$A$1:$CI$1,0),FALSE)</f>
        <v>-3.9170699999995122</v>
      </c>
      <c r="U55" s="52">
        <f>VLOOKUP($B55,Shock_dev!$A$1:$CI$300,MATCH(DATE(U$1,1,1),Shock_dev!$A$1:$CI$1,0),FALSE)</f>
        <v>-7.9409300000006624</v>
      </c>
      <c r="V55" s="52">
        <f>VLOOKUP($B55,Shock_dev!$A$1:$CI$300,MATCH(DATE(V$1,1,1),Shock_dev!$A$1:$CI$1,0),FALSE)</f>
        <v>-6.1985099999983504</v>
      </c>
      <c r="W55" s="52">
        <f>VLOOKUP($B55,Shock_dev!$A$1:$CI$300,MATCH(DATE(W$1,1,1),Shock_dev!$A$1:$CI$1,0),FALSE)</f>
        <v>-4.7569000000003143</v>
      </c>
      <c r="X55" s="52">
        <f>VLOOKUP($B55,Shock_dev!$A$1:$CI$300,MATCH(DATE(X$1,1,1),Shock_dev!$A$1:$CI$1,0),FALSE)</f>
        <v>-3.0861999999979162</v>
      </c>
      <c r="Y55" s="52">
        <f>VLOOKUP($B55,Shock_dev!$A$1:$CI$300,MATCH(DATE(Y$1,1,1),Shock_dev!$A$1:$CI$1,0),FALSE)</f>
        <v>3.4640799999979208</v>
      </c>
      <c r="Z55" s="52">
        <f>VLOOKUP($B55,Shock_dev!$A$1:$CI$300,MATCH(DATE(Z$1,1,1),Shock_dev!$A$1:$CI$1,0),FALSE)</f>
        <v>5.4843899999978021</v>
      </c>
      <c r="AA55" s="52">
        <f>VLOOKUP($B55,Shock_dev!$A$1:$CI$300,MATCH(DATE(AA$1,1,1),Shock_dev!$A$1:$CI$1,0),FALSE)</f>
        <v>7.8989400000027672</v>
      </c>
      <c r="AB55" s="52">
        <f>VLOOKUP($B55,Shock_dev!$A$1:$CI$300,MATCH(DATE(AB$1,1,1),Shock_dev!$A$1:$CI$1,0),FALSE)</f>
        <v>10.240679999998974</v>
      </c>
      <c r="AC55" s="52">
        <f>VLOOKUP($B55,Shock_dev!$A$1:$CI$300,MATCH(DATE(AC$1,1,1),Shock_dev!$A$1:$CI$1,0),FALSE)</f>
        <v>12.440950000000157</v>
      </c>
      <c r="AD55" s="52">
        <f>VLOOKUP($B55,Shock_dev!$A$1:$CI$300,MATCH(DATE(AD$1,1,1),Shock_dev!$A$1:$CI$1,0),FALSE)</f>
        <v>13.952049999999872</v>
      </c>
      <c r="AE55" s="52">
        <f>VLOOKUP($B55,Shock_dev!$A$1:$CI$300,MATCH(DATE(AE$1,1,1),Shock_dev!$A$1:$CI$1,0),FALSE)</f>
        <v>15.607130000000325</v>
      </c>
      <c r="AF55" s="52">
        <f>VLOOKUP($B55,Shock_dev!$A$1:$CI$300,MATCH(DATE(AF$1,1,1),Shock_dev!$A$1:$CI$1,0),FALSE)</f>
        <v>15.726569999998901</v>
      </c>
      <c r="AG55" s="52"/>
      <c r="AH55" s="65">
        <f t="shared" si="1"/>
        <v>90.054690000000846</v>
      </c>
      <c r="AI55" s="65">
        <f t="shared" si="2"/>
        <v>73.029980000000791</v>
      </c>
      <c r="AJ55" s="65">
        <f t="shared" si="3"/>
        <v>33.573232000001006</v>
      </c>
      <c r="AK55" s="65">
        <f t="shared" si="4"/>
        <v>-3.0625520000001414</v>
      </c>
      <c r="AL55" s="65">
        <f t="shared" si="5"/>
        <v>1.8008620000000519</v>
      </c>
      <c r="AM55" s="65">
        <f t="shared" si="6"/>
        <v>13.593475999999646</v>
      </c>
      <c r="AN55" s="66"/>
      <c r="AO55" s="65">
        <f t="shared" si="7"/>
        <v>81.542335000000818</v>
      </c>
      <c r="AP55" s="65">
        <f t="shared" si="8"/>
        <v>15.255340000000432</v>
      </c>
      <c r="AQ55" s="65">
        <f t="shared" si="9"/>
        <v>7.6971689999998487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321.57661999999982</v>
      </c>
      <c r="D56" s="52">
        <f>VLOOKUP($B56,Shock_dev!$A$1:$CI$300,MATCH(DATE(D$1,1,1),Shock_dev!$A$1:$CI$1,0),FALSE)</f>
        <v>397.33914999999979</v>
      </c>
      <c r="E56" s="52">
        <f>VLOOKUP($B56,Shock_dev!$A$1:$CI$300,MATCH(DATE(E$1,1,1),Shock_dev!$A$1:$CI$1,0),FALSE)</f>
        <v>426.89336000000185</v>
      </c>
      <c r="F56" s="52">
        <f>VLOOKUP($B56,Shock_dev!$A$1:$CI$300,MATCH(DATE(F$1,1,1),Shock_dev!$A$1:$CI$1,0),FALSE)</f>
        <v>438.05451000000176</v>
      </c>
      <c r="G56" s="52">
        <f>VLOOKUP($B56,Shock_dev!$A$1:$CI$300,MATCH(DATE(G$1,1,1),Shock_dev!$A$1:$CI$1,0),FALSE)</f>
        <v>427.94634999999835</v>
      </c>
      <c r="H56" s="52">
        <f>VLOOKUP($B56,Shock_dev!$A$1:$CI$300,MATCH(DATE(H$1,1,1),Shock_dev!$A$1:$CI$1,0),FALSE)</f>
        <v>433.22324999999546</v>
      </c>
      <c r="I56" s="52">
        <f>VLOOKUP($B56,Shock_dev!$A$1:$CI$300,MATCH(DATE(I$1,1,1),Shock_dev!$A$1:$CI$1,0),FALSE)</f>
        <v>416.15419000000111</v>
      </c>
      <c r="J56" s="52">
        <f>VLOOKUP($B56,Shock_dev!$A$1:$CI$300,MATCH(DATE(J$1,1,1),Shock_dev!$A$1:$CI$1,0),FALSE)</f>
        <v>422.74046000000089</v>
      </c>
      <c r="K56" s="52">
        <f>VLOOKUP($B56,Shock_dev!$A$1:$CI$300,MATCH(DATE(K$1,1,1),Shock_dev!$A$1:$CI$1,0),FALSE)</f>
        <v>402.099549999999</v>
      </c>
      <c r="L56" s="52">
        <f>VLOOKUP($B56,Shock_dev!$A$1:$CI$300,MATCH(DATE(L$1,1,1),Shock_dev!$A$1:$CI$1,0),FALSE)</f>
        <v>404.3419800000047</v>
      </c>
      <c r="M56" s="52">
        <f>VLOOKUP($B56,Shock_dev!$A$1:$CI$300,MATCH(DATE(M$1,1,1),Shock_dev!$A$1:$CI$1,0),FALSE)</f>
        <v>443.13723000000027</v>
      </c>
      <c r="N56" s="52">
        <f>VLOOKUP($B56,Shock_dev!$A$1:$CI$300,MATCH(DATE(N$1,1,1),Shock_dev!$A$1:$CI$1,0),FALSE)</f>
        <v>429.52332000000024</v>
      </c>
      <c r="O56" s="52">
        <f>VLOOKUP($B56,Shock_dev!$A$1:$CI$300,MATCH(DATE(O$1,1,1),Shock_dev!$A$1:$CI$1,0),FALSE)</f>
        <v>403.4690300000002</v>
      </c>
      <c r="P56" s="52">
        <f>VLOOKUP($B56,Shock_dev!$A$1:$CI$300,MATCH(DATE(P$1,1,1),Shock_dev!$A$1:$CI$1,0),FALSE)</f>
        <v>384.99462000000494</v>
      </c>
      <c r="Q56" s="52">
        <f>VLOOKUP($B56,Shock_dev!$A$1:$CI$300,MATCH(DATE(Q$1,1,1),Shock_dev!$A$1:$CI$1,0),FALSE)</f>
        <v>387.84562000000005</v>
      </c>
      <c r="R56" s="52">
        <f>VLOOKUP($B56,Shock_dev!$A$1:$CI$300,MATCH(DATE(R$1,1,1),Shock_dev!$A$1:$CI$1,0),FALSE)</f>
        <v>362.83208000000013</v>
      </c>
      <c r="S56" s="52">
        <f>VLOOKUP($B56,Shock_dev!$A$1:$CI$300,MATCH(DATE(S$1,1,1),Shock_dev!$A$1:$CI$1,0),FALSE)</f>
        <v>364.91010000000097</v>
      </c>
      <c r="T56" s="52">
        <f>VLOOKUP($B56,Shock_dev!$A$1:$CI$300,MATCH(DATE(T$1,1,1),Shock_dev!$A$1:$CI$1,0),FALSE)</f>
        <v>379.16606999999931</v>
      </c>
      <c r="U56" s="52">
        <f>VLOOKUP($B56,Shock_dev!$A$1:$CI$300,MATCH(DATE(U$1,1,1),Shock_dev!$A$1:$CI$1,0),FALSE)</f>
        <v>376.39890000000014</v>
      </c>
      <c r="V56" s="52">
        <f>VLOOKUP($B56,Shock_dev!$A$1:$CI$300,MATCH(DATE(V$1,1,1),Shock_dev!$A$1:$CI$1,0),FALSE)</f>
        <v>403.77805999999691</v>
      </c>
      <c r="W56" s="52">
        <f>VLOOKUP($B56,Shock_dev!$A$1:$CI$300,MATCH(DATE(W$1,1,1),Shock_dev!$A$1:$CI$1,0),FALSE)</f>
        <v>421.61359999999695</v>
      </c>
      <c r="X56" s="52">
        <f>VLOOKUP($B56,Shock_dev!$A$1:$CI$300,MATCH(DATE(X$1,1,1),Shock_dev!$A$1:$CI$1,0),FALSE)</f>
        <v>439.06184000000212</v>
      </c>
      <c r="Y56" s="52">
        <f>VLOOKUP($B56,Shock_dev!$A$1:$CI$300,MATCH(DATE(Y$1,1,1),Shock_dev!$A$1:$CI$1,0),FALSE)</f>
        <v>483.34079000000202</v>
      </c>
      <c r="Z56" s="52">
        <f>VLOOKUP($B56,Shock_dev!$A$1:$CI$300,MATCH(DATE(Z$1,1,1),Shock_dev!$A$1:$CI$1,0),FALSE)</f>
        <v>496.75566000000254</v>
      </c>
      <c r="AA56" s="52">
        <f>VLOOKUP($B56,Shock_dev!$A$1:$CI$300,MATCH(DATE(AA$1,1,1),Shock_dev!$A$1:$CI$1,0),FALSE)</f>
        <v>516.47005000000354</v>
      </c>
      <c r="AB56" s="52">
        <f>VLOOKUP($B56,Shock_dev!$A$1:$CI$300,MATCH(DATE(AB$1,1,1),Shock_dev!$A$1:$CI$1,0),FALSE)</f>
        <v>536.46856000000116</v>
      </c>
      <c r="AC56" s="52">
        <f>VLOOKUP($B56,Shock_dev!$A$1:$CI$300,MATCH(DATE(AC$1,1,1),Shock_dev!$A$1:$CI$1,0),FALSE)</f>
        <v>556.22176999999647</v>
      </c>
      <c r="AD56" s="52">
        <f>VLOOKUP($B56,Shock_dev!$A$1:$CI$300,MATCH(DATE(AD$1,1,1),Shock_dev!$A$1:$CI$1,0),FALSE)</f>
        <v>572.79026999999769</v>
      </c>
      <c r="AE56" s="52">
        <f>VLOOKUP($B56,Shock_dev!$A$1:$CI$300,MATCH(DATE(AE$1,1,1),Shock_dev!$A$1:$CI$1,0),FALSE)</f>
        <v>591.3069800000012</v>
      </c>
      <c r="AF56" s="52">
        <f>VLOOKUP($B56,Shock_dev!$A$1:$CI$300,MATCH(DATE(AF$1,1,1),Shock_dev!$A$1:$CI$1,0),FALSE)</f>
        <v>601.77042999999685</v>
      </c>
      <c r="AG56" s="52"/>
      <c r="AH56" s="65">
        <f t="shared" si="1"/>
        <v>402.36199800000031</v>
      </c>
      <c r="AI56" s="65">
        <f t="shared" si="2"/>
        <v>415.71188600000022</v>
      </c>
      <c r="AJ56" s="65">
        <f t="shared" si="3"/>
        <v>409.79396400000115</v>
      </c>
      <c r="AK56" s="65">
        <f t="shared" si="4"/>
        <v>377.41704199999947</v>
      </c>
      <c r="AL56" s="65">
        <f t="shared" si="5"/>
        <v>471.44838800000144</v>
      </c>
      <c r="AM56" s="65">
        <f t="shared" si="6"/>
        <v>571.71160199999872</v>
      </c>
      <c r="AN56" s="66"/>
      <c r="AO56" s="65">
        <f t="shared" si="7"/>
        <v>409.03694200000029</v>
      </c>
      <c r="AP56" s="65">
        <f t="shared" si="8"/>
        <v>393.60550300000034</v>
      </c>
      <c r="AQ56" s="65">
        <f t="shared" si="9"/>
        <v>521.57999500000005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1266.8485400000063</v>
      </c>
      <c r="D57" s="52">
        <f>VLOOKUP($B57,Shock_dev!$A$1:$CI$300,MATCH(DATE(D$1,1,1),Shock_dev!$A$1:$CI$1,0),FALSE)</f>
        <v>1543.2507399999886</v>
      </c>
      <c r="E57" s="52">
        <f>VLOOKUP($B57,Shock_dev!$A$1:$CI$300,MATCH(DATE(E$1,1,1),Shock_dev!$A$1:$CI$1,0),FALSE)</f>
        <v>1628.3570199999958</v>
      </c>
      <c r="F57" s="52">
        <f>VLOOKUP($B57,Shock_dev!$A$1:$CI$300,MATCH(DATE(F$1,1,1),Shock_dev!$A$1:$CI$1,0),FALSE)</f>
        <v>1650.8916700000118</v>
      </c>
      <c r="G57" s="52">
        <f>VLOOKUP($B57,Shock_dev!$A$1:$CI$300,MATCH(DATE(G$1,1,1),Shock_dev!$A$1:$CI$1,0),FALSE)</f>
        <v>1597.0649400000111</v>
      </c>
      <c r="H57" s="52">
        <f>VLOOKUP($B57,Shock_dev!$A$1:$CI$300,MATCH(DATE(H$1,1,1),Shock_dev!$A$1:$CI$1,0),FALSE)</f>
        <v>1621.3364599999913</v>
      </c>
      <c r="I57" s="52">
        <f>VLOOKUP($B57,Shock_dev!$A$1:$CI$300,MATCH(DATE(I$1,1,1),Shock_dev!$A$1:$CI$1,0),FALSE)</f>
        <v>1554.7949100000114</v>
      </c>
      <c r="J57" s="52">
        <f>VLOOKUP($B57,Shock_dev!$A$1:$CI$300,MATCH(DATE(J$1,1,1),Shock_dev!$A$1:$CI$1,0),FALSE)</f>
        <v>1593.9399300000077</v>
      </c>
      <c r="K57" s="52">
        <f>VLOOKUP($B57,Shock_dev!$A$1:$CI$300,MATCH(DATE(K$1,1,1),Shock_dev!$A$1:$CI$1,0),FALSE)</f>
        <v>1515.1992900000041</v>
      </c>
      <c r="L57" s="52">
        <f>VLOOKUP($B57,Shock_dev!$A$1:$CI$300,MATCH(DATE(L$1,1,1),Shock_dev!$A$1:$CI$1,0),FALSE)</f>
        <v>1535.6769499999937</v>
      </c>
      <c r="M57" s="52">
        <f>VLOOKUP($B57,Shock_dev!$A$1:$CI$300,MATCH(DATE(M$1,1,1),Shock_dev!$A$1:$CI$1,0),FALSE)</f>
        <v>1710.5373099999997</v>
      </c>
      <c r="N57" s="52">
        <f>VLOOKUP($B57,Shock_dev!$A$1:$CI$300,MATCH(DATE(N$1,1,1),Shock_dev!$A$1:$CI$1,0),FALSE)</f>
        <v>1653.6695999999938</v>
      </c>
      <c r="O57" s="52">
        <f>VLOOKUP($B57,Shock_dev!$A$1:$CI$300,MATCH(DATE(O$1,1,1),Shock_dev!$A$1:$CI$1,0),FALSE)</f>
        <v>1543.946100000001</v>
      </c>
      <c r="P57" s="52">
        <f>VLOOKUP($B57,Shock_dev!$A$1:$CI$300,MATCH(DATE(P$1,1,1),Shock_dev!$A$1:$CI$1,0),FALSE)</f>
        <v>1467.9309000000067</v>
      </c>
      <c r="Q57" s="52">
        <f>VLOOKUP($B57,Shock_dev!$A$1:$CI$300,MATCH(DATE(Q$1,1,1),Shock_dev!$A$1:$CI$1,0),FALSE)</f>
        <v>1482.0432000000001</v>
      </c>
      <c r="R57" s="52">
        <f>VLOOKUP($B57,Shock_dev!$A$1:$CI$300,MATCH(DATE(R$1,1,1),Shock_dev!$A$1:$CI$1,0),FALSE)</f>
        <v>1371.8325000000041</v>
      </c>
      <c r="S57" s="52">
        <f>VLOOKUP($B57,Shock_dev!$A$1:$CI$300,MATCH(DATE(S$1,1,1),Shock_dev!$A$1:$CI$1,0),FALSE)</f>
        <v>1376.3114999999962</v>
      </c>
      <c r="T57" s="52">
        <f>VLOOKUP($B57,Shock_dev!$A$1:$CI$300,MATCH(DATE(T$1,1,1),Shock_dev!$A$1:$CI$1,0),FALSE)</f>
        <v>1428.2088000000076</v>
      </c>
      <c r="U57" s="52">
        <f>VLOOKUP($B57,Shock_dev!$A$1:$CI$300,MATCH(DATE(U$1,1,1),Shock_dev!$A$1:$CI$1,0),FALSE)</f>
        <v>1401.7085999999981</v>
      </c>
      <c r="V57" s="52">
        <f>VLOOKUP($B57,Shock_dev!$A$1:$CI$300,MATCH(DATE(V$1,1,1),Shock_dev!$A$1:$CI$1,0),FALSE)</f>
        <v>1502.3656999999948</v>
      </c>
      <c r="W57" s="52">
        <f>VLOOKUP($B57,Shock_dev!$A$1:$CI$300,MATCH(DATE(W$1,1,1),Shock_dev!$A$1:$CI$1,0),FALSE)</f>
        <v>1557.4856</v>
      </c>
      <c r="X57" s="52">
        <f>VLOOKUP($B57,Shock_dev!$A$1:$CI$300,MATCH(DATE(X$1,1,1),Shock_dev!$A$1:$CI$1,0),FALSE)</f>
        <v>1608.9992999999959</v>
      </c>
      <c r="Y57" s="52">
        <f>VLOOKUP($B57,Shock_dev!$A$1:$CI$300,MATCH(DATE(Y$1,1,1),Shock_dev!$A$1:$CI$1,0),FALSE)</f>
        <v>1775.6218999999983</v>
      </c>
      <c r="Z57" s="52">
        <f>VLOOKUP($B57,Shock_dev!$A$1:$CI$300,MATCH(DATE(Z$1,1,1),Shock_dev!$A$1:$CI$1,0),FALSE)</f>
        <v>1806.5742000000027</v>
      </c>
      <c r="AA57" s="52">
        <f>VLOOKUP($B57,Shock_dev!$A$1:$CI$300,MATCH(DATE(AA$1,1,1),Shock_dev!$A$1:$CI$1,0),FALSE)</f>
        <v>1865.6221000000078</v>
      </c>
      <c r="AB57" s="52">
        <f>VLOOKUP($B57,Shock_dev!$A$1:$CI$300,MATCH(DATE(AB$1,1,1),Shock_dev!$A$1:$CI$1,0),FALSE)</f>
        <v>1926.376299999989</v>
      </c>
      <c r="AC57" s="52">
        <f>VLOOKUP($B57,Shock_dev!$A$1:$CI$300,MATCH(DATE(AC$1,1,1),Shock_dev!$A$1:$CI$1,0),FALSE)</f>
        <v>1986.4477999999945</v>
      </c>
      <c r="AD57" s="52">
        <f>VLOOKUP($B57,Shock_dev!$A$1:$CI$300,MATCH(DATE(AD$1,1,1),Shock_dev!$A$1:$CI$1,0),FALSE)</f>
        <v>2033.2473000000027</v>
      </c>
      <c r="AE57" s="52">
        <f>VLOOKUP($B57,Shock_dev!$A$1:$CI$300,MATCH(DATE(AE$1,1,1),Shock_dev!$A$1:$CI$1,0),FALSE)</f>
        <v>2089.0763999999908</v>
      </c>
      <c r="AF57" s="52">
        <f>VLOOKUP($B57,Shock_dev!$A$1:$CI$300,MATCH(DATE(AF$1,1,1),Shock_dev!$A$1:$CI$1,0),FALSE)</f>
        <v>2110.6665000000066</v>
      </c>
      <c r="AG57" s="52"/>
      <c r="AH57" s="65">
        <f t="shared" si="1"/>
        <v>1537.2825820000028</v>
      </c>
      <c r="AI57" s="65">
        <f t="shared" si="2"/>
        <v>1564.1895080000018</v>
      </c>
      <c r="AJ57" s="65">
        <f t="shared" si="3"/>
        <v>1571.6254220000003</v>
      </c>
      <c r="AK57" s="65">
        <f t="shared" si="4"/>
        <v>1416.0854200000001</v>
      </c>
      <c r="AL57" s="65">
        <f t="shared" si="5"/>
        <v>1722.8606200000008</v>
      </c>
      <c r="AM57" s="65">
        <f t="shared" si="6"/>
        <v>2029.1628599999967</v>
      </c>
      <c r="AN57" s="66"/>
      <c r="AO57" s="65">
        <f t="shared" si="7"/>
        <v>1550.7360450000024</v>
      </c>
      <c r="AP57" s="65">
        <f t="shared" si="8"/>
        <v>1493.8554210000002</v>
      </c>
      <c r="AQ57" s="65">
        <f t="shared" si="9"/>
        <v>1876.0117399999988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1206.3162999999477</v>
      </c>
      <c r="D58" s="52">
        <f>VLOOKUP($B58,Shock_dev!$A$1:$CI$300,MATCH(DATE(D$1,1,1),Shock_dev!$A$1:$CI$1,0),FALSE)</f>
        <v>1804.9305999999633</v>
      </c>
      <c r="E58" s="52">
        <f>VLOOKUP($B58,Shock_dev!$A$1:$CI$300,MATCH(DATE(E$1,1,1),Shock_dev!$A$1:$CI$1,0),FALSE)</f>
        <v>2191.7076999999699</v>
      </c>
      <c r="F58" s="52">
        <f>VLOOKUP($B58,Shock_dev!$A$1:$CI$300,MATCH(DATE(F$1,1,1),Shock_dev!$A$1:$CI$1,0),FALSE)</f>
        <v>2394.5017000000225</v>
      </c>
      <c r="G58" s="52">
        <f>VLOOKUP($B58,Shock_dev!$A$1:$CI$300,MATCH(DATE(G$1,1,1),Shock_dev!$A$1:$CI$1,0),FALSE)</f>
        <v>2422.7430999999633</v>
      </c>
      <c r="H58" s="52">
        <f>VLOOKUP($B58,Shock_dev!$A$1:$CI$300,MATCH(DATE(H$1,1,1),Shock_dev!$A$1:$CI$1,0),FALSE)</f>
        <v>2406.7995999999694</v>
      </c>
      <c r="I58" s="52">
        <f>VLOOKUP($B58,Shock_dev!$A$1:$CI$300,MATCH(DATE(I$1,1,1),Shock_dev!$A$1:$CI$1,0),FALSE)</f>
        <v>2293.7774999999674</v>
      </c>
      <c r="J58" s="52">
        <f>VLOOKUP($B58,Shock_dev!$A$1:$CI$300,MATCH(DATE(J$1,1,1),Shock_dev!$A$1:$CI$1,0),FALSE)</f>
        <v>2216.7364999999991</v>
      </c>
      <c r="K58" s="52">
        <f>VLOOKUP($B58,Shock_dev!$A$1:$CI$300,MATCH(DATE(K$1,1,1),Shock_dev!$A$1:$CI$1,0),FALSE)</f>
        <v>2070.444599999988</v>
      </c>
      <c r="L58" s="52">
        <f>VLOOKUP($B58,Shock_dev!$A$1:$CI$300,MATCH(DATE(L$1,1,1),Shock_dev!$A$1:$CI$1,0),FALSE)</f>
        <v>1973.6793999999645</v>
      </c>
      <c r="M58" s="52">
        <f>VLOOKUP($B58,Shock_dev!$A$1:$CI$300,MATCH(DATE(M$1,1,1),Shock_dev!$A$1:$CI$1,0),FALSE)</f>
        <v>2009.6474000000162</v>
      </c>
      <c r="N58" s="52">
        <f>VLOOKUP($B58,Shock_dev!$A$1:$CI$300,MATCH(DATE(N$1,1,1),Shock_dev!$A$1:$CI$1,0),FALSE)</f>
        <v>1946.609300000011</v>
      </c>
      <c r="O58" s="52">
        <f>VLOOKUP($B58,Shock_dev!$A$1:$CI$300,MATCH(DATE(O$1,1,1),Shock_dev!$A$1:$CI$1,0),FALSE)</f>
        <v>1817.7490999999573</v>
      </c>
      <c r="P58" s="52">
        <f>VLOOKUP($B58,Shock_dev!$A$1:$CI$300,MATCH(DATE(P$1,1,1),Shock_dev!$A$1:$CI$1,0),FALSE)</f>
        <v>1681.3781999999774</v>
      </c>
      <c r="Q58" s="52">
        <f>VLOOKUP($B58,Shock_dev!$A$1:$CI$300,MATCH(DATE(Q$1,1,1),Shock_dev!$A$1:$CI$1,0),FALSE)</f>
        <v>1606.0004999999655</v>
      </c>
      <c r="R58" s="52">
        <f>VLOOKUP($B58,Shock_dev!$A$1:$CI$300,MATCH(DATE(R$1,1,1),Shock_dev!$A$1:$CI$1,0),FALSE)</f>
        <v>1474.4812999999849</v>
      </c>
      <c r="S58" s="52">
        <f>VLOOKUP($B58,Shock_dev!$A$1:$CI$300,MATCH(DATE(S$1,1,1),Shock_dev!$A$1:$CI$1,0),FALSE)</f>
        <v>1413.5715999999666</v>
      </c>
      <c r="T58" s="52">
        <f>VLOOKUP($B58,Shock_dev!$A$1:$CI$300,MATCH(DATE(T$1,1,1),Shock_dev!$A$1:$CI$1,0),FALSE)</f>
        <v>1418.9722999999649</v>
      </c>
      <c r="U58" s="52">
        <f>VLOOKUP($B58,Shock_dev!$A$1:$CI$300,MATCH(DATE(U$1,1,1),Shock_dev!$A$1:$CI$1,0),FALSE)</f>
        <v>1407.3128000000142</v>
      </c>
      <c r="V58" s="52">
        <f>VLOOKUP($B58,Shock_dev!$A$1:$CI$300,MATCH(DATE(V$1,1,1),Shock_dev!$A$1:$CI$1,0),FALSE)</f>
        <v>1489.3966000000364</v>
      </c>
      <c r="W58" s="52">
        <f>VLOOKUP($B58,Shock_dev!$A$1:$CI$300,MATCH(DATE(W$1,1,1),Shock_dev!$A$1:$CI$1,0),FALSE)</f>
        <v>1578.335000000021</v>
      </c>
      <c r="X58" s="52">
        <f>VLOOKUP($B58,Shock_dev!$A$1:$CI$300,MATCH(DATE(X$1,1,1),Shock_dev!$A$1:$CI$1,0),FALSE)</f>
        <v>1674.7840999999898</v>
      </c>
      <c r="Y58" s="52">
        <f>VLOOKUP($B58,Shock_dev!$A$1:$CI$300,MATCH(DATE(Y$1,1,1),Shock_dev!$A$1:$CI$1,0),FALSE)</f>
        <v>1847.7717999999877</v>
      </c>
      <c r="Z58" s="52">
        <f>VLOOKUP($B58,Shock_dev!$A$1:$CI$300,MATCH(DATE(Z$1,1,1),Shock_dev!$A$1:$CI$1,0),FALSE)</f>
        <v>1960.1303000000771</v>
      </c>
      <c r="AA58" s="52">
        <f>VLOOKUP($B58,Shock_dev!$A$1:$CI$300,MATCH(DATE(AA$1,1,1),Shock_dev!$A$1:$CI$1,0),FALSE)</f>
        <v>2074.6314999999013</v>
      </c>
      <c r="AB58" s="52">
        <f>VLOOKUP($B58,Shock_dev!$A$1:$CI$300,MATCH(DATE(AB$1,1,1),Shock_dev!$A$1:$CI$1,0),FALSE)</f>
        <v>2186.5344000000041</v>
      </c>
      <c r="AC58" s="52">
        <f>VLOOKUP($B58,Shock_dev!$A$1:$CI$300,MATCH(DATE(AC$1,1,1),Shock_dev!$A$1:$CI$1,0),FALSE)</f>
        <v>2295.4943000000203</v>
      </c>
      <c r="AD58" s="52">
        <f>VLOOKUP($B58,Shock_dev!$A$1:$CI$300,MATCH(DATE(AD$1,1,1),Shock_dev!$A$1:$CI$1,0),FALSE)</f>
        <v>2392.6304000000237</v>
      </c>
      <c r="AE58" s="52">
        <f>VLOOKUP($B58,Shock_dev!$A$1:$CI$300,MATCH(DATE(AE$1,1,1),Shock_dev!$A$1:$CI$1,0),FALSE)</f>
        <v>2490.1217000000179</v>
      </c>
      <c r="AF58" s="52">
        <f>VLOOKUP($B58,Shock_dev!$A$1:$CI$300,MATCH(DATE(AF$1,1,1),Shock_dev!$A$1:$CI$1,0),FALSE)</f>
        <v>2561.8990000000922</v>
      </c>
      <c r="AG58" s="52"/>
      <c r="AH58" s="65">
        <f t="shared" si="1"/>
        <v>2004.0398799999734</v>
      </c>
      <c r="AI58" s="65">
        <f t="shared" si="2"/>
        <v>2192.2875199999776</v>
      </c>
      <c r="AJ58" s="65">
        <f t="shared" si="3"/>
        <v>1812.2768999999855</v>
      </c>
      <c r="AK58" s="65">
        <f t="shared" si="4"/>
        <v>1440.7469199999935</v>
      </c>
      <c r="AL58" s="65">
        <f t="shared" si="5"/>
        <v>1827.1305399999953</v>
      </c>
      <c r="AM58" s="65">
        <f t="shared" si="6"/>
        <v>2385.3359600000317</v>
      </c>
      <c r="AN58" s="66"/>
      <c r="AO58" s="65">
        <f t="shared" si="7"/>
        <v>2098.1636999999755</v>
      </c>
      <c r="AP58" s="65">
        <f t="shared" si="8"/>
        <v>1626.5119099999895</v>
      </c>
      <c r="AQ58" s="65">
        <f t="shared" si="9"/>
        <v>2106.2332500000134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1087.8613999999943</v>
      </c>
      <c r="D59" s="52">
        <f>VLOOKUP($B59,Shock_dev!$A$1:$CI$300,MATCH(DATE(D$1,1,1),Shock_dev!$A$1:$CI$1,0),FALSE)</f>
        <v>1656.3834999999963</v>
      </c>
      <c r="E59" s="52">
        <f>VLOOKUP($B59,Shock_dev!$A$1:$CI$300,MATCH(DATE(E$1,1,1),Shock_dev!$A$1:$CI$1,0),FALSE)</f>
        <v>2057.7722000000067</v>
      </c>
      <c r="F59" s="52">
        <f>VLOOKUP($B59,Shock_dev!$A$1:$CI$300,MATCH(DATE(F$1,1,1),Shock_dev!$A$1:$CI$1,0),FALSE)</f>
        <v>2343.0503999999783</v>
      </c>
      <c r="G59" s="52">
        <f>VLOOKUP($B59,Shock_dev!$A$1:$CI$300,MATCH(DATE(G$1,1,1),Shock_dev!$A$1:$CI$1,0),FALSE)</f>
        <v>2541.8658000000287</v>
      </c>
      <c r="H59" s="52">
        <f>VLOOKUP($B59,Shock_dev!$A$1:$CI$300,MATCH(DATE(H$1,1,1),Shock_dev!$A$1:$CI$1,0),FALSE)</f>
        <v>2751.0409000000218</v>
      </c>
      <c r="I59" s="52">
        <f>VLOOKUP($B59,Shock_dev!$A$1:$CI$300,MATCH(DATE(I$1,1,1),Shock_dev!$A$1:$CI$1,0),FALSE)</f>
        <v>2938.9490999999689</v>
      </c>
      <c r="J59" s="52">
        <f>VLOOKUP($B59,Shock_dev!$A$1:$CI$300,MATCH(DATE(J$1,1,1),Shock_dev!$A$1:$CI$1,0),FALSE)</f>
        <v>3183.017200000002</v>
      </c>
      <c r="K59" s="52">
        <f>VLOOKUP($B59,Shock_dev!$A$1:$CI$300,MATCH(DATE(K$1,1,1),Shock_dev!$A$1:$CI$1,0),FALSE)</f>
        <v>3409.0861999999615</v>
      </c>
      <c r="L59" s="52">
        <f>VLOOKUP($B59,Shock_dev!$A$1:$CI$300,MATCH(DATE(L$1,1,1),Shock_dev!$A$1:$CI$1,0),FALSE)</f>
        <v>3680.9378000000142</v>
      </c>
      <c r="M59" s="52">
        <f>VLOOKUP($B59,Shock_dev!$A$1:$CI$300,MATCH(DATE(M$1,1,1),Shock_dev!$A$1:$CI$1,0),FALSE)</f>
        <v>4059.3583000000217</v>
      </c>
      <c r="N59" s="52">
        <f>VLOOKUP($B59,Shock_dev!$A$1:$CI$300,MATCH(DATE(N$1,1,1),Shock_dev!$A$1:$CI$1,0),FALSE)</f>
        <v>4380.709600000002</v>
      </c>
      <c r="O59" s="52">
        <f>VLOOKUP($B59,Shock_dev!$A$1:$CI$300,MATCH(DATE(O$1,1,1),Shock_dev!$A$1:$CI$1,0),FALSE)</f>
        <v>4642.3598999999813</v>
      </c>
      <c r="P59" s="52">
        <f>VLOOKUP($B59,Shock_dev!$A$1:$CI$300,MATCH(DATE(P$1,1,1),Shock_dev!$A$1:$CI$1,0),FALSE)</f>
        <v>4888.4780000000028</v>
      </c>
      <c r="Q59" s="52">
        <f>VLOOKUP($B59,Shock_dev!$A$1:$CI$300,MATCH(DATE(Q$1,1,1),Shock_dev!$A$1:$CI$1,0),FALSE)</f>
        <v>5171.8024999999907</v>
      </c>
      <c r="R59" s="52">
        <f>VLOOKUP($B59,Shock_dev!$A$1:$CI$300,MATCH(DATE(R$1,1,1),Shock_dev!$A$1:$CI$1,0),FALSE)</f>
        <v>5410.8207999999868</v>
      </c>
      <c r="S59" s="52">
        <f>VLOOKUP($B59,Shock_dev!$A$1:$CI$300,MATCH(DATE(S$1,1,1),Shock_dev!$A$1:$CI$1,0),FALSE)</f>
        <v>5680.6912000000011</v>
      </c>
      <c r="T59" s="52">
        <f>VLOOKUP($B59,Shock_dev!$A$1:$CI$300,MATCH(DATE(T$1,1,1),Shock_dev!$A$1:$CI$1,0),FALSE)</f>
        <v>5987.6626000000397</v>
      </c>
      <c r="U59" s="52">
        <f>VLOOKUP($B59,Shock_dev!$A$1:$CI$300,MATCH(DATE(U$1,1,1),Shock_dev!$A$1:$CI$1,0),FALSE)</f>
        <v>6268.8913999999641</v>
      </c>
      <c r="V59" s="52">
        <f>VLOOKUP($B59,Shock_dev!$A$1:$CI$300,MATCH(DATE(V$1,1,1),Shock_dev!$A$1:$CI$1,0),FALSE)</f>
        <v>6594.421699999948</v>
      </c>
      <c r="W59" s="52">
        <f>VLOOKUP($B59,Shock_dev!$A$1:$CI$300,MATCH(DATE(W$1,1,1),Shock_dev!$A$1:$CI$1,0),FALSE)</f>
        <v>6914.4363000000012</v>
      </c>
      <c r="X59" s="52">
        <f>VLOOKUP($B59,Shock_dev!$A$1:$CI$300,MATCH(DATE(X$1,1,1),Shock_dev!$A$1:$CI$1,0),FALSE)</f>
        <v>7222.7314999999944</v>
      </c>
      <c r="Y59" s="52">
        <f>VLOOKUP($B59,Shock_dev!$A$1:$CI$300,MATCH(DATE(Y$1,1,1),Shock_dev!$A$1:$CI$1,0),FALSE)</f>
        <v>7574.8089999999502</v>
      </c>
      <c r="Z59" s="52">
        <f>VLOOKUP($B59,Shock_dev!$A$1:$CI$300,MATCH(DATE(Z$1,1,1),Shock_dev!$A$1:$CI$1,0),FALSE)</f>
        <v>7879.3091000000131</v>
      </c>
      <c r="AA59" s="52">
        <f>VLOOKUP($B59,Shock_dev!$A$1:$CI$300,MATCH(DATE(AA$1,1,1),Shock_dev!$A$1:$CI$1,0),FALSE)</f>
        <v>8169.9873999999836</v>
      </c>
      <c r="AB59" s="52">
        <f>VLOOKUP($B59,Shock_dev!$A$1:$CI$300,MATCH(DATE(AB$1,1,1),Shock_dev!$A$1:$CI$1,0),FALSE)</f>
        <v>8452.4855000000098</v>
      </c>
      <c r="AC59" s="52">
        <f>VLOOKUP($B59,Shock_dev!$A$1:$CI$300,MATCH(DATE(AC$1,1,1),Shock_dev!$A$1:$CI$1,0),FALSE)</f>
        <v>8728.4521999999997</v>
      </c>
      <c r="AD59" s="52">
        <f>VLOOKUP($B59,Shock_dev!$A$1:$CI$300,MATCH(DATE(AD$1,1,1),Shock_dev!$A$1:$CI$1,0),FALSE)</f>
        <v>8992.3335000000079</v>
      </c>
      <c r="AE59" s="52">
        <f>VLOOKUP($B59,Shock_dev!$A$1:$CI$300,MATCH(DATE(AE$1,1,1),Shock_dev!$A$1:$CI$1,0),FALSE)</f>
        <v>9252.647100000002</v>
      </c>
      <c r="AF59" s="52">
        <f>VLOOKUP($B59,Shock_dev!$A$1:$CI$300,MATCH(DATE(AF$1,1,1),Shock_dev!$A$1:$CI$1,0),FALSE)</f>
        <v>9491.912399999972</v>
      </c>
      <c r="AG59" s="52"/>
      <c r="AH59" s="65">
        <f t="shared" si="1"/>
        <v>1937.3866600000008</v>
      </c>
      <c r="AI59" s="65">
        <f t="shared" si="2"/>
        <v>3192.6062399999937</v>
      </c>
      <c r="AJ59" s="65">
        <f t="shared" si="3"/>
        <v>4628.5416599999999</v>
      </c>
      <c r="AK59" s="65">
        <f t="shared" si="4"/>
        <v>5988.4975399999876</v>
      </c>
      <c r="AL59" s="65">
        <f t="shared" si="5"/>
        <v>7552.2546599999887</v>
      </c>
      <c r="AM59" s="65">
        <f t="shared" si="6"/>
        <v>8983.566139999999</v>
      </c>
      <c r="AN59" s="66"/>
      <c r="AO59" s="65">
        <f t="shared" si="7"/>
        <v>2564.9964499999974</v>
      </c>
      <c r="AP59" s="65">
        <f t="shared" si="8"/>
        <v>5308.5195999999942</v>
      </c>
      <c r="AQ59" s="65">
        <f t="shared" si="9"/>
        <v>8267.9103999999934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6619.6926899999999</v>
      </c>
      <c r="D60" s="52">
        <f>VLOOKUP($B60,Shock_dev!$A$1:$CI$300,MATCH(DATE(D$1,1,1),Shock_dev!$A$1:$CI$1,0),FALSE)</f>
        <v>6842.6401500000029</v>
      </c>
      <c r="E60" s="52">
        <f>VLOOKUP($B60,Shock_dev!$A$1:$CI$300,MATCH(DATE(E$1,1,1),Shock_dev!$A$1:$CI$1,0),FALSE)</f>
        <v>6907.4294200000004</v>
      </c>
      <c r="F60" s="52">
        <f>VLOOKUP($B60,Shock_dev!$A$1:$CI$300,MATCH(DATE(F$1,1,1),Shock_dev!$A$1:$CI$1,0),FALSE)</f>
        <v>6943.7140399999989</v>
      </c>
      <c r="G60" s="52">
        <f>VLOOKUP($B60,Shock_dev!$A$1:$CI$300,MATCH(DATE(G$1,1,1),Shock_dev!$A$1:$CI$1,0),FALSE)</f>
        <v>6027.383249999999</v>
      </c>
      <c r="H60" s="52">
        <f>VLOOKUP($B60,Shock_dev!$A$1:$CI$300,MATCH(DATE(H$1,1,1),Shock_dev!$A$1:$CI$1,0),FALSE)</f>
        <v>6429.2862999999998</v>
      </c>
      <c r="I60" s="52">
        <f>VLOOKUP($B60,Shock_dev!$A$1:$CI$300,MATCH(DATE(I$1,1,1),Shock_dev!$A$1:$CI$1,0),FALSE)</f>
        <v>6479.6984899999989</v>
      </c>
      <c r="J60" s="52">
        <f>VLOOKUP($B60,Shock_dev!$A$1:$CI$300,MATCH(DATE(J$1,1,1),Shock_dev!$A$1:$CI$1,0),FALSE)</f>
        <v>6537.4650199999996</v>
      </c>
      <c r="K60" s="52">
        <f>VLOOKUP($B60,Shock_dev!$A$1:$CI$300,MATCH(DATE(K$1,1,1),Shock_dev!$A$1:$CI$1,0),FALSE)</f>
        <v>6602.477310000002</v>
      </c>
      <c r="L60" s="52">
        <f>VLOOKUP($B60,Shock_dev!$A$1:$CI$300,MATCH(DATE(L$1,1,1),Shock_dev!$A$1:$CI$1,0),FALSE)</f>
        <v>6589.2498899999991</v>
      </c>
      <c r="M60" s="52">
        <f>VLOOKUP($B60,Shock_dev!$A$1:$CI$300,MATCH(DATE(M$1,1,1),Shock_dev!$A$1:$CI$1,0),FALSE)</f>
        <v>5885.7849099999985</v>
      </c>
      <c r="N60" s="52">
        <f>VLOOKUP($B60,Shock_dev!$A$1:$CI$300,MATCH(DATE(N$1,1,1),Shock_dev!$A$1:$CI$1,0),FALSE)</f>
        <v>5964.5707700000021</v>
      </c>
      <c r="O60" s="52">
        <f>VLOOKUP($B60,Shock_dev!$A$1:$CI$300,MATCH(DATE(O$1,1,1),Shock_dev!$A$1:$CI$1,0),FALSE)</f>
        <v>6063.1555099999969</v>
      </c>
      <c r="P60" s="52">
        <f>VLOOKUP($B60,Shock_dev!$A$1:$CI$300,MATCH(DATE(P$1,1,1),Shock_dev!$A$1:$CI$1,0),FALSE)</f>
        <v>6168.5538500000002</v>
      </c>
      <c r="Q60" s="52">
        <f>VLOOKUP($B60,Shock_dev!$A$1:$CI$300,MATCH(DATE(Q$1,1,1),Shock_dev!$A$1:$CI$1,0),FALSE)</f>
        <v>6101.4834300000002</v>
      </c>
      <c r="R60" s="52">
        <f>VLOOKUP($B60,Shock_dev!$A$1:$CI$300,MATCH(DATE(R$1,1,1),Shock_dev!$A$1:$CI$1,0),FALSE)</f>
        <v>5862.6511900000005</v>
      </c>
      <c r="S60" s="52">
        <f>VLOOKUP($B60,Shock_dev!$A$1:$CI$300,MATCH(DATE(S$1,1,1),Shock_dev!$A$1:$CI$1,0),FALSE)</f>
        <v>5960.4344999999994</v>
      </c>
      <c r="T60" s="52">
        <f>VLOOKUP($B60,Shock_dev!$A$1:$CI$300,MATCH(DATE(T$1,1,1),Shock_dev!$A$1:$CI$1,0),FALSE)</f>
        <v>6062.2069899999988</v>
      </c>
      <c r="U60" s="52">
        <f>VLOOKUP($B60,Shock_dev!$A$1:$CI$300,MATCH(DATE(U$1,1,1),Shock_dev!$A$1:$CI$1,0),FALSE)</f>
        <v>6155.6586400000015</v>
      </c>
      <c r="V60" s="52">
        <f>VLOOKUP($B60,Shock_dev!$A$1:$CI$300,MATCH(DATE(V$1,1,1),Shock_dev!$A$1:$CI$1,0),FALSE)</f>
        <v>6530.5973800000029</v>
      </c>
      <c r="W60" s="52">
        <f>VLOOKUP($B60,Shock_dev!$A$1:$CI$300,MATCH(DATE(W$1,1,1),Shock_dev!$A$1:$CI$1,0),FALSE)</f>
        <v>6298.3310099999981</v>
      </c>
      <c r="X60" s="52">
        <f>VLOOKUP($B60,Shock_dev!$A$1:$CI$300,MATCH(DATE(X$1,1,1),Shock_dev!$A$1:$CI$1,0),FALSE)</f>
        <v>6358.134570000002</v>
      </c>
      <c r="Y60" s="52">
        <f>VLOOKUP($B60,Shock_dev!$A$1:$CI$300,MATCH(DATE(Y$1,1,1),Shock_dev!$A$1:$CI$1,0),FALSE)</f>
        <v>6417.1794999999984</v>
      </c>
      <c r="Z60" s="52">
        <f>VLOOKUP($B60,Shock_dev!$A$1:$CI$300,MATCH(DATE(Z$1,1,1),Shock_dev!$A$1:$CI$1,0),FALSE)</f>
        <v>6465.7874499999998</v>
      </c>
      <c r="AA60" s="52">
        <f>VLOOKUP($B60,Shock_dev!$A$1:$CI$300,MATCH(DATE(AA$1,1,1),Shock_dev!$A$1:$CI$1,0),FALSE)</f>
        <v>6506.3765500000009</v>
      </c>
      <c r="AB60" s="52">
        <f>VLOOKUP($B60,Shock_dev!$A$1:$CI$300,MATCH(DATE(AB$1,1,1),Shock_dev!$A$1:$CI$1,0),FALSE)</f>
        <v>6540.4154299999973</v>
      </c>
      <c r="AC60" s="52">
        <f>VLOOKUP($B60,Shock_dev!$A$1:$CI$300,MATCH(DATE(AC$1,1,1),Shock_dev!$A$1:$CI$1,0),FALSE)</f>
        <v>6568.7339600000014</v>
      </c>
      <c r="AD60" s="52">
        <f>VLOOKUP($B60,Shock_dev!$A$1:$CI$300,MATCH(DATE(AD$1,1,1),Shock_dev!$A$1:$CI$1,0),FALSE)</f>
        <v>6592.2320499999987</v>
      </c>
      <c r="AE60" s="52">
        <f>VLOOKUP($B60,Shock_dev!$A$1:$CI$300,MATCH(DATE(AE$1,1,1),Shock_dev!$A$1:$CI$1,0),FALSE)</f>
        <v>6612.0618400000021</v>
      </c>
      <c r="AF60" s="52">
        <f>VLOOKUP($B60,Shock_dev!$A$1:$CI$300,MATCH(DATE(AF$1,1,1),Shock_dev!$A$1:$CI$1,0),FALSE)</f>
        <v>6627.8124699999971</v>
      </c>
      <c r="AG60" s="52"/>
      <c r="AH60" s="65">
        <f t="shared" si="1"/>
        <v>6668.17191</v>
      </c>
      <c r="AI60" s="65">
        <f t="shared" si="2"/>
        <v>6527.6354019999999</v>
      </c>
      <c r="AJ60" s="65">
        <f t="shared" si="3"/>
        <v>6036.7096939999992</v>
      </c>
      <c r="AK60" s="65">
        <f t="shared" si="4"/>
        <v>6114.3097400000006</v>
      </c>
      <c r="AL60" s="65">
        <f t="shared" si="5"/>
        <v>6409.1618159999998</v>
      </c>
      <c r="AM60" s="65">
        <f t="shared" si="6"/>
        <v>6588.2511499999991</v>
      </c>
      <c r="AN60" s="66"/>
      <c r="AO60" s="65">
        <f t="shared" si="7"/>
        <v>6597.9036560000004</v>
      </c>
      <c r="AP60" s="65">
        <f t="shared" si="8"/>
        <v>6075.5097169999999</v>
      </c>
      <c r="AQ60" s="65">
        <f t="shared" si="9"/>
        <v>6498.7064829999999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1509.5979446000001</v>
      </c>
      <c r="D61" s="52">
        <f>VLOOKUP($B61,Shock_dev!$A$1:$CI$300,MATCH(DATE(D$1,1,1),Shock_dev!$A$1:$CI$1,0),FALSE)</f>
        <v>1569.6121109000001</v>
      </c>
      <c r="E61" s="52">
        <f>VLOOKUP($B61,Shock_dev!$A$1:$CI$300,MATCH(DATE(E$1,1,1),Shock_dev!$A$1:$CI$1,0),FALSE)</f>
        <v>1582.9280681999999</v>
      </c>
      <c r="F61" s="52">
        <f>VLOOKUP($B61,Shock_dev!$A$1:$CI$300,MATCH(DATE(F$1,1,1),Shock_dev!$A$1:$CI$1,0),FALSE)</f>
        <v>1587.1738355000002</v>
      </c>
      <c r="G61" s="52">
        <f>VLOOKUP($B61,Shock_dev!$A$1:$CI$300,MATCH(DATE(G$1,1,1),Shock_dev!$A$1:$CI$1,0),FALSE)</f>
        <v>1589.6608873999999</v>
      </c>
      <c r="H61" s="52">
        <f>VLOOKUP($B61,Shock_dev!$A$1:$CI$300,MATCH(DATE(H$1,1,1),Shock_dev!$A$1:$CI$1,0),FALSE)</f>
        <v>1592.0092934000002</v>
      </c>
      <c r="I61" s="52">
        <f>VLOOKUP($B61,Shock_dev!$A$1:$CI$300,MATCH(DATE(I$1,1,1),Shock_dev!$A$1:$CI$1,0),FALSE)</f>
        <v>1390.8049523000002</v>
      </c>
      <c r="J61" s="52">
        <f>VLOOKUP($B61,Shock_dev!$A$1:$CI$300,MATCH(DATE(J$1,1,1),Shock_dev!$A$1:$CI$1,0),FALSE)</f>
        <v>1388.0329422</v>
      </c>
      <c r="K61" s="52">
        <f>VLOOKUP($B61,Shock_dev!$A$1:$CI$300,MATCH(DATE(K$1,1,1),Shock_dev!$A$1:$CI$1,0),FALSE)</f>
        <v>1108.6665419000001</v>
      </c>
      <c r="L61" s="52">
        <f>VLOOKUP($B61,Shock_dev!$A$1:$CI$300,MATCH(DATE(L$1,1,1),Shock_dev!$A$1:$CI$1,0),FALSE)</f>
        <v>1103.9585410000002</v>
      </c>
      <c r="M61" s="52">
        <f>VLOOKUP($B61,Shock_dev!$A$1:$CI$300,MATCH(DATE(M$1,1,1),Shock_dev!$A$1:$CI$1,0),FALSE)</f>
        <v>3741.0715930000001</v>
      </c>
      <c r="N61" s="52">
        <f>VLOOKUP($B61,Shock_dev!$A$1:$CI$300,MATCH(DATE(N$1,1,1),Shock_dev!$A$1:$CI$1,0),FALSE)</f>
        <v>3322.9635659999994</v>
      </c>
      <c r="O61" s="52">
        <f>VLOOKUP($B61,Shock_dev!$A$1:$CI$300,MATCH(DATE(O$1,1,1),Shock_dev!$A$1:$CI$1,0),FALSE)</f>
        <v>3332.3637840000001</v>
      </c>
      <c r="P61" s="52">
        <f>VLOOKUP($B61,Shock_dev!$A$1:$CI$300,MATCH(DATE(P$1,1,1),Shock_dev!$A$1:$CI$1,0),FALSE)</f>
        <v>3338.4349439999996</v>
      </c>
      <c r="Q61" s="52">
        <f>VLOOKUP($B61,Shock_dev!$A$1:$CI$300,MATCH(DATE(Q$1,1,1),Shock_dev!$A$1:$CI$1,0),FALSE)</f>
        <v>3343.5496720000001</v>
      </c>
      <c r="R61" s="52">
        <f>VLOOKUP($B61,Shock_dev!$A$1:$CI$300,MATCH(DATE(R$1,1,1),Shock_dev!$A$1:$CI$1,0),FALSE)</f>
        <v>3348.039538</v>
      </c>
      <c r="S61" s="52">
        <f>VLOOKUP($B61,Shock_dev!$A$1:$CI$300,MATCH(DATE(S$1,1,1),Shock_dev!$A$1:$CI$1,0),FALSE)</f>
        <v>3652.5708780000004</v>
      </c>
      <c r="T61" s="52">
        <f>VLOOKUP($B61,Shock_dev!$A$1:$CI$300,MATCH(DATE(T$1,1,1),Shock_dev!$A$1:$CI$1,0),FALSE)</f>
        <v>3665.6380389999995</v>
      </c>
      <c r="U61" s="52">
        <f>VLOOKUP($B61,Shock_dev!$A$1:$CI$300,MATCH(DATE(U$1,1,1),Shock_dev!$A$1:$CI$1,0),FALSE)</f>
        <v>3670.8839630000002</v>
      </c>
      <c r="V61" s="52">
        <f>VLOOKUP($B61,Shock_dev!$A$1:$CI$300,MATCH(DATE(V$1,1,1),Shock_dev!$A$1:$CI$1,0),FALSE)</f>
        <v>3674.1852699999999</v>
      </c>
      <c r="W61" s="52">
        <f>VLOOKUP($B61,Shock_dev!$A$1:$CI$300,MATCH(DATE(W$1,1,1),Shock_dev!$A$1:$CI$1,0),FALSE)</f>
        <v>3676.5696230000003</v>
      </c>
      <c r="X61" s="52">
        <f>VLOOKUP($B61,Shock_dev!$A$1:$CI$300,MATCH(DATE(X$1,1,1),Shock_dev!$A$1:$CI$1,0),FALSE)</f>
        <v>3994.0699589999999</v>
      </c>
      <c r="Y61" s="52">
        <f>VLOOKUP($B61,Shock_dev!$A$1:$CI$300,MATCH(DATE(Y$1,1,1),Shock_dev!$A$1:$CI$1,0),FALSE)</f>
        <v>4004.8385319999998</v>
      </c>
      <c r="Z61" s="52">
        <f>VLOOKUP($B61,Shock_dev!$A$1:$CI$300,MATCH(DATE(Z$1,1,1),Shock_dev!$A$1:$CI$1,0),FALSE)</f>
        <v>4007.3267090000004</v>
      </c>
      <c r="AA61" s="52">
        <f>VLOOKUP($B61,Shock_dev!$A$1:$CI$300,MATCH(DATE(AA$1,1,1),Shock_dev!$A$1:$CI$1,0),FALSE)</f>
        <v>4007.776374</v>
      </c>
      <c r="AB61" s="52">
        <f>VLOOKUP($B61,Shock_dev!$A$1:$CI$300,MATCH(DATE(AB$1,1,1),Shock_dev!$A$1:$CI$1,0),FALSE)</f>
        <v>4007.4956009999996</v>
      </c>
      <c r="AC61" s="52">
        <f>VLOOKUP($B61,Shock_dev!$A$1:$CI$300,MATCH(DATE(AC$1,1,1),Shock_dev!$A$1:$CI$1,0),FALSE)</f>
        <v>4006.6596720000002</v>
      </c>
      <c r="AD61" s="52">
        <f>VLOOKUP($B61,Shock_dev!$A$1:$CI$300,MATCH(DATE(AD$1,1,1),Shock_dev!$A$1:$CI$1,0),FALSE)</f>
        <v>4005.4447220000002</v>
      </c>
      <c r="AE61" s="52">
        <f>VLOOKUP($B61,Shock_dev!$A$1:$CI$300,MATCH(DATE(AE$1,1,1),Shock_dev!$A$1:$CI$1,0),FALSE)</f>
        <v>4004.032138</v>
      </c>
      <c r="AF61" s="52">
        <f>VLOOKUP($B61,Shock_dev!$A$1:$CI$300,MATCH(DATE(AF$1,1,1),Shock_dev!$A$1:$CI$1,0),FALSE)</f>
        <v>4002.1801609999998</v>
      </c>
      <c r="AG61" s="52"/>
      <c r="AH61" s="65">
        <f t="shared" si="1"/>
        <v>1567.7945693199999</v>
      </c>
      <c r="AI61" s="65">
        <f t="shared" si="2"/>
        <v>1316.6944541600001</v>
      </c>
      <c r="AJ61" s="65">
        <f t="shared" si="3"/>
        <v>3415.6767118000002</v>
      </c>
      <c r="AK61" s="65">
        <f t="shared" si="4"/>
        <v>3602.2635376000007</v>
      </c>
      <c r="AL61" s="65">
        <f t="shared" si="5"/>
        <v>3938.1162393999998</v>
      </c>
      <c r="AM61" s="65">
        <f t="shared" si="6"/>
        <v>4005.1624588</v>
      </c>
      <c r="AN61" s="66"/>
      <c r="AO61" s="65">
        <f t="shared" si="7"/>
        <v>1442.24451174</v>
      </c>
      <c r="AP61" s="65">
        <f t="shared" si="8"/>
        <v>3508.9701247000003</v>
      </c>
      <c r="AQ61" s="65">
        <f t="shared" si="9"/>
        <v>3971.6393490999999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1740.410756</v>
      </c>
      <c r="D62" s="52">
        <f>VLOOKUP($B62,Shock_dev!$A$1:$CI$300,MATCH(DATE(D$1,1,1),Shock_dev!$A$1:$CI$1,0),FALSE)</f>
        <v>1799.9375419999999</v>
      </c>
      <c r="E62" s="52">
        <f>VLOOKUP($B62,Shock_dev!$A$1:$CI$300,MATCH(DATE(E$1,1,1),Shock_dev!$A$1:$CI$1,0),FALSE)</f>
        <v>1804.780675</v>
      </c>
      <c r="F62" s="52">
        <f>VLOOKUP($B62,Shock_dev!$A$1:$CI$300,MATCH(DATE(F$1,1,1),Shock_dev!$A$1:$CI$1,0),FALSE)</f>
        <v>1796.9194729999999</v>
      </c>
      <c r="G62" s="52">
        <f>VLOOKUP($B62,Shock_dev!$A$1:$CI$300,MATCH(DATE(G$1,1,1),Shock_dev!$A$1:$CI$1,0),FALSE)</f>
        <v>1937.6923030000003</v>
      </c>
      <c r="H62" s="52">
        <f>VLOOKUP($B62,Shock_dev!$A$1:$CI$300,MATCH(DATE(H$1,1,1),Shock_dev!$A$1:$CI$1,0),FALSE)</f>
        <v>1925.4959889999998</v>
      </c>
      <c r="I62" s="52">
        <f>VLOOKUP($B62,Shock_dev!$A$1:$CI$300,MATCH(DATE(I$1,1,1),Shock_dev!$A$1:$CI$1,0),FALSE)</f>
        <v>1891.0219690000001</v>
      </c>
      <c r="J62" s="52">
        <f>VLOOKUP($B62,Shock_dev!$A$1:$CI$300,MATCH(DATE(J$1,1,1),Shock_dev!$A$1:$CI$1,0),FALSE)</f>
        <v>1865.5602539999998</v>
      </c>
      <c r="K62" s="52">
        <f>VLOOKUP($B62,Shock_dev!$A$1:$CI$300,MATCH(DATE(K$1,1,1),Shock_dev!$A$1:$CI$1,0),FALSE)</f>
        <v>1817.3739279999998</v>
      </c>
      <c r="L62" s="52">
        <f>VLOOKUP($B62,Shock_dev!$A$1:$CI$300,MATCH(DATE(L$1,1,1),Shock_dev!$A$1:$CI$1,0),FALSE)</f>
        <v>1844.312833</v>
      </c>
      <c r="M62" s="52">
        <f>VLOOKUP($B62,Shock_dev!$A$1:$CI$300,MATCH(DATE(M$1,1,1),Shock_dev!$A$1:$CI$1,0),FALSE)</f>
        <v>2410.9631810000001</v>
      </c>
      <c r="N62" s="52">
        <f>VLOOKUP($B62,Shock_dev!$A$1:$CI$300,MATCH(DATE(N$1,1,1),Shock_dev!$A$1:$CI$1,0),FALSE)</f>
        <v>2345.3572789999998</v>
      </c>
      <c r="O62" s="52">
        <f>VLOOKUP($B62,Shock_dev!$A$1:$CI$300,MATCH(DATE(O$1,1,1),Shock_dev!$A$1:$CI$1,0),FALSE)</f>
        <v>2295.940098</v>
      </c>
      <c r="P62" s="52">
        <f>VLOOKUP($B62,Shock_dev!$A$1:$CI$300,MATCH(DATE(P$1,1,1),Shock_dev!$A$1:$CI$1,0),FALSE)</f>
        <v>2240.9354239999998</v>
      </c>
      <c r="Q62" s="52">
        <f>VLOOKUP($B62,Shock_dev!$A$1:$CI$300,MATCH(DATE(Q$1,1,1),Shock_dev!$A$1:$CI$1,0),FALSE)</f>
        <v>2184.5965619999997</v>
      </c>
      <c r="R62" s="52">
        <f>VLOOKUP($B62,Shock_dev!$A$1:$CI$300,MATCH(DATE(R$1,1,1),Shock_dev!$A$1:$CI$1,0),FALSE)</f>
        <v>2126.8140039999998</v>
      </c>
      <c r="S62" s="52">
        <f>VLOOKUP($B62,Shock_dev!$A$1:$CI$300,MATCH(DATE(S$1,1,1),Shock_dev!$A$1:$CI$1,0),FALSE)</f>
        <v>2092.1200989999998</v>
      </c>
      <c r="T62" s="52">
        <f>VLOOKUP($B62,Shock_dev!$A$1:$CI$300,MATCH(DATE(T$1,1,1),Shock_dev!$A$1:$CI$1,0),FALSE)</f>
        <v>2039.752322</v>
      </c>
      <c r="U62" s="52">
        <f>VLOOKUP($B62,Shock_dev!$A$1:$CI$300,MATCH(DATE(U$1,1,1),Shock_dev!$A$1:$CI$1,0),FALSE)</f>
        <v>1991.0931629999998</v>
      </c>
      <c r="V62" s="52">
        <f>VLOOKUP($B62,Shock_dev!$A$1:$CI$300,MATCH(DATE(V$1,1,1),Shock_dev!$A$1:$CI$1,0),FALSE)</f>
        <v>2059.581451</v>
      </c>
      <c r="W62" s="52">
        <f>VLOOKUP($B62,Shock_dev!$A$1:$CI$300,MATCH(DATE(W$1,1,1),Shock_dev!$A$1:$CI$1,0),FALSE)</f>
        <v>2024.8220430000001</v>
      </c>
      <c r="X62" s="52">
        <f>VLOOKUP($B62,Shock_dev!$A$1:$CI$300,MATCH(DATE(X$1,1,1),Shock_dev!$A$1:$CI$1,0),FALSE)</f>
        <v>2015.4658960000002</v>
      </c>
      <c r="Y62" s="52">
        <f>VLOOKUP($B62,Shock_dev!$A$1:$CI$300,MATCH(DATE(Y$1,1,1),Shock_dev!$A$1:$CI$1,0),FALSE)</f>
        <v>1989.0399010000001</v>
      </c>
      <c r="Z62" s="52">
        <f>VLOOKUP($B62,Shock_dev!$A$1:$CI$300,MATCH(DATE(Z$1,1,1),Shock_dev!$A$1:$CI$1,0),FALSE)</f>
        <v>1966.367045</v>
      </c>
      <c r="AA62" s="52">
        <f>VLOOKUP($B62,Shock_dev!$A$1:$CI$300,MATCH(DATE(AA$1,1,1),Shock_dev!$A$1:$CI$1,0),FALSE)</f>
        <v>1947.5611310000002</v>
      </c>
      <c r="AB62" s="52">
        <f>VLOOKUP($B62,Shock_dev!$A$1:$CI$300,MATCH(DATE(AB$1,1,1),Shock_dev!$A$1:$CI$1,0),FALSE)</f>
        <v>1932.0834859999998</v>
      </c>
      <c r="AC62" s="52">
        <f>VLOOKUP($B62,Shock_dev!$A$1:$CI$300,MATCH(DATE(AC$1,1,1),Shock_dev!$A$1:$CI$1,0),FALSE)</f>
        <v>1919.6232630000002</v>
      </c>
      <c r="AD62" s="52">
        <f>VLOOKUP($B62,Shock_dev!$A$1:$CI$300,MATCH(DATE(AD$1,1,1),Shock_dev!$A$1:$CI$1,0),FALSE)</f>
        <v>1909.384393</v>
      </c>
      <c r="AE62" s="52">
        <f>VLOOKUP($B62,Shock_dev!$A$1:$CI$300,MATCH(DATE(AE$1,1,1),Shock_dev!$A$1:$CI$1,0),FALSE)</f>
        <v>1901.1760159999999</v>
      </c>
      <c r="AF62" s="52">
        <f>VLOOKUP($B62,Shock_dev!$A$1:$CI$300,MATCH(DATE(AF$1,1,1),Shock_dev!$A$1:$CI$1,0),FALSE)</f>
        <v>1894.4707519999997</v>
      </c>
      <c r="AG62" s="52"/>
      <c r="AH62" s="65">
        <f t="shared" si="1"/>
        <v>1815.9481498</v>
      </c>
      <c r="AI62" s="65">
        <f t="shared" si="2"/>
        <v>1868.7529946</v>
      </c>
      <c r="AJ62" s="65">
        <f t="shared" si="3"/>
        <v>2295.5585087999998</v>
      </c>
      <c r="AK62" s="65">
        <f t="shared" si="4"/>
        <v>2061.8722078000001</v>
      </c>
      <c r="AL62" s="65">
        <f t="shared" si="5"/>
        <v>1988.6512031999998</v>
      </c>
      <c r="AM62" s="65">
        <f t="shared" si="6"/>
        <v>1911.3475819999999</v>
      </c>
      <c r="AN62" s="66"/>
      <c r="AO62" s="65">
        <f t="shared" si="7"/>
        <v>1842.3505722</v>
      </c>
      <c r="AP62" s="65">
        <f t="shared" si="8"/>
        <v>2178.7153582999999</v>
      </c>
      <c r="AQ62" s="65">
        <f t="shared" si="9"/>
        <v>1949.9993925999997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1622.6319210000001</v>
      </c>
      <c r="D63" s="52">
        <f>VLOOKUP($B63,Shock_dev!$A$1:$CI$300,MATCH(DATE(D$1,1,1),Shock_dev!$A$1:$CI$1,0),FALSE)</f>
        <v>1715.8611629999996</v>
      </c>
      <c r="E63" s="52">
        <f>VLOOKUP($B63,Shock_dev!$A$1:$CI$300,MATCH(DATE(E$1,1,1),Shock_dev!$A$1:$CI$1,0),FALSE)</f>
        <v>1762.0182959999993</v>
      </c>
      <c r="F63" s="52">
        <f>VLOOKUP($B63,Shock_dev!$A$1:$CI$300,MATCH(DATE(F$1,1,1),Shock_dev!$A$1:$CI$1,0),FALSE)</f>
        <v>1795.4582520000004</v>
      </c>
      <c r="G63" s="52">
        <f>VLOOKUP($B63,Shock_dev!$A$1:$CI$300,MATCH(DATE(G$1,1,1),Shock_dev!$A$1:$CI$1,0),FALSE)</f>
        <v>1965.7167790000003</v>
      </c>
      <c r="H63" s="52">
        <f>VLOOKUP($B63,Shock_dev!$A$1:$CI$300,MATCH(DATE(H$1,1,1),Shock_dev!$A$1:$CI$1,0),FALSE)</f>
        <v>2034.449235</v>
      </c>
      <c r="I63" s="52">
        <f>VLOOKUP($B63,Shock_dev!$A$1:$CI$300,MATCH(DATE(I$1,1,1),Shock_dev!$A$1:$CI$1,0),FALSE)</f>
        <v>2077.1788299999998</v>
      </c>
      <c r="J63" s="52">
        <f>VLOOKUP($B63,Shock_dev!$A$1:$CI$300,MATCH(DATE(J$1,1,1),Shock_dev!$A$1:$CI$1,0),FALSE)</f>
        <v>2115.6489430000001</v>
      </c>
      <c r="K63" s="52">
        <f>VLOOKUP($B63,Shock_dev!$A$1:$CI$300,MATCH(DATE(K$1,1,1),Shock_dev!$A$1:$CI$1,0),FALSE)</f>
        <v>2049.7089130000004</v>
      </c>
      <c r="L63" s="52">
        <f>VLOOKUP($B63,Shock_dev!$A$1:$CI$300,MATCH(DATE(L$1,1,1),Shock_dev!$A$1:$CI$1,0),FALSE)</f>
        <v>2428.0351229999997</v>
      </c>
      <c r="M63" s="52">
        <f>VLOOKUP($B63,Shock_dev!$A$1:$CI$300,MATCH(DATE(M$1,1,1),Shock_dev!$A$1:$CI$1,0),FALSE)</f>
        <v>1993.3954180000001</v>
      </c>
      <c r="N63" s="52">
        <f>VLOOKUP($B63,Shock_dev!$A$1:$CI$300,MATCH(DATE(N$1,1,1),Shock_dev!$A$1:$CI$1,0),FALSE)</f>
        <v>1963.7099920000001</v>
      </c>
      <c r="O63" s="52">
        <f>VLOOKUP($B63,Shock_dev!$A$1:$CI$300,MATCH(DATE(O$1,1,1),Shock_dev!$A$1:$CI$1,0),FALSE)</f>
        <v>1937.3368740000005</v>
      </c>
      <c r="P63" s="52">
        <f>VLOOKUP($B63,Shock_dev!$A$1:$CI$300,MATCH(DATE(P$1,1,1),Shock_dev!$A$1:$CI$1,0),FALSE)</f>
        <v>1908.9205199999997</v>
      </c>
      <c r="Q63" s="52">
        <f>VLOOKUP($B63,Shock_dev!$A$1:$CI$300,MATCH(DATE(Q$1,1,1),Shock_dev!$A$1:$CI$1,0),FALSE)</f>
        <v>2271.9814029999998</v>
      </c>
      <c r="R63" s="52">
        <f>VLOOKUP($B63,Shock_dev!$A$1:$CI$300,MATCH(DATE(R$1,1,1),Shock_dev!$A$1:$CI$1,0),FALSE)</f>
        <v>2254.844032</v>
      </c>
      <c r="S63" s="52">
        <f>VLOOKUP($B63,Shock_dev!$A$1:$CI$300,MATCH(DATE(S$1,1,1),Shock_dev!$A$1:$CI$1,0),FALSE)</f>
        <v>2229.7115669999994</v>
      </c>
      <c r="T63" s="52">
        <f>VLOOKUP($B63,Shock_dev!$A$1:$CI$300,MATCH(DATE(T$1,1,1),Shock_dev!$A$1:$CI$1,0),FALSE)</f>
        <v>2205.9271150000004</v>
      </c>
      <c r="U63" s="52">
        <f>VLOOKUP($B63,Shock_dev!$A$1:$CI$300,MATCH(DATE(U$1,1,1),Shock_dev!$A$1:$CI$1,0),FALSE)</f>
        <v>2185.2943640000003</v>
      </c>
      <c r="V63" s="52">
        <f>VLOOKUP($B63,Shock_dev!$A$1:$CI$300,MATCH(DATE(V$1,1,1),Shock_dev!$A$1:$CI$1,0),FALSE)</f>
        <v>2670.0363010000001</v>
      </c>
      <c r="W63" s="52">
        <f>VLOOKUP($B63,Shock_dev!$A$1:$CI$300,MATCH(DATE(W$1,1,1),Shock_dev!$A$1:$CI$1,0),FALSE)</f>
        <v>2602.1303469999993</v>
      </c>
      <c r="X63" s="52">
        <f>VLOOKUP($B63,Shock_dev!$A$1:$CI$300,MATCH(DATE(X$1,1,1),Shock_dev!$A$1:$CI$1,0),FALSE)</f>
        <v>2595.7469219999994</v>
      </c>
      <c r="Y63" s="52">
        <f>VLOOKUP($B63,Shock_dev!$A$1:$CI$300,MATCH(DATE(Y$1,1,1),Shock_dev!$A$1:$CI$1,0),FALSE)</f>
        <v>2594.0122590000001</v>
      </c>
      <c r="Z63" s="52">
        <f>VLOOKUP($B63,Shock_dev!$A$1:$CI$300,MATCH(DATE(Z$1,1,1),Shock_dev!$A$1:$CI$1,0),FALSE)</f>
        <v>2595.558516000001</v>
      </c>
      <c r="AA63" s="52">
        <f>VLOOKUP($B63,Shock_dev!$A$1:$CI$300,MATCH(DATE(AA$1,1,1),Shock_dev!$A$1:$CI$1,0),FALSE)</f>
        <v>2600.5410769999999</v>
      </c>
      <c r="AB63" s="52">
        <f>VLOOKUP($B63,Shock_dev!$A$1:$CI$300,MATCH(DATE(AB$1,1,1),Shock_dev!$A$1:$CI$1,0),FALSE)</f>
        <v>2608.3440339999988</v>
      </c>
      <c r="AC63" s="52">
        <f>VLOOKUP($B63,Shock_dev!$A$1:$CI$300,MATCH(DATE(AC$1,1,1),Shock_dev!$A$1:$CI$1,0),FALSE)</f>
        <v>2618.8918839999997</v>
      </c>
      <c r="AD63" s="52">
        <f>VLOOKUP($B63,Shock_dev!$A$1:$CI$300,MATCH(DATE(AD$1,1,1),Shock_dev!$A$1:$CI$1,0),FALSE)</f>
        <v>2631.5521599999993</v>
      </c>
      <c r="AE63" s="52">
        <f>VLOOKUP($B63,Shock_dev!$A$1:$CI$300,MATCH(DATE(AE$1,1,1),Shock_dev!$A$1:$CI$1,0),FALSE)</f>
        <v>2645.7961780000005</v>
      </c>
      <c r="AF63" s="52">
        <f>VLOOKUP($B63,Shock_dev!$A$1:$CI$300,MATCH(DATE(AF$1,1,1),Shock_dev!$A$1:$CI$1,0),FALSE)</f>
        <v>2661.3334919999988</v>
      </c>
      <c r="AG63" s="52"/>
      <c r="AH63" s="65">
        <f t="shared" si="1"/>
        <v>1772.3372821999997</v>
      </c>
      <c r="AI63" s="65">
        <f t="shared" si="2"/>
        <v>2141.0042088</v>
      </c>
      <c r="AJ63" s="65">
        <f t="shared" si="3"/>
        <v>2015.0688414000001</v>
      </c>
      <c r="AK63" s="65">
        <f t="shared" si="4"/>
        <v>2309.1626757999998</v>
      </c>
      <c r="AL63" s="65">
        <f t="shared" si="5"/>
        <v>2597.5978242000001</v>
      </c>
      <c r="AM63" s="65">
        <f t="shared" si="6"/>
        <v>2633.1835495999994</v>
      </c>
      <c r="AN63" s="66"/>
      <c r="AO63" s="65">
        <f t="shared" si="7"/>
        <v>1956.6707454999998</v>
      </c>
      <c r="AP63" s="65">
        <f t="shared" si="8"/>
        <v>2162.1157585999999</v>
      </c>
      <c r="AQ63" s="65">
        <f t="shared" si="9"/>
        <v>2615.3906868999998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789.30333500000052</v>
      </c>
      <c r="D64" s="52">
        <f>VLOOKUP($B64,Shock_dev!$A$1:$CI$300,MATCH(DATE(D$1,1,1),Shock_dev!$A$1:$CI$1,0),FALSE)</f>
        <v>818.80871999999999</v>
      </c>
      <c r="E64" s="52">
        <f>VLOOKUP($B64,Shock_dev!$A$1:$CI$300,MATCH(DATE(E$1,1,1),Shock_dev!$A$1:$CI$1,0),FALSE)</f>
        <v>829.65088199999991</v>
      </c>
      <c r="F64" s="52">
        <f>VLOOKUP($B64,Shock_dev!$A$1:$CI$300,MATCH(DATE(F$1,1,1),Shock_dev!$A$1:$CI$1,0),FALSE)</f>
        <v>835.55150299999968</v>
      </c>
      <c r="G64" s="52">
        <f>VLOOKUP($B64,Shock_dev!$A$1:$CI$300,MATCH(DATE(G$1,1,1),Shock_dev!$A$1:$CI$1,0),FALSE)</f>
        <v>1190.5160180000003</v>
      </c>
      <c r="H64" s="52">
        <f>VLOOKUP($B64,Shock_dev!$A$1:$CI$300,MATCH(DATE(H$1,1,1),Shock_dev!$A$1:$CI$1,0),FALSE)</f>
        <v>1396.2890079999997</v>
      </c>
      <c r="I64" s="52">
        <f>VLOOKUP($B64,Shock_dev!$A$1:$CI$300,MATCH(DATE(I$1,1,1),Shock_dev!$A$1:$CI$1,0),FALSE)</f>
        <v>1362.7613339999998</v>
      </c>
      <c r="J64" s="52">
        <f>VLOOKUP($B64,Shock_dev!$A$1:$CI$300,MATCH(DATE(J$1,1,1),Shock_dev!$A$1:$CI$1,0),FALSE)</f>
        <v>1366.8981439999998</v>
      </c>
      <c r="K64" s="52">
        <f>VLOOKUP($B64,Shock_dev!$A$1:$CI$300,MATCH(DATE(K$1,1,1),Shock_dev!$A$1:$CI$1,0),FALSE)</f>
        <v>1353.3315739999998</v>
      </c>
      <c r="L64" s="52">
        <f>VLOOKUP($B64,Shock_dev!$A$1:$CI$300,MATCH(DATE(L$1,1,1),Shock_dev!$A$1:$CI$1,0),FALSE)</f>
        <v>1244.2153289999997</v>
      </c>
      <c r="M64" s="52">
        <f>VLOOKUP($B64,Shock_dev!$A$1:$CI$300,MATCH(DATE(M$1,1,1),Shock_dev!$A$1:$CI$1,0),FALSE)</f>
        <v>1860.2826909999994</v>
      </c>
      <c r="N64" s="52">
        <f>VLOOKUP($B64,Shock_dev!$A$1:$CI$300,MATCH(DATE(N$1,1,1),Shock_dev!$A$1:$CI$1,0),FALSE)</f>
        <v>1762.8442950000008</v>
      </c>
      <c r="O64" s="52">
        <f>VLOOKUP($B64,Shock_dev!$A$1:$CI$300,MATCH(DATE(O$1,1,1),Shock_dev!$A$1:$CI$1,0),FALSE)</f>
        <v>1751.8831389999996</v>
      </c>
      <c r="P64" s="52">
        <f>VLOOKUP($B64,Shock_dev!$A$1:$CI$300,MATCH(DATE(P$1,1,1),Shock_dev!$A$1:$CI$1,0),FALSE)</f>
        <v>1740.4011970000001</v>
      </c>
      <c r="Q64" s="52">
        <f>VLOOKUP($B64,Shock_dev!$A$1:$CI$300,MATCH(DATE(Q$1,1,1),Shock_dev!$A$1:$CI$1,0),FALSE)</f>
        <v>1843.3745420000005</v>
      </c>
      <c r="R64" s="52">
        <f>VLOOKUP($B64,Shock_dev!$A$1:$CI$300,MATCH(DATE(R$1,1,1),Shock_dev!$A$1:$CI$1,0),FALSE)</f>
        <v>1834.2265120000002</v>
      </c>
      <c r="S64" s="52">
        <f>VLOOKUP($B64,Shock_dev!$A$1:$CI$300,MATCH(DATE(S$1,1,1),Shock_dev!$A$1:$CI$1,0),FALSE)</f>
        <v>1886.4808050000001</v>
      </c>
      <c r="T64" s="52">
        <f>VLOOKUP($B64,Shock_dev!$A$1:$CI$300,MATCH(DATE(T$1,1,1),Shock_dev!$A$1:$CI$1,0),FALSE)</f>
        <v>1877.5677310000001</v>
      </c>
      <c r="U64" s="52">
        <f>VLOOKUP($B64,Shock_dev!$A$1:$CI$300,MATCH(DATE(U$1,1,1),Shock_dev!$A$1:$CI$1,0),FALSE)</f>
        <v>1867.0882270000002</v>
      </c>
      <c r="V64" s="52">
        <f>VLOOKUP($B64,Shock_dev!$A$1:$CI$300,MATCH(DATE(V$1,1,1),Shock_dev!$A$1:$CI$1,0),FALSE)</f>
        <v>2464.5190029999994</v>
      </c>
      <c r="W64" s="52">
        <f>VLOOKUP($B64,Shock_dev!$A$1:$CI$300,MATCH(DATE(W$1,1,1),Shock_dev!$A$1:$CI$1,0),FALSE)</f>
        <v>2469.2849680000008</v>
      </c>
      <c r="X64" s="52">
        <f>VLOOKUP($B64,Shock_dev!$A$1:$CI$300,MATCH(DATE(X$1,1,1),Shock_dev!$A$1:$CI$1,0),FALSE)</f>
        <v>2528.5268660000011</v>
      </c>
      <c r="Y64" s="52">
        <f>VLOOKUP($B64,Shock_dev!$A$1:$CI$300,MATCH(DATE(Y$1,1,1),Shock_dev!$A$1:$CI$1,0),FALSE)</f>
        <v>2925.3422970000001</v>
      </c>
      <c r="Z64" s="52">
        <f>VLOOKUP($B64,Shock_dev!$A$1:$CI$300,MATCH(DATE(Z$1,1,1),Shock_dev!$A$1:$CI$1,0),FALSE)</f>
        <v>2926.0714959999996</v>
      </c>
      <c r="AA64" s="52">
        <f>VLOOKUP($B64,Shock_dev!$A$1:$CI$300,MATCH(DATE(AA$1,1,1),Shock_dev!$A$1:$CI$1,0),FALSE)</f>
        <v>2918.5340769999993</v>
      </c>
      <c r="AB64" s="52">
        <f>VLOOKUP($B64,Shock_dev!$A$1:$CI$300,MATCH(DATE(AB$1,1,1),Shock_dev!$A$1:$CI$1,0),FALSE)</f>
        <v>2909.7111599999998</v>
      </c>
      <c r="AC64" s="52">
        <f>VLOOKUP($B64,Shock_dev!$A$1:$CI$300,MATCH(DATE(AC$1,1,1),Shock_dev!$A$1:$CI$1,0),FALSE)</f>
        <v>2900.7455449999998</v>
      </c>
      <c r="AD64" s="52">
        <f>VLOOKUP($B64,Shock_dev!$A$1:$CI$300,MATCH(DATE(AD$1,1,1),Shock_dev!$A$1:$CI$1,0),FALSE)</f>
        <v>2891.7312190000002</v>
      </c>
      <c r="AE64" s="52">
        <f>VLOOKUP($B64,Shock_dev!$A$1:$CI$300,MATCH(DATE(AE$1,1,1),Shock_dev!$A$1:$CI$1,0),FALSE)</f>
        <v>2882.7231539999993</v>
      </c>
      <c r="AF64" s="52">
        <f>VLOOKUP($B64,Shock_dev!$A$1:$CI$300,MATCH(DATE(AF$1,1,1),Shock_dev!$A$1:$CI$1,0),FALSE)</f>
        <v>2873.4287460000005</v>
      </c>
      <c r="AG64" s="52"/>
      <c r="AH64" s="65">
        <f t="shared" si="1"/>
        <v>892.7660916000001</v>
      </c>
      <c r="AI64" s="65">
        <f t="shared" si="2"/>
        <v>1344.6990777999997</v>
      </c>
      <c r="AJ64" s="65">
        <f t="shared" si="3"/>
        <v>1791.7571728000003</v>
      </c>
      <c r="AK64" s="65">
        <f t="shared" si="4"/>
        <v>1985.9764556000002</v>
      </c>
      <c r="AL64" s="65">
        <f t="shared" si="5"/>
        <v>2753.5519408</v>
      </c>
      <c r="AM64" s="65">
        <f t="shared" si="6"/>
        <v>2891.6679647999999</v>
      </c>
      <c r="AN64" s="66"/>
      <c r="AO64" s="65">
        <f t="shared" si="7"/>
        <v>1118.7325847</v>
      </c>
      <c r="AP64" s="65">
        <f t="shared" si="8"/>
        <v>1888.8668142000001</v>
      </c>
      <c r="AQ64" s="65">
        <f t="shared" si="9"/>
        <v>2822.6099528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20.397574000000077</v>
      </c>
      <c r="D65" s="52">
        <f>VLOOKUP($B65,Shock_dev!$A$1:$CI$300,MATCH(DATE(D$1,1,1),Shock_dev!$A$1:$CI$1,0),FALSE)</f>
        <v>23.979197000000113</v>
      </c>
      <c r="E65" s="52">
        <f>VLOOKUP($B65,Shock_dev!$A$1:$CI$300,MATCH(DATE(E$1,1,1),Shock_dev!$A$1:$CI$1,0),FALSE)</f>
        <v>25.84430599999996</v>
      </c>
      <c r="F65" s="52">
        <f>VLOOKUP($B65,Shock_dev!$A$1:$CI$300,MATCH(DATE(F$1,1,1),Shock_dev!$A$1:$CI$1,0),FALSE)</f>
        <v>26.78155599999991</v>
      </c>
      <c r="G65" s="52">
        <f>VLOOKUP($B65,Shock_dev!$A$1:$CI$300,MATCH(DATE(G$1,1,1),Shock_dev!$A$1:$CI$1,0),FALSE)</f>
        <v>27.099799999999959</v>
      </c>
      <c r="H65" s="52">
        <f>VLOOKUP($B65,Shock_dev!$A$1:$CI$300,MATCH(DATE(H$1,1,1),Shock_dev!$A$1:$CI$1,0),FALSE)</f>
        <v>27.506388000000015</v>
      </c>
      <c r="I65" s="52">
        <f>VLOOKUP($B65,Shock_dev!$A$1:$CI$300,MATCH(DATE(I$1,1,1),Shock_dev!$A$1:$CI$1,0),FALSE)</f>
        <v>27.588510999999926</v>
      </c>
      <c r="J65" s="52">
        <f>VLOOKUP($B65,Shock_dev!$A$1:$CI$300,MATCH(DATE(J$1,1,1),Shock_dev!$A$1:$CI$1,0),FALSE)</f>
        <v>28.084837999999991</v>
      </c>
      <c r="K65" s="52">
        <f>VLOOKUP($B65,Shock_dev!$A$1:$CI$300,MATCH(DATE(K$1,1,1),Shock_dev!$A$1:$CI$1,0),FALSE)</f>
        <v>28.493333000000348</v>
      </c>
      <c r="L65" s="52">
        <f>VLOOKUP($B65,Shock_dev!$A$1:$CI$300,MATCH(DATE(L$1,1,1),Shock_dev!$A$1:$CI$1,0),FALSE)</f>
        <v>29.012839999999869</v>
      </c>
      <c r="M65" s="52">
        <f>VLOOKUP($B65,Shock_dev!$A$1:$CI$300,MATCH(DATE(M$1,1,1),Shock_dev!$A$1:$CI$1,0),FALSE)</f>
        <v>30.265543999999863</v>
      </c>
      <c r="N65" s="52">
        <f>VLOOKUP($B65,Shock_dev!$A$1:$CI$300,MATCH(DATE(N$1,1,1),Shock_dev!$A$1:$CI$1,0),FALSE)</f>
        <v>31.016075000000001</v>
      </c>
      <c r="O65" s="52">
        <f>VLOOKUP($B65,Shock_dev!$A$1:$CI$300,MATCH(DATE(O$1,1,1),Shock_dev!$A$1:$CI$1,0),FALSE)</f>
        <v>31.229737999999998</v>
      </c>
      <c r="P65" s="52">
        <f>VLOOKUP($B65,Shock_dev!$A$1:$CI$300,MATCH(DATE(P$1,1,1),Shock_dev!$A$1:$CI$1,0),FALSE)</f>
        <v>31.217313000000104</v>
      </c>
      <c r="Q65" s="52">
        <f>VLOOKUP($B65,Shock_dev!$A$1:$CI$300,MATCH(DATE(Q$1,1,1),Shock_dev!$A$1:$CI$1,0),FALSE)</f>
        <v>31.567013000000316</v>
      </c>
      <c r="R65" s="52">
        <f>VLOOKUP($B65,Shock_dev!$A$1:$CI$300,MATCH(DATE(R$1,1,1),Shock_dev!$A$1:$CI$1,0),FALSE)</f>
        <v>31.512452999999823</v>
      </c>
      <c r="S65" s="52">
        <f>VLOOKUP($B65,Shock_dev!$A$1:$CI$300,MATCH(DATE(S$1,1,1),Shock_dev!$A$1:$CI$1,0),FALSE)</f>
        <v>31.772203999999874</v>
      </c>
      <c r="T65" s="52">
        <f>VLOOKUP($B65,Shock_dev!$A$1:$CI$300,MATCH(DATE(T$1,1,1),Shock_dev!$A$1:$CI$1,0),FALSE)</f>
        <v>32.284186999999747</v>
      </c>
      <c r="U65" s="52">
        <f>VLOOKUP($B65,Shock_dev!$A$1:$CI$300,MATCH(DATE(U$1,1,1),Shock_dev!$A$1:$CI$1,0),FALSE)</f>
        <v>32.723224999999729</v>
      </c>
      <c r="V65" s="52">
        <f>VLOOKUP($B65,Shock_dev!$A$1:$CI$300,MATCH(DATE(V$1,1,1),Shock_dev!$A$1:$CI$1,0),FALSE)</f>
        <v>33.556762999999592</v>
      </c>
      <c r="W65" s="52">
        <f>VLOOKUP($B65,Shock_dev!$A$1:$CI$300,MATCH(DATE(W$1,1,1),Shock_dev!$A$1:$CI$1,0),FALSE)</f>
        <v>34.338579999999638</v>
      </c>
      <c r="X65" s="52">
        <f>VLOOKUP($B65,Shock_dev!$A$1:$CI$300,MATCH(DATE(X$1,1,1),Shock_dev!$A$1:$CI$1,0),FALSE)</f>
        <v>35.129840000000058</v>
      </c>
      <c r="Y65" s="52">
        <f>VLOOKUP($B65,Shock_dev!$A$1:$CI$300,MATCH(DATE(Y$1,1,1),Shock_dev!$A$1:$CI$1,0),FALSE)</f>
        <v>36.318548000000192</v>
      </c>
      <c r="Z65" s="52">
        <f>VLOOKUP($B65,Shock_dev!$A$1:$CI$300,MATCH(DATE(Z$1,1,1),Shock_dev!$A$1:$CI$1,0),FALSE)</f>
        <v>37.281030999999984</v>
      </c>
      <c r="AA65" s="52">
        <f>VLOOKUP($B65,Shock_dev!$A$1:$CI$300,MATCH(DATE(AA$1,1,1),Shock_dev!$A$1:$CI$1,0),FALSE)</f>
        <v>38.13119800000004</v>
      </c>
      <c r="AB65" s="52">
        <f>VLOOKUP($B65,Shock_dev!$A$1:$CI$300,MATCH(DATE(AB$1,1,1),Shock_dev!$A$1:$CI$1,0),FALSE)</f>
        <v>39.026173000000199</v>
      </c>
      <c r="AC65" s="52">
        <f>VLOOKUP($B65,Shock_dev!$A$1:$CI$300,MATCH(DATE(AC$1,1,1),Shock_dev!$A$1:$CI$1,0),FALSE)</f>
        <v>39.984580000000278</v>
      </c>
      <c r="AD65" s="52">
        <f>VLOOKUP($B65,Shock_dev!$A$1:$CI$300,MATCH(DATE(AD$1,1,1),Shock_dev!$A$1:$CI$1,0),FALSE)</f>
        <v>40.751501999999618</v>
      </c>
      <c r="AE65" s="52">
        <f>VLOOKUP($B65,Shock_dev!$A$1:$CI$300,MATCH(DATE(AE$1,1,1),Shock_dev!$A$1:$CI$1,0),FALSE)</f>
        <v>41.601747000000159</v>
      </c>
      <c r="AF65" s="52">
        <f>VLOOKUP($B65,Shock_dev!$A$1:$CI$300,MATCH(DATE(AF$1,1,1),Shock_dev!$A$1:$CI$1,0),FALSE)</f>
        <v>42.31431399999974</v>
      </c>
      <c r="AG65" s="52"/>
      <c r="AH65" s="65">
        <f t="shared" si="1"/>
        <v>24.820486600000002</v>
      </c>
      <c r="AI65" s="65">
        <f t="shared" si="2"/>
        <v>28.137182000000031</v>
      </c>
      <c r="AJ65" s="65">
        <f t="shared" si="3"/>
        <v>31.059136600000055</v>
      </c>
      <c r="AK65" s="65">
        <f t="shared" si="4"/>
        <v>32.369766399999754</v>
      </c>
      <c r="AL65" s="65">
        <f t="shared" si="5"/>
        <v>36.23983939999998</v>
      </c>
      <c r="AM65" s="65">
        <f t="shared" si="6"/>
        <v>40.735663199999998</v>
      </c>
      <c r="AN65" s="66"/>
      <c r="AO65" s="65">
        <f t="shared" si="7"/>
        <v>26.478834300000017</v>
      </c>
      <c r="AP65" s="65">
        <f t="shared" si="8"/>
        <v>31.714451499999903</v>
      </c>
      <c r="AQ65" s="65">
        <f t="shared" si="9"/>
        <v>38.487751299999985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1745.6918439999999</v>
      </c>
      <c r="D66" s="52">
        <f>VLOOKUP($B66,Shock_dev!$A$1:$CI$300,MATCH(DATE(D$1,1,1),Shock_dev!$A$1:$CI$1,0),FALSE)</f>
        <v>1828.1747290000003</v>
      </c>
      <c r="E66" s="52">
        <f>VLOOKUP($B66,Shock_dev!$A$1:$CI$300,MATCH(DATE(E$1,1,1),Shock_dev!$A$1:$CI$1,0),FALSE)</f>
        <v>1858.899058</v>
      </c>
      <c r="F66" s="52">
        <f>VLOOKUP($B66,Shock_dev!$A$1:$CI$300,MATCH(DATE(F$1,1,1),Shock_dev!$A$1:$CI$1,0),FALSE)</f>
        <v>1889.4571130000004</v>
      </c>
      <c r="G66" s="52">
        <f>VLOOKUP($B66,Shock_dev!$A$1:$CI$300,MATCH(DATE(G$1,1,1),Shock_dev!$A$1:$CI$1,0),FALSE)</f>
        <v>1776.1233489999995</v>
      </c>
      <c r="H66" s="52">
        <f>VLOOKUP($B66,Shock_dev!$A$1:$CI$300,MATCH(DATE(H$1,1,1),Shock_dev!$A$1:$CI$1,0),FALSE)</f>
        <v>1806.4494669999995</v>
      </c>
      <c r="I66" s="52">
        <f>VLOOKUP($B66,Shock_dev!$A$1:$CI$300,MATCH(DATE(I$1,1,1),Shock_dev!$A$1:$CI$1,0),FALSE)</f>
        <v>1832.5874699999995</v>
      </c>
      <c r="J66" s="52">
        <f>VLOOKUP($B66,Shock_dev!$A$1:$CI$300,MATCH(DATE(J$1,1,1),Shock_dev!$A$1:$CI$1,0),FALSE)</f>
        <v>1848.3560719999996</v>
      </c>
      <c r="K66" s="52">
        <f>VLOOKUP($B66,Shock_dev!$A$1:$CI$300,MATCH(DATE(K$1,1,1),Shock_dev!$A$1:$CI$1,0),FALSE)</f>
        <v>1859.4160929999998</v>
      </c>
      <c r="L66" s="52">
        <f>VLOOKUP($B66,Shock_dev!$A$1:$CI$300,MATCH(DATE(L$1,1,1),Shock_dev!$A$1:$CI$1,0),FALSE)</f>
        <v>2093.3874599999999</v>
      </c>
      <c r="M66" s="52">
        <f>VLOOKUP($B66,Shock_dev!$A$1:$CI$300,MATCH(DATE(M$1,1,1),Shock_dev!$A$1:$CI$1,0),FALSE)</f>
        <v>1775.3915280000001</v>
      </c>
      <c r="N66" s="52">
        <f>VLOOKUP($B66,Shock_dev!$A$1:$CI$300,MATCH(DATE(N$1,1,1),Shock_dev!$A$1:$CI$1,0),FALSE)</f>
        <v>1806.3580590000001</v>
      </c>
      <c r="O66" s="52">
        <f>VLOOKUP($B66,Shock_dev!$A$1:$CI$300,MATCH(DATE(O$1,1,1),Shock_dev!$A$1:$CI$1,0),FALSE)</f>
        <v>1814.9880190000003</v>
      </c>
      <c r="P66" s="52">
        <f>VLOOKUP($B66,Shock_dev!$A$1:$CI$300,MATCH(DATE(P$1,1,1),Shock_dev!$A$1:$CI$1,0),FALSE)</f>
        <v>1829.4831970000005</v>
      </c>
      <c r="Q66" s="52">
        <f>VLOOKUP($B66,Shock_dev!$A$1:$CI$300,MATCH(DATE(Q$1,1,1),Shock_dev!$A$1:$CI$1,0),FALSE)</f>
        <v>1873.2734810000002</v>
      </c>
      <c r="R66" s="52">
        <f>VLOOKUP($B66,Shock_dev!$A$1:$CI$300,MATCH(DATE(R$1,1,1),Shock_dev!$A$1:$CI$1,0),FALSE)</f>
        <v>1892.6949290000002</v>
      </c>
      <c r="S66" s="52">
        <f>VLOOKUP($B66,Shock_dev!$A$1:$CI$300,MATCH(DATE(S$1,1,1),Shock_dev!$A$1:$CI$1,0),FALSE)</f>
        <v>1919.9271149999995</v>
      </c>
      <c r="T66" s="52">
        <f>VLOOKUP($B66,Shock_dev!$A$1:$CI$300,MATCH(DATE(T$1,1,1),Shock_dev!$A$1:$CI$1,0),FALSE)</f>
        <v>1927.8869679999998</v>
      </c>
      <c r="U66" s="52">
        <f>VLOOKUP($B66,Shock_dev!$A$1:$CI$300,MATCH(DATE(U$1,1,1),Shock_dev!$A$1:$CI$1,0),FALSE)</f>
        <v>1930.4411769999997</v>
      </c>
      <c r="V66" s="52">
        <f>VLOOKUP($B66,Shock_dev!$A$1:$CI$300,MATCH(DATE(V$1,1,1),Shock_dev!$A$1:$CI$1,0),FALSE)</f>
        <v>1762.3242370000007</v>
      </c>
      <c r="W66" s="52">
        <f>VLOOKUP($B66,Shock_dev!$A$1:$CI$300,MATCH(DATE(W$1,1,1),Shock_dev!$A$1:$CI$1,0),FALSE)</f>
        <v>1881.6076010000006</v>
      </c>
      <c r="X66" s="52">
        <f>VLOOKUP($B66,Shock_dev!$A$1:$CI$300,MATCH(DATE(X$1,1,1),Shock_dev!$A$1:$CI$1,0),FALSE)</f>
        <v>1885.1564369999996</v>
      </c>
      <c r="Y66" s="52">
        <f>VLOOKUP($B66,Shock_dev!$A$1:$CI$300,MATCH(DATE(Y$1,1,1),Shock_dev!$A$1:$CI$1,0),FALSE)</f>
        <v>3375.0154320000001</v>
      </c>
      <c r="Z66" s="52">
        <f>VLOOKUP($B66,Shock_dev!$A$1:$CI$300,MATCH(DATE(Z$1,1,1),Shock_dev!$A$1:$CI$1,0),FALSE)</f>
        <v>3430.799008</v>
      </c>
      <c r="AA66" s="52">
        <f>VLOOKUP($B66,Shock_dev!$A$1:$CI$300,MATCH(DATE(AA$1,1,1),Shock_dev!$A$1:$CI$1,0),FALSE)</f>
        <v>3442.2695580000009</v>
      </c>
      <c r="AB66" s="52">
        <f>VLOOKUP($B66,Shock_dev!$A$1:$CI$300,MATCH(DATE(AB$1,1,1),Shock_dev!$A$1:$CI$1,0),FALSE)</f>
        <v>3445.201008</v>
      </c>
      <c r="AC66" s="52">
        <f>VLOOKUP($B66,Shock_dev!$A$1:$CI$300,MATCH(DATE(AC$1,1,1),Shock_dev!$A$1:$CI$1,0),FALSE)</f>
        <v>3446.1212939999996</v>
      </c>
      <c r="AD66" s="52">
        <f>VLOOKUP($B66,Shock_dev!$A$1:$CI$300,MATCH(DATE(AD$1,1,1),Shock_dev!$A$1:$CI$1,0),FALSE)</f>
        <v>3446.3382219999994</v>
      </c>
      <c r="AE66" s="52">
        <f>VLOOKUP($B66,Shock_dev!$A$1:$CI$300,MATCH(DATE(AE$1,1,1),Shock_dev!$A$1:$CI$1,0),FALSE)</f>
        <v>3450.2867729999998</v>
      </c>
      <c r="AF66" s="52">
        <f>VLOOKUP($B66,Shock_dev!$A$1:$CI$300,MATCH(DATE(AF$1,1,1),Shock_dev!$A$1:$CI$1,0),FALSE)</f>
        <v>3449.6397990000005</v>
      </c>
      <c r="AG66" s="52"/>
      <c r="AH66" s="65">
        <f t="shared" si="1"/>
        <v>1819.6692186</v>
      </c>
      <c r="AI66" s="65">
        <f t="shared" si="2"/>
        <v>1888.0393123999995</v>
      </c>
      <c r="AJ66" s="65">
        <f t="shared" si="3"/>
        <v>1819.8988568</v>
      </c>
      <c r="AK66" s="65">
        <f t="shared" si="4"/>
        <v>1886.6548852000001</v>
      </c>
      <c r="AL66" s="65">
        <f t="shared" si="5"/>
        <v>2802.9696071999997</v>
      </c>
      <c r="AM66" s="65">
        <f t="shared" si="6"/>
        <v>3447.5174191999999</v>
      </c>
      <c r="AN66" s="66"/>
      <c r="AO66" s="65">
        <f t="shared" si="7"/>
        <v>1853.8542654999997</v>
      </c>
      <c r="AP66" s="65">
        <f t="shared" si="8"/>
        <v>1853.276871</v>
      </c>
      <c r="AQ66" s="65">
        <f t="shared" si="9"/>
        <v>3125.2435132000001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2767.8016374999997</v>
      </c>
      <c r="D67" s="52">
        <f>VLOOKUP($B67,Shock_dev!$A$1:$CI$300,MATCH(DATE(D$1,1,1),Shock_dev!$A$1:$CI$1,0),FALSE)</f>
        <v>2793.9525503999998</v>
      </c>
      <c r="E67" s="52">
        <f>VLOOKUP($B67,Shock_dev!$A$1:$CI$300,MATCH(DATE(E$1,1,1),Shock_dev!$A$1:$CI$1,0),FALSE)</f>
        <v>3078.2227340999998</v>
      </c>
      <c r="F67" s="52">
        <f>VLOOKUP($B67,Shock_dev!$A$1:$CI$300,MATCH(DATE(F$1,1,1),Shock_dev!$A$1:$CI$1,0),FALSE)</f>
        <v>3281.8064390000004</v>
      </c>
      <c r="G67" s="52">
        <f>VLOOKUP($B67,Shock_dev!$A$1:$CI$300,MATCH(DATE(G$1,1,1),Shock_dev!$A$1:$CI$1,0),FALSE)</f>
        <v>3398.3952121000002</v>
      </c>
      <c r="H67" s="52">
        <f>VLOOKUP($B67,Shock_dev!$A$1:$CI$300,MATCH(DATE(H$1,1,1),Shock_dev!$A$1:$CI$1,0),FALSE)</f>
        <v>3695.0197837999995</v>
      </c>
      <c r="I67" s="52">
        <f>VLOOKUP($B67,Shock_dev!$A$1:$CI$300,MATCH(DATE(I$1,1,1),Shock_dev!$A$1:$CI$1,0),FALSE)</f>
        <v>3527.1886522999998</v>
      </c>
      <c r="J67" s="52">
        <f>VLOOKUP($B67,Shock_dev!$A$1:$CI$300,MATCH(DATE(J$1,1,1),Shock_dev!$A$1:$CI$1,0),FALSE)</f>
        <v>4401.2162570999999</v>
      </c>
      <c r="K67" s="52">
        <f>VLOOKUP($B67,Shock_dev!$A$1:$CI$300,MATCH(DATE(K$1,1,1),Shock_dev!$A$1:$CI$1,0),FALSE)</f>
        <v>4159.1429228000006</v>
      </c>
      <c r="L67" s="52">
        <f>VLOOKUP($B67,Shock_dev!$A$1:$CI$300,MATCH(DATE(L$1,1,1),Shock_dev!$A$1:$CI$1,0),FALSE)</f>
        <v>4652.4714213999996</v>
      </c>
      <c r="M67" s="52">
        <f>VLOOKUP($B67,Shock_dev!$A$1:$CI$300,MATCH(DATE(M$1,1,1),Shock_dev!$A$1:$CI$1,0),FALSE)</f>
        <v>4627.7119961999997</v>
      </c>
      <c r="N67" s="52">
        <f>VLOOKUP($B67,Shock_dev!$A$1:$CI$300,MATCH(DATE(N$1,1,1),Shock_dev!$A$1:$CI$1,0),FALSE)</f>
        <v>4261.346689</v>
      </c>
      <c r="O67" s="52">
        <f>VLOOKUP($B67,Shock_dev!$A$1:$CI$300,MATCH(DATE(O$1,1,1),Shock_dev!$A$1:$CI$1,0),FALSE)</f>
        <v>3496.6836234999996</v>
      </c>
      <c r="P67" s="52">
        <f>VLOOKUP($B67,Shock_dev!$A$1:$CI$300,MATCH(DATE(P$1,1,1),Shock_dev!$A$1:$CI$1,0),FALSE)</f>
        <v>3107.1766545999999</v>
      </c>
      <c r="Q67" s="52">
        <f>VLOOKUP($B67,Shock_dev!$A$1:$CI$300,MATCH(DATE(Q$1,1,1),Shock_dev!$A$1:$CI$1,0),FALSE)</f>
        <v>3258.8217904000003</v>
      </c>
      <c r="R67" s="52">
        <f>VLOOKUP($B67,Shock_dev!$A$1:$CI$300,MATCH(DATE(R$1,1,1),Shock_dev!$A$1:$CI$1,0),FALSE)</f>
        <v>2437.8217495999997</v>
      </c>
      <c r="S67" s="52">
        <f>VLOOKUP($B67,Shock_dev!$A$1:$CI$300,MATCH(DATE(S$1,1,1),Shock_dev!$A$1:$CI$1,0),FALSE)</f>
        <v>2441.67659</v>
      </c>
      <c r="T67" s="52">
        <f>VLOOKUP($B67,Shock_dev!$A$1:$CI$300,MATCH(DATE(T$1,1,1),Shock_dev!$A$1:$CI$1,0),FALSE)</f>
        <v>2895.4651319999998</v>
      </c>
      <c r="U67" s="52">
        <f>VLOOKUP($B67,Shock_dev!$A$1:$CI$300,MATCH(DATE(U$1,1,1),Shock_dev!$A$1:$CI$1,0),FALSE)</f>
        <v>2453.1843310000004</v>
      </c>
      <c r="V67" s="52">
        <f>VLOOKUP($B67,Shock_dev!$A$1:$CI$300,MATCH(DATE(V$1,1,1),Shock_dev!$A$1:$CI$1,0),FALSE)</f>
        <v>2441.3152110000001</v>
      </c>
      <c r="W67" s="52">
        <f>VLOOKUP($B67,Shock_dev!$A$1:$CI$300,MATCH(DATE(W$1,1,1),Shock_dev!$A$1:$CI$1,0),FALSE)</f>
        <v>2804.998587</v>
      </c>
      <c r="X67" s="52">
        <f>VLOOKUP($B67,Shock_dev!$A$1:$CI$300,MATCH(DATE(X$1,1,1),Shock_dev!$A$1:$CI$1,0),FALSE)</f>
        <v>2813.2931020000001</v>
      </c>
      <c r="Y67" s="52">
        <f>VLOOKUP($B67,Shock_dev!$A$1:$CI$300,MATCH(DATE(Y$1,1,1),Shock_dev!$A$1:$CI$1,0),FALSE)</f>
        <v>2998.1000279999998</v>
      </c>
      <c r="Z67" s="52">
        <f>VLOOKUP($B67,Shock_dev!$A$1:$CI$300,MATCH(DATE(Z$1,1,1),Shock_dev!$A$1:$CI$1,0),FALSE)</f>
        <v>2811.6957480000001</v>
      </c>
      <c r="AA67" s="52">
        <f>VLOOKUP($B67,Shock_dev!$A$1:$CI$300,MATCH(DATE(AA$1,1,1),Shock_dev!$A$1:$CI$1,0),FALSE)</f>
        <v>3163.0301119999995</v>
      </c>
      <c r="AB67" s="52">
        <f>VLOOKUP($B67,Shock_dev!$A$1:$CI$300,MATCH(DATE(AB$1,1,1),Shock_dev!$A$1:$CI$1,0),FALSE)</f>
        <v>3506.6735410000001</v>
      </c>
      <c r="AC67" s="52">
        <f>VLOOKUP($B67,Shock_dev!$A$1:$CI$300,MATCH(DATE(AC$1,1,1),Shock_dev!$A$1:$CI$1,0),FALSE)</f>
        <v>3852.414984</v>
      </c>
      <c r="AD67" s="52">
        <f>VLOOKUP($B67,Shock_dev!$A$1:$CI$300,MATCH(DATE(AD$1,1,1),Shock_dev!$A$1:$CI$1,0),FALSE)</f>
        <v>4080.6396460000005</v>
      </c>
      <c r="AE67" s="52">
        <f>VLOOKUP($B67,Shock_dev!$A$1:$CI$300,MATCH(DATE(AE$1,1,1),Shock_dev!$A$1:$CI$1,0),FALSE)</f>
        <v>4427.5453889999999</v>
      </c>
      <c r="AF67" s="52">
        <f>VLOOKUP($B67,Shock_dev!$A$1:$CI$300,MATCH(DATE(AF$1,1,1),Shock_dev!$A$1:$CI$1,0),FALSE)</f>
        <v>4437.292641</v>
      </c>
      <c r="AG67" s="52"/>
      <c r="AH67" s="65">
        <f t="shared" si="1"/>
        <v>3064.0357146199999</v>
      </c>
      <c r="AI67" s="65">
        <f t="shared" si="2"/>
        <v>4087.0078074799994</v>
      </c>
      <c r="AJ67" s="65">
        <f t="shared" si="3"/>
        <v>3750.3481507400002</v>
      </c>
      <c r="AK67" s="65">
        <f t="shared" si="4"/>
        <v>2533.8926027200005</v>
      </c>
      <c r="AL67" s="65">
        <f t="shared" si="5"/>
        <v>2918.2235153999995</v>
      </c>
      <c r="AM67" s="65">
        <f t="shared" si="6"/>
        <v>4060.9132402000005</v>
      </c>
      <c r="AN67" s="66"/>
      <c r="AO67" s="65">
        <f t="shared" si="7"/>
        <v>3575.5217610499994</v>
      </c>
      <c r="AP67" s="65">
        <f t="shared" si="8"/>
        <v>3142.1203767300003</v>
      </c>
      <c r="AQ67" s="65">
        <f t="shared" si="9"/>
        <v>3489.5683778000002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5895.9285099999979</v>
      </c>
      <c r="D68" s="52">
        <f>VLOOKUP($B68,Shock_dev!$A$1:$CI$300,MATCH(DATE(D$1,1,1),Shock_dev!$A$1:$CI$1,0),FALSE)</f>
        <v>6011.9757200000004</v>
      </c>
      <c r="E68" s="52">
        <f>VLOOKUP($B68,Shock_dev!$A$1:$CI$300,MATCH(DATE(E$1,1,1),Shock_dev!$A$1:$CI$1,0),FALSE)</f>
        <v>6325.4703100000006</v>
      </c>
      <c r="F68" s="52">
        <f>VLOOKUP($B68,Shock_dev!$A$1:$CI$300,MATCH(DATE(F$1,1,1),Shock_dev!$A$1:$CI$1,0),FALSE)</f>
        <v>6541.1851499999993</v>
      </c>
      <c r="G68" s="52">
        <f>VLOOKUP($B68,Shock_dev!$A$1:$CI$300,MATCH(DATE(G$1,1,1),Shock_dev!$A$1:$CI$1,0),FALSE)</f>
        <v>6337.49719</v>
      </c>
      <c r="H68" s="52">
        <f>VLOOKUP($B68,Shock_dev!$A$1:$CI$300,MATCH(DATE(H$1,1,1),Shock_dev!$A$1:$CI$1,0),FALSE)</f>
        <v>6775.6647699999994</v>
      </c>
      <c r="I68" s="52">
        <f>VLOOKUP($B68,Shock_dev!$A$1:$CI$300,MATCH(DATE(I$1,1,1),Shock_dev!$A$1:$CI$1,0),FALSE)</f>
        <v>6581.8743800000011</v>
      </c>
      <c r="J68" s="52">
        <f>VLOOKUP($B68,Shock_dev!$A$1:$CI$300,MATCH(DATE(J$1,1,1),Shock_dev!$A$1:$CI$1,0),FALSE)</f>
        <v>7459.7923200000005</v>
      </c>
      <c r="K68" s="52">
        <f>VLOOKUP($B68,Shock_dev!$A$1:$CI$300,MATCH(DATE(K$1,1,1),Shock_dev!$A$1:$CI$1,0),FALSE)</f>
        <v>7180.8084700000018</v>
      </c>
      <c r="L68" s="52">
        <f>VLOOKUP($B68,Shock_dev!$A$1:$CI$300,MATCH(DATE(L$1,1,1),Shock_dev!$A$1:$CI$1,0),FALSE)</f>
        <v>7509.3675599999988</v>
      </c>
      <c r="M68" s="52">
        <f>VLOOKUP($B68,Shock_dev!$A$1:$CI$300,MATCH(DATE(M$1,1,1),Shock_dev!$A$1:$CI$1,0),FALSE)</f>
        <v>9331.0512099999996</v>
      </c>
      <c r="N68" s="52">
        <f>VLOOKUP($B68,Shock_dev!$A$1:$CI$300,MATCH(DATE(N$1,1,1),Shock_dev!$A$1:$CI$1,0),FALSE)</f>
        <v>8949.5375900000017</v>
      </c>
      <c r="O68" s="52">
        <f>VLOOKUP($B68,Shock_dev!$A$1:$CI$300,MATCH(DATE(O$1,1,1),Shock_dev!$A$1:$CI$1,0),FALSE)</f>
        <v>8189.9830000000002</v>
      </c>
      <c r="P68" s="52">
        <f>VLOOKUP($B68,Shock_dev!$A$1:$CI$300,MATCH(DATE(P$1,1,1),Shock_dev!$A$1:$CI$1,0),FALSE)</f>
        <v>7794.5038900000018</v>
      </c>
      <c r="Q68" s="52">
        <f>VLOOKUP($B68,Shock_dev!$A$1:$CI$300,MATCH(DATE(Q$1,1,1),Shock_dev!$A$1:$CI$1,0),FALSE)</f>
        <v>8061.725800000002</v>
      </c>
      <c r="R68" s="52">
        <f>VLOOKUP($B68,Shock_dev!$A$1:$CI$300,MATCH(DATE(R$1,1,1),Shock_dev!$A$1:$CI$1,0),FALSE)</f>
        <v>7148.728000000001</v>
      </c>
      <c r="S68" s="52">
        <f>VLOOKUP($B68,Shock_dev!$A$1:$CI$300,MATCH(DATE(S$1,1,1),Shock_dev!$A$1:$CI$1,0),FALSE)</f>
        <v>7184.0332999999991</v>
      </c>
      <c r="T68" s="52">
        <f>VLOOKUP($B68,Shock_dev!$A$1:$CI$300,MATCH(DATE(T$1,1,1),Shock_dev!$A$1:$CI$1,0),FALSE)</f>
        <v>7634.7182400000002</v>
      </c>
      <c r="U68" s="52">
        <f>VLOOKUP($B68,Shock_dev!$A$1:$CI$300,MATCH(DATE(U$1,1,1),Shock_dev!$A$1:$CI$1,0),FALSE)</f>
        <v>7185.2744000000002</v>
      </c>
      <c r="V68" s="52">
        <f>VLOOKUP($B68,Shock_dev!$A$1:$CI$300,MATCH(DATE(V$1,1,1),Shock_dev!$A$1:$CI$1,0),FALSE)</f>
        <v>7667.7310399999988</v>
      </c>
      <c r="W68" s="52">
        <f>VLOOKUP($B68,Shock_dev!$A$1:$CI$300,MATCH(DATE(W$1,1,1),Shock_dev!$A$1:$CI$1,0),FALSE)</f>
        <v>7965.6468099999984</v>
      </c>
      <c r="X68" s="52">
        <f>VLOOKUP($B68,Shock_dev!$A$1:$CI$300,MATCH(DATE(X$1,1,1),Shock_dev!$A$1:$CI$1,0),FALSE)</f>
        <v>8018.2305500000002</v>
      </c>
      <c r="Y68" s="52">
        <f>VLOOKUP($B68,Shock_dev!$A$1:$CI$300,MATCH(DATE(Y$1,1,1),Shock_dev!$A$1:$CI$1,0),FALSE)</f>
        <v>8412.8167200000007</v>
      </c>
      <c r="Z68" s="52">
        <f>VLOOKUP($B68,Shock_dev!$A$1:$CI$300,MATCH(DATE(Z$1,1,1),Shock_dev!$A$1:$CI$1,0),FALSE)</f>
        <v>8232.2726199999979</v>
      </c>
      <c r="AA68" s="52">
        <f>VLOOKUP($B68,Shock_dev!$A$1:$CI$300,MATCH(DATE(AA$1,1,1),Shock_dev!$A$1:$CI$1,0),FALSE)</f>
        <v>8587.1439200000004</v>
      </c>
      <c r="AB68" s="52">
        <f>VLOOKUP($B68,Shock_dev!$A$1:$CI$300,MATCH(DATE(AB$1,1,1),Shock_dev!$A$1:$CI$1,0),FALSE)</f>
        <v>8934.4505400000016</v>
      </c>
      <c r="AC68" s="52">
        <f>VLOOKUP($B68,Shock_dev!$A$1:$CI$300,MATCH(DATE(AC$1,1,1),Shock_dev!$A$1:$CI$1,0),FALSE)</f>
        <v>9284.1935299999986</v>
      </c>
      <c r="AD68" s="52">
        <f>VLOOKUP($B68,Shock_dev!$A$1:$CI$300,MATCH(DATE(AD$1,1,1),Shock_dev!$A$1:$CI$1,0),FALSE)</f>
        <v>9515.6299799999997</v>
      </c>
      <c r="AE68" s="52">
        <f>VLOOKUP($B68,Shock_dev!$A$1:$CI$300,MATCH(DATE(AE$1,1,1),Shock_dev!$A$1:$CI$1,0),FALSE)</f>
        <v>9866.8371200000001</v>
      </c>
      <c r="AF68" s="52">
        <f>VLOOKUP($B68,Shock_dev!$A$1:$CI$300,MATCH(DATE(AF$1,1,1),Shock_dev!$A$1:$CI$1,0),FALSE)</f>
        <v>9878.1126299999996</v>
      </c>
      <c r="AG68" s="52"/>
      <c r="AH68" s="65">
        <f t="shared" si="1"/>
        <v>6222.4113759999991</v>
      </c>
      <c r="AI68" s="65">
        <f t="shared" si="2"/>
        <v>7101.5015000000003</v>
      </c>
      <c r="AJ68" s="65">
        <f t="shared" si="3"/>
        <v>8465.3602980000014</v>
      </c>
      <c r="AK68" s="65">
        <f t="shared" si="4"/>
        <v>7364.0969960000002</v>
      </c>
      <c r="AL68" s="65">
        <f t="shared" si="5"/>
        <v>8243.2221239999999</v>
      </c>
      <c r="AM68" s="65">
        <f t="shared" si="6"/>
        <v>9495.8447600000018</v>
      </c>
      <c r="AN68" s="66"/>
      <c r="AO68" s="65">
        <f t="shared" si="7"/>
        <v>6661.9564379999993</v>
      </c>
      <c r="AP68" s="65">
        <f t="shared" si="8"/>
        <v>7914.7286470000008</v>
      </c>
      <c r="AQ68" s="65">
        <f t="shared" si="9"/>
        <v>8869.5334419999999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-15.074944099999982</v>
      </c>
      <c r="D69" s="52">
        <f>VLOOKUP($B69,Shock_dev!$A$1:$CI$300,MATCH(DATE(D$1,1,1),Shock_dev!$A$1:$CI$1,0),FALSE)</f>
        <v>-14.681853900000021</v>
      </c>
      <c r="E69" s="52">
        <f>VLOOKUP($B69,Shock_dev!$A$1:$CI$300,MATCH(DATE(E$1,1,1),Shock_dev!$A$1:$CI$1,0),FALSE)</f>
        <v>-14.246328399999982</v>
      </c>
      <c r="F69" s="52">
        <f>VLOOKUP($B69,Shock_dev!$A$1:$CI$300,MATCH(DATE(F$1,1,1),Shock_dev!$A$1:$CI$1,0),FALSE)</f>
        <v>-13.971099900000013</v>
      </c>
      <c r="G69" s="52">
        <f>VLOOKUP($B69,Shock_dev!$A$1:$CI$300,MATCH(DATE(G$1,1,1),Shock_dev!$A$1:$CI$1,0),FALSE)</f>
        <v>-13.842143299999975</v>
      </c>
      <c r="H69" s="52">
        <f>VLOOKUP($B69,Shock_dev!$A$1:$CI$300,MATCH(DATE(H$1,1,1),Shock_dev!$A$1:$CI$1,0),FALSE)</f>
        <v>-13.687815599999965</v>
      </c>
      <c r="I69" s="52">
        <f>VLOOKUP($B69,Shock_dev!$A$1:$CI$300,MATCH(DATE(I$1,1,1),Shock_dev!$A$1:$CI$1,0),FALSE)</f>
        <v>-13.559263399999963</v>
      </c>
      <c r="J69" s="52">
        <f>VLOOKUP($B69,Shock_dev!$A$1:$CI$300,MATCH(DATE(J$1,1,1),Shock_dev!$A$1:$CI$1,0),FALSE)</f>
        <v>-13.320552799999973</v>
      </c>
      <c r="K69" s="52">
        <f>VLOOKUP($B69,Shock_dev!$A$1:$CI$300,MATCH(DATE(K$1,1,1),Shock_dev!$A$1:$CI$1,0),FALSE)</f>
        <v>-13.10250289999999</v>
      </c>
      <c r="L69" s="52">
        <f>VLOOKUP($B69,Shock_dev!$A$1:$CI$300,MATCH(DATE(L$1,1,1),Shock_dev!$A$1:$CI$1,0),FALSE)</f>
        <v>-12.796447100000023</v>
      </c>
      <c r="M69" s="52">
        <f>VLOOKUP($B69,Shock_dev!$A$1:$CI$300,MATCH(DATE(M$1,1,1),Shock_dev!$A$1:$CI$1,0),FALSE)</f>
        <v>13.138726600000041</v>
      </c>
      <c r="N69" s="52">
        <f>VLOOKUP($B69,Shock_dev!$A$1:$CI$300,MATCH(DATE(N$1,1,1),Shock_dev!$A$1:$CI$1,0),FALSE)</f>
        <v>14.295546800000011</v>
      </c>
      <c r="O69" s="52">
        <f>VLOOKUP($B69,Shock_dev!$A$1:$CI$300,MATCH(DATE(O$1,1,1),Shock_dev!$A$1:$CI$1,0),FALSE)</f>
        <v>14.747130799999923</v>
      </c>
      <c r="P69" s="52">
        <f>VLOOKUP($B69,Shock_dev!$A$1:$CI$300,MATCH(DATE(P$1,1,1),Shock_dev!$A$1:$CI$1,0),FALSE)</f>
        <v>15.060720400000037</v>
      </c>
      <c r="Q69" s="52">
        <f>VLOOKUP($B69,Shock_dev!$A$1:$CI$300,MATCH(DATE(Q$1,1,1),Shock_dev!$A$1:$CI$1,0),FALSE)</f>
        <v>15.419920299999944</v>
      </c>
      <c r="R69" s="52">
        <f>VLOOKUP($B69,Shock_dev!$A$1:$CI$300,MATCH(DATE(R$1,1,1),Shock_dev!$A$1:$CI$1,0),FALSE)</f>
        <v>15.699511799999982</v>
      </c>
      <c r="S69" s="52">
        <f>VLOOKUP($B69,Shock_dev!$A$1:$CI$300,MATCH(DATE(S$1,1,1),Shock_dev!$A$1:$CI$1,0),FALSE)</f>
        <v>16.032768799999985</v>
      </c>
      <c r="T69" s="52">
        <f>VLOOKUP($B69,Shock_dev!$A$1:$CI$300,MATCH(DATE(T$1,1,1),Shock_dev!$A$1:$CI$1,0),FALSE)</f>
        <v>16.431195600000024</v>
      </c>
      <c r="U69" s="52">
        <f>VLOOKUP($B69,Shock_dev!$A$1:$CI$300,MATCH(DATE(U$1,1,1),Shock_dev!$A$1:$CI$1,0),FALSE)</f>
        <v>16.781713599999989</v>
      </c>
      <c r="V69" s="52">
        <f>VLOOKUP($B69,Shock_dev!$A$1:$CI$300,MATCH(DATE(V$1,1,1),Shock_dev!$A$1:$CI$1,0),FALSE)</f>
        <v>17.2040978</v>
      </c>
      <c r="W69" s="52">
        <f>VLOOKUP($B69,Shock_dev!$A$1:$CI$300,MATCH(DATE(W$1,1,1),Shock_dev!$A$1:$CI$1,0),FALSE)</f>
        <v>-0.25368709999997918</v>
      </c>
      <c r="X69" s="52">
        <f>VLOOKUP($B69,Shock_dev!$A$1:$CI$300,MATCH(DATE(X$1,1,1),Shock_dev!$A$1:$CI$1,0),FALSE)</f>
        <v>-0.39426580000008471</v>
      </c>
      <c r="Y69" s="52">
        <f>VLOOKUP($B69,Shock_dev!$A$1:$CI$300,MATCH(DATE(Y$1,1,1),Shock_dev!$A$1:$CI$1,0),FALSE)</f>
        <v>-5.366649999996298E-2</v>
      </c>
      <c r="Z69" s="52">
        <f>VLOOKUP($B69,Shock_dev!$A$1:$CI$300,MATCH(DATE(Z$1,1,1),Shock_dev!$A$1:$CI$1,0),FALSE)</f>
        <v>0.27230759999997645</v>
      </c>
      <c r="AA69" s="52">
        <f>VLOOKUP($B69,Shock_dev!$A$1:$CI$300,MATCH(DATE(AA$1,1,1),Shock_dev!$A$1:$CI$1,0),FALSE)</f>
        <v>0.5812253999999939</v>
      </c>
      <c r="AB69" s="52">
        <f>VLOOKUP($B69,Shock_dev!$A$1:$CI$300,MATCH(DATE(AB$1,1,1),Shock_dev!$A$1:$CI$1,0),FALSE)</f>
        <v>0.87390660000005482</v>
      </c>
      <c r="AC69" s="52">
        <f>VLOOKUP($B69,Shock_dev!$A$1:$CI$300,MATCH(DATE(AC$1,1,1),Shock_dev!$A$1:$CI$1,0),FALSE)</f>
        <v>1.152438200000006</v>
      </c>
      <c r="AD69" s="52">
        <f>VLOOKUP($B69,Shock_dev!$A$1:$CI$300,MATCH(DATE(AD$1,1,1),Shock_dev!$A$1:$CI$1,0),FALSE)</f>
        <v>1.407855799999993</v>
      </c>
      <c r="AE69" s="52">
        <f>VLOOKUP($B69,Shock_dev!$A$1:$CI$300,MATCH(DATE(AE$1,1,1),Shock_dev!$A$1:$CI$1,0),FALSE)</f>
        <v>1.6559374999999363</v>
      </c>
      <c r="AF69" s="52">
        <f>VLOOKUP($B69,Shock_dev!$A$1:$CI$300,MATCH(DATE(AF$1,1,1),Shock_dev!$A$1:$CI$1,0),FALSE)</f>
        <v>1.9774126999999453</v>
      </c>
      <c r="AG69" s="52"/>
      <c r="AH69" s="65">
        <f t="shared" si="1"/>
        <v>-14.363273919999994</v>
      </c>
      <c r="AI69" s="65">
        <f t="shared" si="2"/>
        <v>-13.293316359999983</v>
      </c>
      <c r="AJ69" s="65">
        <f t="shared" si="3"/>
        <v>14.532408979999991</v>
      </c>
      <c r="AK69" s="65">
        <f t="shared" si="4"/>
        <v>16.429857519999995</v>
      </c>
      <c r="AL69" s="65">
        <f t="shared" si="5"/>
        <v>3.0382719999988695E-2</v>
      </c>
      <c r="AM69" s="65">
        <f t="shared" si="6"/>
        <v>1.4135101599999871</v>
      </c>
      <c r="AN69" s="66"/>
      <c r="AO69" s="65">
        <f t="shared" si="7"/>
        <v>-13.828295139999987</v>
      </c>
      <c r="AP69" s="65">
        <f t="shared" si="8"/>
        <v>15.481133249999992</v>
      </c>
      <c r="AQ69" s="65">
        <f t="shared" si="9"/>
        <v>0.72194643999998787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443.51340000001073</v>
      </c>
      <c r="D70" s="52">
        <f>VLOOKUP($B70,Shock_dev!$A$1:$CI$300,MATCH(DATE(D$1,1,1),Shock_dev!$A$1:$CI$1,0),FALSE)</f>
        <v>647.90380000000005</v>
      </c>
      <c r="E70" s="52">
        <f>VLOOKUP($B70,Shock_dev!$A$1:$CI$300,MATCH(DATE(E$1,1,1),Shock_dev!$A$1:$CI$1,0),FALSE)</f>
        <v>769.76600000000326</v>
      </c>
      <c r="F70" s="52">
        <f>VLOOKUP($B70,Shock_dev!$A$1:$CI$300,MATCH(DATE(F$1,1,1),Shock_dev!$A$1:$CI$1,0),FALSE)</f>
        <v>829.67269999999553</v>
      </c>
      <c r="G70" s="52">
        <f>VLOOKUP($B70,Shock_dev!$A$1:$CI$300,MATCH(DATE(G$1,1,1),Shock_dev!$A$1:$CI$1,0),FALSE)</f>
        <v>831.77659999998286</v>
      </c>
      <c r="H70" s="52">
        <f>VLOOKUP($B70,Shock_dev!$A$1:$CI$300,MATCH(DATE(H$1,1,1),Shock_dev!$A$1:$CI$1,0),FALSE)</f>
        <v>826.51589999999851</v>
      </c>
      <c r="I70" s="52">
        <f>VLOOKUP($B70,Shock_dev!$A$1:$CI$300,MATCH(DATE(I$1,1,1),Shock_dev!$A$1:$CI$1,0),FALSE)</f>
        <v>787.58100000000559</v>
      </c>
      <c r="J70" s="52">
        <f>VLOOKUP($B70,Shock_dev!$A$1:$CI$300,MATCH(DATE(J$1,1,1),Shock_dev!$A$1:$CI$1,0),FALSE)</f>
        <v>766.99259999999776</v>
      </c>
      <c r="K70" s="52">
        <f>VLOOKUP($B70,Shock_dev!$A$1:$CI$300,MATCH(DATE(K$1,1,1),Shock_dev!$A$1:$CI$1,0),FALSE)</f>
        <v>718.50849999999627</v>
      </c>
      <c r="L70" s="52">
        <f>VLOOKUP($B70,Shock_dev!$A$1:$CI$300,MATCH(DATE(L$1,1,1),Shock_dev!$A$1:$CI$1,0),FALSE)</f>
        <v>690.75970000002417</v>
      </c>
      <c r="M70" s="52">
        <f>VLOOKUP($B70,Shock_dev!$A$1:$CI$300,MATCH(DATE(M$1,1,1),Shock_dev!$A$1:$CI$1,0),FALSE)</f>
        <v>713.19230000002426</v>
      </c>
      <c r="N70" s="52">
        <f>VLOOKUP($B70,Shock_dev!$A$1:$CI$300,MATCH(DATE(N$1,1,1),Shock_dev!$A$1:$CI$1,0),FALSE)</f>
        <v>690.87030000000959</v>
      </c>
      <c r="O70" s="52">
        <f>VLOOKUP($B70,Shock_dev!$A$1:$CI$300,MATCH(DATE(O$1,1,1),Shock_dev!$A$1:$CI$1,0),FALSE)</f>
        <v>642.92639999999665</v>
      </c>
      <c r="P70" s="52">
        <f>VLOOKUP($B70,Shock_dev!$A$1:$CI$300,MATCH(DATE(P$1,1,1),Shock_dev!$A$1:$CI$1,0),FALSE)</f>
        <v>593.81690000000526</v>
      </c>
      <c r="Q70" s="52">
        <f>VLOOKUP($B70,Shock_dev!$A$1:$CI$300,MATCH(DATE(Q$1,1,1),Shock_dev!$A$1:$CI$1,0),FALSE)</f>
        <v>569.02329999997164</v>
      </c>
      <c r="R70" s="52">
        <f>VLOOKUP($B70,Shock_dev!$A$1:$CI$300,MATCH(DATE(R$1,1,1),Shock_dev!$A$1:$CI$1,0),FALSE)</f>
        <v>519.1814000000013</v>
      </c>
      <c r="S70" s="52">
        <f>VLOOKUP($B70,Shock_dev!$A$1:$CI$300,MATCH(DATE(S$1,1,1),Shock_dev!$A$1:$CI$1,0),FALSE)</f>
        <v>497.39629999999306</v>
      </c>
      <c r="T70" s="52">
        <f>VLOOKUP($B70,Shock_dev!$A$1:$CI$300,MATCH(DATE(T$1,1,1),Shock_dev!$A$1:$CI$1,0),FALSE)</f>
        <v>499.44140000001062</v>
      </c>
      <c r="U70" s="52">
        <f>VLOOKUP($B70,Shock_dev!$A$1:$CI$300,MATCH(DATE(U$1,1,1),Shock_dev!$A$1:$CI$1,0),FALSE)</f>
        <v>491.21359999998822</v>
      </c>
      <c r="V70" s="52">
        <f>VLOOKUP($B70,Shock_dev!$A$1:$CI$300,MATCH(DATE(V$1,1,1),Shock_dev!$A$1:$CI$1,0),FALSE)</f>
        <v>519.1938000000082</v>
      </c>
      <c r="W70" s="52">
        <f>VLOOKUP($B70,Shock_dev!$A$1:$CI$300,MATCH(DATE(W$1,1,1),Shock_dev!$A$1:$CI$1,0),FALSE)</f>
        <v>546.87849999999162</v>
      </c>
      <c r="X70" s="52">
        <f>VLOOKUP($B70,Shock_dev!$A$1:$CI$300,MATCH(DATE(X$1,1,1),Shock_dev!$A$1:$CI$1,0),FALSE)</f>
        <v>576.20769999999902</v>
      </c>
      <c r="Y70" s="52">
        <f>VLOOKUP($B70,Shock_dev!$A$1:$CI$300,MATCH(DATE(Y$1,1,1),Shock_dev!$A$1:$CI$1,0),FALSE)</f>
        <v>636.47430000000168</v>
      </c>
      <c r="Z70" s="52">
        <f>VLOOKUP($B70,Shock_dev!$A$1:$CI$300,MATCH(DATE(Z$1,1,1),Shock_dev!$A$1:$CI$1,0),FALSE)</f>
        <v>670.13860000000568</v>
      </c>
      <c r="AA70" s="52">
        <f>VLOOKUP($B70,Shock_dev!$A$1:$CI$300,MATCH(DATE(AA$1,1,1),Shock_dev!$A$1:$CI$1,0),FALSE)</f>
        <v>705.76919999998063</v>
      </c>
      <c r="AB70" s="52">
        <f>VLOOKUP($B70,Shock_dev!$A$1:$CI$300,MATCH(DATE(AB$1,1,1),Shock_dev!$A$1:$CI$1,0),FALSE)</f>
        <v>741.11610000001383</v>
      </c>
      <c r="AC70" s="52">
        <f>VLOOKUP($B70,Shock_dev!$A$1:$CI$300,MATCH(DATE(AC$1,1,1),Shock_dev!$A$1:$CI$1,0),FALSE)</f>
        <v>775.94010000000708</v>
      </c>
      <c r="AD70" s="52">
        <f>VLOOKUP($B70,Shock_dev!$A$1:$CI$300,MATCH(DATE(AD$1,1,1),Shock_dev!$A$1:$CI$1,0),FALSE)</f>
        <v>806.69120000000112</v>
      </c>
      <c r="AE70" s="52">
        <f>VLOOKUP($B70,Shock_dev!$A$1:$CI$300,MATCH(DATE(AE$1,1,1),Shock_dev!$A$1:$CI$1,0),FALSE)</f>
        <v>838.48089999999502</v>
      </c>
      <c r="AF70" s="52">
        <f>VLOOKUP($B70,Shock_dev!$A$1:$CI$300,MATCH(DATE(AF$1,1,1),Shock_dev!$A$1:$CI$1,0),FALSE)</f>
        <v>860.59739999999874</v>
      </c>
      <c r="AG70" s="52"/>
      <c r="AH70" s="65">
        <f t="shared" si="1"/>
        <v>704.52649999999846</v>
      </c>
      <c r="AI70" s="65">
        <f t="shared" si="2"/>
        <v>758.07154000000446</v>
      </c>
      <c r="AJ70" s="65">
        <f t="shared" si="3"/>
        <v>641.96584000000144</v>
      </c>
      <c r="AK70" s="65">
        <f t="shared" si="4"/>
        <v>505.28530000000029</v>
      </c>
      <c r="AL70" s="65">
        <f t="shared" si="5"/>
        <v>627.09365999999568</v>
      </c>
      <c r="AM70" s="65">
        <f t="shared" si="6"/>
        <v>804.56514000000311</v>
      </c>
      <c r="AN70" s="66"/>
      <c r="AO70" s="65">
        <f t="shared" si="7"/>
        <v>731.29902000000152</v>
      </c>
      <c r="AP70" s="65">
        <f t="shared" si="8"/>
        <v>573.62557000000083</v>
      </c>
      <c r="AQ70" s="65">
        <f t="shared" si="9"/>
        <v>715.8293999999994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13445.848000000231</v>
      </c>
      <c r="D71" s="52">
        <f>VLOOKUP($B71,Shock_dev!$A$1:$CI$300,MATCH(DATE(D$1,1,1),Shock_dev!$A$1:$CI$1,0),FALSE)</f>
        <v>19160.499000000302</v>
      </c>
      <c r="E71" s="52">
        <f>VLOOKUP($B71,Shock_dev!$A$1:$CI$300,MATCH(DATE(E$1,1,1),Shock_dev!$A$1:$CI$1,0),FALSE)</f>
        <v>22893.771999999881</v>
      </c>
      <c r="F71" s="52">
        <f>VLOOKUP($B71,Shock_dev!$A$1:$CI$300,MATCH(DATE(F$1,1,1),Shock_dev!$A$1:$CI$1,0),FALSE)</f>
        <v>25400.791999999899</v>
      </c>
      <c r="G71" s="52">
        <f>VLOOKUP($B71,Shock_dev!$A$1:$CI$300,MATCH(DATE(G$1,1,1),Shock_dev!$A$1:$CI$1,0),FALSE)</f>
        <v>26709.702000000048</v>
      </c>
      <c r="H71" s="52">
        <f>VLOOKUP($B71,Shock_dev!$A$1:$CI$300,MATCH(DATE(H$1,1,1),Shock_dev!$A$1:$CI$1,0),FALSE)</f>
        <v>28226.297000000253</v>
      </c>
      <c r="I71" s="52">
        <f>VLOOKUP($B71,Shock_dev!$A$1:$CI$300,MATCH(DATE(I$1,1,1),Shock_dev!$A$1:$CI$1,0),FALSE)</f>
        <v>28918.626000000164</v>
      </c>
      <c r="J71" s="52">
        <f>VLOOKUP($B71,Shock_dev!$A$1:$CI$300,MATCH(DATE(J$1,1,1),Shock_dev!$A$1:$CI$1,0),FALSE)</f>
        <v>30322.224000000395</v>
      </c>
      <c r="K71" s="52">
        <f>VLOOKUP($B71,Shock_dev!$A$1:$CI$300,MATCH(DATE(K$1,1,1),Shock_dev!$A$1:$CI$1,0),FALSE)</f>
        <v>30855.834999999963</v>
      </c>
      <c r="L71" s="52">
        <f>VLOOKUP($B71,Shock_dev!$A$1:$CI$300,MATCH(DATE(L$1,1,1),Shock_dev!$A$1:$CI$1,0),FALSE)</f>
        <v>32050.62099999981</v>
      </c>
      <c r="M71" s="52">
        <f>VLOOKUP($B71,Shock_dev!$A$1:$CI$300,MATCH(DATE(M$1,1,1),Shock_dev!$A$1:$CI$1,0),FALSE)</f>
        <v>34675.003000000026</v>
      </c>
      <c r="N71" s="52">
        <f>VLOOKUP($B71,Shock_dev!$A$1:$CI$300,MATCH(DATE(N$1,1,1),Shock_dev!$A$1:$CI$1,0),FALSE)</f>
        <v>35740.441000000108</v>
      </c>
      <c r="O71" s="52">
        <f>VLOOKUP($B71,Shock_dev!$A$1:$CI$300,MATCH(DATE(O$1,1,1),Shock_dev!$A$1:$CI$1,0),FALSE)</f>
        <v>36055.120000000112</v>
      </c>
      <c r="P71" s="52">
        <f>VLOOKUP($B71,Shock_dev!$A$1:$CI$300,MATCH(DATE(P$1,1,1),Shock_dev!$A$1:$CI$1,0),FALSE)</f>
        <v>36339.626000000164</v>
      </c>
      <c r="Q71" s="52">
        <f>VLOOKUP($B71,Shock_dev!$A$1:$CI$300,MATCH(DATE(Q$1,1,1),Shock_dev!$A$1:$CI$1,0),FALSE)</f>
        <v>37275.708000000101</v>
      </c>
      <c r="R71" s="52">
        <f>VLOOKUP($B71,Shock_dev!$A$1:$CI$300,MATCH(DATE(R$1,1,1),Shock_dev!$A$1:$CI$1,0),FALSE)</f>
        <v>37265.287999999709</v>
      </c>
      <c r="S71" s="52">
        <f>VLOOKUP($B71,Shock_dev!$A$1:$CI$300,MATCH(DATE(S$1,1,1),Shock_dev!$A$1:$CI$1,0),FALSE)</f>
        <v>38017.878000000026</v>
      </c>
      <c r="T71" s="52">
        <f>VLOOKUP($B71,Shock_dev!$A$1:$CI$300,MATCH(DATE(T$1,1,1),Shock_dev!$A$1:$CI$1,0),FALSE)</f>
        <v>39293.577000000048</v>
      </c>
      <c r="U71" s="52">
        <f>VLOOKUP($B71,Shock_dev!$A$1:$CI$300,MATCH(DATE(U$1,1,1),Shock_dev!$A$1:$CI$1,0),FALSE)</f>
        <v>40056.262000000104</v>
      </c>
      <c r="V71" s="52">
        <f>VLOOKUP($B71,Shock_dev!$A$1:$CI$300,MATCH(DATE(V$1,1,1),Shock_dev!$A$1:$CI$1,0),FALSE)</f>
        <v>41819.94700000016</v>
      </c>
      <c r="W71" s="52">
        <f>VLOOKUP($B71,Shock_dev!$A$1:$CI$300,MATCH(DATE(W$1,1,1),Shock_dev!$A$1:$CI$1,0),FALSE)</f>
        <v>43406.748999999836</v>
      </c>
      <c r="X71" s="52">
        <f>VLOOKUP($B71,Shock_dev!$A$1:$CI$300,MATCH(DATE(X$1,1,1),Shock_dev!$A$1:$CI$1,0),FALSE)</f>
        <v>44971.705000000075</v>
      </c>
      <c r="Y71" s="52">
        <f>VLOOKUP($B71,Shock_dev!$A$1:$CI$300,MATCH(DATE(Y$1,1,1),Shock_dev!$A$1:$CI$1,0),FALSE)</f>
        <v>47459.237000000197</v>
      </c>
      <c r="Z71" s="52">
        <f>VLOOKUP($B71,Shock_dev!$A$1:$CI$300,MATCH(DATE(Z$1,1,1),Shock_dev!$A$1:$CI$1,0),FALSE)</f>
        <v>49039.464999999851</v>
      </c>
      <c r="AA71" s="52">
        <f>VLOOKUP($B71,Shock_dev!$A$1:$CI$300,MATCH(DATE(AA$1,1,1),Shock_dev!$A$1:$CI$1,0),FALSE)</f>
        <v>50723.562000000384</v>
      </c>
      <c r="AB71" s="52">
        <f>VLOOKUP($B71,Shock_dev!$A$1:$CI$300,MATCH(DATE(AB$1,1,1),Shock_dev!$A$1:$CI$1,0),FALSE)</f>
        <v>52408.219999999739</v>
      </c>
      <c r="AC71" s="52">
        <f>VLOOKUP($B71,Shock_dev!$A$1:$CI$300,MATCH(DATE(AC$1,1,1),Shock_dev!$A$1:$CI$1,0),FALSE)</f>
        <v>54085.461999999825</v>
      </c>
      <c r="AD71" s="52">
        <f>VLOOKUP($B71,Shock_dev!$A$1:$CI$300,MATCH(DATE(AD$1,1,1),Shock_dev!$A$1:$CI$1,0),FALSE)</f>
        <v>55647.854000000283</v>
      </c>
      <c r="AE71" s="52">
        <f>VLOOKUP($B71,Shock_dev!$A$1:$CI$300,MATCH(DATE(AE$1,1,1),Shock_dev!$A$1:$CI$1,0),FALSE)</f>
        <v>57258.55999999959</v>
      </c>
      <c r="AF71" s="52">
        <f>VLOOKUP($B71,Shock_dev!$A$1:$CI$300,MATCH(DATE(AF$1,1,1),Shock_dev!$A$1:$CI$1,0),FALSE)</f>
        <v>58577.878999999724</v>
      </c>
      <c r="AG71" s="52"/>
      <c r="AH71" s="65">
        <f t="shared" si="1"/>
        <v>21522.122600000072</v>
      </c>
      <c r="AI71" s="65">
        <f t="shared" si="2"/>
        <v>30074.720600000117</v>
      </c>
      <c r="AJ71" s="65">
        <f t="shared" si="3"/>
        <v>36017.179600000105</v>
      </c>
      <c r="AK71" s="65">
        <f t="shared" si="4"/>
        <v>39290.590400000008</v>
      </c>
      <c r="AL71" s="65">
        <f t="shared" si="5"/>
        <v>47120.143600000069</v>
      </c>
      <c r="AM71" s="65">
        <f t="shared" si="6"/>
        <v>55595.594999999834</v>
      </c>
      <c r="AN71" s="66"/>
      <c r="AO71" s="65">
        <f t="shared" si="7"/>
        <v>25798.421600000096</v>
      </c>
      <c r="AP71" s="65">
        <f t="shared" si="8"/>
        <v>37653.885000000053</v>
      </c>
      <c r="AQ71" s="65">
        <f t="shared" si="9"/>
        <v>51357.869299999948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8500.9146999999939</v>
      </c>
      <c r="D72" s="52">
        <f>VLOOKUP($B72,Shock_dev!$A$1:$CI$300,MATCH(DATE(D$1,1,1),Shock_dev!$A$1:$CI$1,0),FALSE)</f>
        <v>10817.233600000007</v>
      </c>
      <c r="E72" s="52">
        <f>VLOOKUP($B72,Shock_dev!$A$1:$CI$300,MATCH(DATE(E$1,1,1),Shock_dev!$A$1:$CI$1,0),FALSE)</f>
        <v>13094.73000000001</v>
      </c>
      <c r="F72" s="52">
        <f>VLOOKUP($B72,Shock_dev!$A$1:$CI$300,MATCH(DATE(F$1,1,1),Shock_dev!$A$1:$CI$1,0),FALSE)</f>
        <v>15361.689100000018</v>
      </c>
      <c r="G72" s="52">
        <f>VLOOKUP($B72,Shock_dev!$A$1:$CI$300,MATCH(DATE(G$1,1,1),Shock_dev!$A$1:$CI$1,0),FALSE)</f>
        <v>17608.396200000017</v>
      </c>
      <c r="H72" s="52">
        <f>VLOOKUP($B72,Shock_dev!$A$1:$CI$300,MATCH(DATE(H$1,1,1),Shock_dev!$A$1:$CI$1,0),FALSE)</f>
        <v>19924.159700000018</v>
      </c>
      <c r="I72" s="52">
        <f>VLOOKUP($B72,Shock_dev!$A$1:$CI$300,MATCH(DATE(I$1,1,1),Shock_dev!$A$1:$CI$1,0),FALSE)</f>
        <v>22235.576799999981</v>
      </c>
      <c r="J72" s="52">
        <f>VLOOKUP($B72,Shock_dev!$A$1:$CI$300,MATCH(DATE(J$1,1,1),Shock_dev!$A$1:$CI$1,0),FALSE)</f>
        <v>24647.948799999984</v>
      </c>
      <c r="K72" s="52">
        <f>VLOOKUP($B72,Shock_dev!$A$1:$CI$300,MATCH(DATE(K$1,1,1),Shock_dev!$A$1:$CI$1,0),FALSE)</f>
        <v>27037.944000000018</v>
      </c>
      <c r="L72" s="52">
        <f>VLOOKUP($B72,Shock_dev!$A$1:$CI$300,MATCH(DATE(L$1,1,1),Shock_dev!$A$1:$CI$1,0),FALSE)</f>
        <v>29508.587499999994</v>
      </c>
      <c r="M72" s="52">
        <f>VLOOKUP($B72,Shock_dev!$A$1:$CI$300,MATCH(DATE(M$1,1,1),Shock_dev!$A$1:$CI$1,0),FALSE)</f>
        <v>32124.698799999984</v>
      </c>
      <c r="N72" s="52">
        <f>VLOOKUP($B72,Shock_dev!$A$1:$CI$300,MATCH(DATE(N$1,1,1),Shock_dev!$A$1:$CI$1,0),FALSE)</f>
        <v>34662.15849999999</v>
      </c>
      <c r="O72" s="52">
        <f>VLOOKUP($B72,Shock_dev!$A$1:$CI$300,MATCH(DATE(O$1,1,1),Shock_dev!$A$1:$CI$1,0),FALSE)</f>
        <v>37156.69279999999</v>
      </c>
      <c r="P72" s="52">
        <f>VLOOKUP($B72,Shock_dev!$A$1:$CI$300,MATCH(DATE(P$1,1,1),Shock_dev!$A$1:$CI$1,0),FALSE)</f>
        <v>39666.945799999987</v>
      </c>
      <c r="Q72" s="52">
        <f>VLOOKUP($B72,Shock_dev!$A$1:$CI$300,MATCH(DATE(Q$1,1,1),Shock_dev!$A$1:$CI$1,0),FALSE)</f>
        <v>42250.172699999996</v>
      </c>
      <c r="R72" s="52">
        <f>VLOOKUP($B72,Shock_dev!$A$1:$CI$300,MATCH(DATE(R$1,1,1),Shock_dev!$A$1:$CI$1,0),FALSE)</f>
        <v>44775.300099999993</v>
      </c>
      <c r="S72" s="52">
        <f>VLOOKUP($B72,Shock_dev!$A$1:$CI$300,MATCH(DATE(S$1,1,1),Shock_dev!$A$1:$CI$1,0),FALSE)</f>
        <v>47372.795600000012</v>
      </c>
      <c r="T72" s="52">
        <f>VLOOKUP($B72,Shock_dev!$A$1:$CI$300,MATCH(DATE(T$1,1,1),Shock_dev!$A$1:$CI$1,0),FALSE)</f>
        <v>50035.1152</v>
      </c>
      <c r="U72" s="52">
        <f>VLOOKUP($B72,Shock_dev!$A$1:$CI$300,MATCH(DATE(U$1,1,1),Shock_dev!$A$1:$CI$1,0),FALSE)</f>
        <v>52666.527099999978</v>
      </c>
      <c r="V72" s="52">
        <f>VLOOKUP($B72,Shock_dev!$A$1:$CI$300,MATCH(DATE(V$1,1,1),Shock_dev!$A$1:$CI$1,0),FALSE)</f>
        <v>55388.382600000012</v>
      </c>
      <c r="W72" s="52">
        <f>VLOOKUP($B72,Shock_dev!$A$1:$CI$300,MATCH(DATE(W$1,1,1),Shock_dev!$A$1:$CI$1,0),FALSE)</f>
        <v>58117.10189999998</v>
      </c>
      <c r="X72" s="52">
        <f>VLOOKUP($B72,Shock_dev!$A$1:$CI$300,MATCH(DATE(X$1,1,1),Shock_dev!$A$1:$CI$1,0),FALSE)</f>
        <v>60848.671600000001</v>
      </c>
      <c r="Y72" s="52">
        <f>VLOOKUP($B72,Shock_dev!$A$1:$CI$300,MATCH(DATE(Y$1,1,1),Shock_dev!$A$1:$CI$1,0),FALSE)</f>
        <v>63658.042400000006</v>
      </c>
      <c r="Z72" s="52">
        <f>VLOOKUP($B72,Shock_dev!$A$1:$CI$300,MATCH(DATE(Z$1,1,1),Shock_dev!$A$1:$CI$1,0),FALSE)</f>
        <v>66412.1967</v>
      </c>
      <c r="AA72" s="52">
        <f>VLOOKUP($B72,Shock_dev!$A$1:$CI$300,MATCH(DATE(AA$1,1,1),Shock_dev!$A$1:$CI$1,0),FALSE)</f>
        <v>69184.900699999998</v>
      </c>
      <c r="AB72" s="52">
        <f>VLOOKUP($B72,Shock_dev!$A$1:$CI$300,MATCH(DATE(AB$1,1,1),Shock_dev!$A$1:$CI$1,0),FALSE)</f>
        <v>71967.077300000004</v>
      </c>
      <c r="AC72" s="52">
        <f>VLOOKUP($B72,Shock_dev!$A$1:$CI$300,MATCH(DATE(AC$1,1,1),Shock_dev!$A$1:$CI$1,0),FALSE)</f>
        <v>74757.322900000028</v>
      </c>
      <c r="AD72" s="52">
        <f>VLOOKUP($B72,Shock_dev!$A$1:$CI$300,MATCH(DATE(AD$1,1,1),Shock_dev!$A$1:$CI$1,0),FALSE)</f>
        <v>77544.986700000009</v>
      </c>
      <c r="AE72" s="52">
        <f>VLOOKUP($B72,Shock_dev!$A$1:$CI$300,MATCH(DATE(AE$1,1,1),Shock_dev!$A$1:$CI$1,0),FALSE)</f>
        <v>80344.829700000002</v>
      </c>
      <c r="AF72" s="52">
        <f>VLOOKUP($B72,Shock_dev!$A$1:$CI$300,MATCH(DATE(AF$1,1,1),Shock_dev!$A$1:$CI$1,0),FALSE)</f>
        <v>83124.018299999996</v>
      </c>
      <c r="AG72" s="52"/>
      <c r="AH72" s="65">
        <f t="shared" si="1"/>
        <v>13076.59272000001</v>
      </c>
      <c r="AI72" s="65">
        <f t="shared" si="2"/>
        <v>24670.843359999999</v>
      </c>
      <c r="AJ72" s="65">
        <f t="shared" si="3"/>
        <v>37172.133719999991</v>
      </c>
      <c r="AK72" s="65">
        <f t="shared" si="4"/>
        <v>50047.62412</v>
      </c>
      <c r="AL72" s="65">
        <f t="shared" si="5"/>
        <v>63644.182660000006</v>
      </c>
      <c r="AM72" s="65">
        <f t="shared" si="6"/>
        <v>77547.646980000005</v>
      </c>
      <c r="AN72" s="66"/>
      <c r="AO72" s="65">
        <f t="shared" si="7"/>
        <v>18873.718040000003</v>
      </c>
      <c r="AP72" s="65">
        <f t="shared" si="8"/>
        <v>43609.878919999996</v>
      </c>
      <c r="AQ72" s="65">
        <f t="shared" si="9"/>
        <v>70595.914820000005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22696.381267999997</v>
      </c>
      <c r="D77" s="52">
        <f t="shared" ref="D77:AF77" si="11">SUM(D60:D69)</f>
        <v>23390.2600284</v>
      </c>
      <c r="E77" s="52">
        <f t="shared" si="11"/>
        <v>24160.997420899999</v>
      </c>
      <c r="F77" s="52">
        <f t="shared" si="11"/>
        <v>24684.076261599999</v>
      </c>
      <c r="G77" s="52">
        <f t="shared" si="11"/>
        <v>24236.242645199996</v>
      </c>
      <c r="H77" s="52">
        <f t="shared" si="11"/>
        <v>25668.482418599997</v>
      </c>
      <c r="I77" s="52">
        <f t="shared" si="11"/>
        <v>25157.145325199999</v>
      </c>
      <c r="J77" s="52">
        <f t="shared" si="11"/>
        <v>26997.734237500001</v>
      </c>
      <c r="K77" s="52">
        <f t="shared" si="11"/>
        <v>26146.316582800006</v>
      </c>
      <c r="L77" s="52">
        <f t="shared" si="11"/>
        <v>27481.214550299996</v>
      </c>
      <c r="M77" s="52">
        <f t="shared" si="11"/>
        <v>31669.056797799993</v>
      </c>
      <c r="N77" s="52">
        <f t="shared" si="11"/>
        <v>30421.999861800003</v>
      </c>
      <c r="O77" s="52">
        <f t="shared" si="11"/>
        <v>28928.310916299997</v>
      </c>
      <c r="P77" s="52">
        <f t="shared" si="11"/>
        <v>28174.687710000002</v>
      </c>
      <c r="Q77" s="52">
        <f t="shared" si="11"/>
        <v>28985.793613700003</v>
      </c>
      <c r="R77" s="52">
        <f t="shared" si="11"/>
        <v>26953.031919400008</v>
      </c>
      <c r="S77" s="52">
        <f t="shared" si="11"/>
        <v>27414.759826799997</v>
      </c>
      <c r="T77" s="52">
        <f t="shared" si="11"/>
        <v>28357.8779196</v>
      </c>
      <c r="U77" s="52">
        <f t="shared" si="11"/>
        <v>27488.423203600003</v>
      </c>
      <c r="V77" s="52">
        <f t="shared" si="11"/>
        <v>29321.050753800002</v>
      </c>
      <c r="W77" s="52">
        <f t="shared" si="11"/>
        <v>29757.475881899994</v>
      </c>
      <c r="X77" s="52">
        <f t="shared" si="11"/>
        <v>30243.3598762</v>
      </c>
      <c r="Y77" s="52">
        <f t="shared" si="11"/>
        <v>32752.609550500001</v>
      </c>
      <c r="Z77" s="52">
        <f t="shared" si="11"/>
        <v>32473.431930599992</v>
      </c>
      <c r="AA77" s="52">
        <f t="shared" si="11"/>
        <v>33211.945222399998</v>
      </c>
      <c r="AB77" s="52">
        <f t="shared" si="11"/>
        <v>33924.274879599994</v>
      </c>
      <c r="AC77" s="52">
        <f t="shared" si="11"/>
        <v>34638.521150200002</v>
      </c>
      <c r="AD77" s="52">
        <f t="shared" si="11"/>
        <v>35115.111749799995</v>
      </c>
      <c r="AE77" s="52">
        <f t="shared" si="11"/>
        <v>35833.716292500001</v>
      </c>
      <c r="AF77" s="52">
        <f t="shared" si="11"/>
        <v>35868.562417699999</v>
      </c>
      <c r="AG77" s="67"/>
      <c r="AH77" s="65">
        <f>AVERAGE(C77:G77)</f>
        <v>23833.591524819996</v>
      </c>
      <c r="AI77" s="65">
        <f>AVERAGE(H77:L77)</f>
        <v>26290.178622880001</v>
      </c>
      <c r="AJ77" s="65">
        <f>AVERAGE(M77:Q77)</f>
        <v>29635.969779919997</v>
      </c>
      <c r="AK77" s="65">
        <f>AVERAGE(R77:V77)</f>
        <v>27907.028724640004</v>
      </c>
      <c r="AL77" s="65">
        <f>AVERAGE(W77:AA77)</f>
        <v>31687.764492320002</v>
      </c>
      <c r="AM77" s="65">
        <f>AVERAGE(AB77:AF77)</f>
        <v>35076.03729796</v>
      </c>
      <c r="AN77" s="66"/>
      <c r="AO77" s="65">
        <f>AVERAGE(AH77:AI77)</f>
        <v>25061.885073849997</v>
      </c>
      <c r="AP77" s="65">
        <f>AVERAGE(AJ77:AK77)</f>
        <v>28771.499252280002</v>
      </c>
      <c r="AQ77" s="65">
        <f>AVERAGE(AL77:AM77)</f>
        <v>33381.900895140003</v>
      </c>
    </row>
    <row r="78" spans="1:43" s="9" customFormat="1" x14ac:dyDescent="0.25">
      <c r="A78" s="13" t="s">
        <v>399</v>
      </c>
      <c r="B78" s="13"/>
      <c r="C78" s="52">
        <f>SUM(C70:C71)</f>
        <v>13889.361400000242</v>
      </c>
      <c r="D78" s="52">
        <f t="shared" ref="D78:AF78" si="12">SUM(D70:D71)</f>
        <v>19808.402800000302</v>
      </c>
      <c r="E78" s="52">
        <f t="shared" si="12"/>
        <v>23663.537999999884</v>
      </c>
      <c r="F78" s="52">
        <f t="shared" si="12"/>
        <v>26230.464699999895</v>
      </c>
      <c r="G78" s="52">
        <f t="shared" si="12"/>
        <v>27541.478600000031</v>
      </c>
      <c r="H78" s="52">
        <f t="shared" si="12"/>
        <v>29052.812900000252</v>
      </c>
      <c r="I78" s="52">
        <f t="shared" si="12"/>
        <v>29706.20700000017</v>
      </c>
      <c r="J78" s="52">
        <f t="shared" si="12"/>
        <v>31089.216600000393</v>
      </c>
      <c r="K78" s="52">
        <f t="shared" si="12"/>
        <v>31574.343499999959</v>
      </c>
      <c r="L78" s="52">
        <f t="shared" si="12"/>
        <v>32741.380699999834</v>
      </c>
      <c r="M78" s="52">
        <f t="shared" si="12"/>
        <v>35388.19530000005</v>
      </c>
      <c r="N78" s="52">
        <f t="shared" si="12"/>
        <v>36431.311300000118</v>
      </c>
      <c r="O78" s="52">
        <f t="shared" si="12"/>
        <v>36698.046400000108</v>
      </c>
      <c r="P78" s="52">
        <f t="shared" si="12"/>
        <v>36933.442900000169</v>
      </c>
      <c r="Q78" s="52">
        <f t="shared" si="12"/>
        <v>37844.731300000072</v>
      </c>
      <c r="R78" s="52">
        <f t="shared" si="12"/>
        <v>37784.469399999711</v>
      </c>
      <c r="S78" s="52">
        <f t="shared" si="12"/>
        <v>38515.274300000019</v>
      </c>
      <c r="T78" s="52">
        <f t="shared" si="12"/>
        <v>39793.018400000059</v>
      </c>
      <c r="U78" s="52">
        <f t="shared" si="12"/>
        <v>40547.475600000093</v>
      </c>
      <c r="V78" s="52">
        <f t="shared" si="12"/>
        <v>42339.140800000168</v>
      </c>
      <c r="W78" s="52">
        <f t="shared" si="12"/>
        <v>43953.627499999828</v>
      </c>
      <c r="X78" s="52">
        <f t="shared" si="12"/>
        <v>45547.912700000074</v>
      </c>
      <c r="Y78" s="52">
        <f t="shared" si="12"/>
        <v>48095.711300000199</v>
      </c>
      <c r="Z78" s="52">
        <f t="shared" si="12"/>
        <v>49709.603599999857</v>
      </c>
      <c r="AA78" s="52">
        <f t="shared" si="12"/>
        <v>51429.331200000364</v>
      </c>
      <c r="AB78" s="52">
        <f t="shared" si="12"/>
        <v>53149.336099999753</v>
      </c>
      <c r="AC78" s="52">
        <f t="shared" si="12"/>
        <v>54861.402099999832</v>
      </c>
      <c r="AD78" s="52">
        <f t="shared" si="12"/>
        <v>56454.545200000284</v>
      </c>
      <c r="AE78" s="52">
        <f t="shared" si="12"/>
        <v>58097.040899999585</v>
      </c>
      <c r="AF78" s="52">
        <f t="shared" si="12"/>
        <v>59438.476399999723</v>
      </c>
      <c r="AG78" s="67"/>
      <c r="AH78" s="65">
        <f>AVERAGE(C78:G78)</f>
        <v>22226.649100000071</v>
      </c>
      <c r="AI78" s="65">
        <f>AVERAGE(H78:L78)</f>
        <v>30832.792140000121</v>
      </c>
      <c r="AJ78" s="65">
        <f>AVERAGE(M78:Q78)</f>
        <v>36659.145440000102</v>
      </c>
      <c r="AK78" s="65">
        <f>AVERAGE(R78:V78)</f>
        <v>39795.875700000011</v>
      </c>
      <c r="AL78" s="65">
        <f>AVERAGE(W78:AA78)</f>
        <v>47747.237260000067</v>
      </c>
      <c r="AM78" s="65">
        <f>AVERAGE(AB78:AF78)</f>
        <v>56400.16013999984</v>
      </c>
      <c r="AN78" s="66"/>
      <c r="AO78" s="65">
        <f>AVERAGE(AH78:AI78)</f>
        <v>26529.720620000095</v>
      </c>
      <c r="AP78" s="65">
        <f>AVERAGE(AJ78:AK78)</f>
        <v>38227.510570000057</v>
      </c>
      <c r="AQ78" s="65">
        <f>AVERAGE(AL78:AM78)</f>
        <v>52073.69869999995</v>
      </c>
    </row>
    <row r="79" spans="1:43" s="9" customFormat="1" x14ac:dyDescent="0.25">
      <c r="A79" s="13" t="s">
        <v>421</v>
      </c>
      <c r="B79" s="13"/>
      <c r="C79" s="52">
        <f>SUM(C53:C58)</f>
        <v>3950.3235399999649</v>
      </c>
      <c r="D79" s="52">
        <f t="shared" ref="D79:AF79" si="13">SUM(D53:D58)</f>
        <v>5181.6058699999376</v>
      </c>
      <c r="E79" s="52">
        <f t="shared" si="13"/>
        <v>5778.523619999989</v>
      </c>
      <c r="F79" s="52">
        <f t="shared" si="13"/>
        <v>6028.396580000026</v>
      </c>
      <c r="G79" s="52">
        <f t="shared" si="13"/>
        <v>5917.5167699999656</v>
      </c>
      <c r="H79" s="52">
        <f t="shared" si="13"/>
        <v>5908.0790499999603</v>
      </c>
      <c r="I79" s="52">
        <f t="shared" si="13"/>
        <v>5604.5265299999701</v>
      </c>
      <c r="J79" s="52">
        <f t="shared" si="13"/>
        <v>5555.536000000011</v>
      </c>
      <c r="K79" s="52">
        <f t="shared" si="13"/>
        <v>5193.5433900000062</v>
      </c>
      <c r="L79" s="52">
        <f t="shared" si="13"/>
        <v>5091.13147999996</v>
      </c>
      <c r="M79" s="52">
        <f t="shared" si="13"/>
        <v>5453.9721800000152</v>
      </c>
      <c r="N79" s="52">
        <f t="shared" si="13"/>
        <v>5240.6939099999945</v>
      </c>
      <c r="O79" s="52">
        <f t="shared" si="13"/>
        <v>4849.0150599999579</v>
      </c>
      <c r="P79" s="52">
        <f t="shared" si="13"/>
        <v>4519.3771199999974</v>
      </c>
      <c r="Q79" s="52">
        <f t="shared" si="13"/>
        <v>4443.8964999999589</v>
      </c>
      <c r="R79" s="52">
        <f t="shared" si="13"/>
        <v>4058.9159099999779</v>
      </c>
      <c r="S79" s="52">
        <f t="shared" si="13"/>
        <v>3989.4452199999578</v>
      </c>
      <c r="T79" s="52">
        <f t="shared" si="13"/>
        <v>4094.3050099999564</v>
      </c>
      <c r="U79" s="52">
        <f t="shared" si="13"/>
        <v>4025.5904900000132</v>
      </c>
      <c r="V79" s="52">
        <f t="shared" si="13"/>
        <v>4321.6094900000244</v>
      </c>
      <c r="W79" s="52">
        <f t="shared" si="13"/>
        <v>4535.1509700000206</v>
      </c>
      <c r="X79" s="52">
        <f t="shared" si="13"/>
        <v>4750.9327300000041</v>
      </c>
      <c r="Y79" s="52">
        <f t="shared" si="13"/>
        <v>5284.727180000009</v>
      </c>
      <c r="Z79" s="52">
        <f t="shared" si="13"/>
        <v>5476.1016500000878</v>
      </c>
      <c r="AA79" s="52">
        <f t="shared" si="13"/>
        <v>5725.5883999998914</v>
      </c>
      <c r="AB79" s="52">
        <f t="shared" si="13"/>
        <v>5974.3652199999851</v>
      </c>
      <c r="AC79" s="52">
        <f t="shared" si="13"/>
        <v>6217.4356100000296</v>
      </c>
      <c r="AD79" s="52">
        <f t="shared" si="13"/>
        <v>6419.5166000000318</v>
      </c>
      <c r="AE79" s="52">
        <f t="shared" si="13"/>
        <v>6639.3569700000116</v>
      </c>
      <c r="AF79" s="52">
        <f t="shared" si="13"/>
        <v>6760.4965300000913</v>
      </c>
      <c r="AG79" s="67"/>
      <c r="AH79" s="65">
        <f t="shared" si="1"/>
        <v>5371.2732759999762</v>
      </c>
      <c r="AI79" s="65">
        <f t="shared" si="2"/>
        <v>5470.5632899999819</v>
      </c>
      <c r="AJ79" s="65">
        <f t="shared" si="3"/>
        <v>4901.390953999985</v>
      </c>
      <c r="AK79" s="65">
        <f t="shared" si="4"/>
        <v>4097.9732239999857</v>
      </c>
      <c r="AL79" s="65">
        <f t="shared" si="5"/>
        <v>5154.5001860000029</v>
      </c>
      <c r="AM79" s="65">
        <f t="shared" si="6"/>
        <v>6402.2341860000297</v>
      </c>
      <c r="AN79" s="66"/>
      <c r="AO79" s="65">
        <f t="shared" si="7"/>
        <v>5420.9182829999791</v>
      </c>
      <c r="AP79" s="65">
        <f t="shared" si="8"/>
        <v>4499.6820889999854</v>
      </c>
      <c r="AQ79" s="65">
        <f t="shared" si="9"/>
        <v>5778.3671860000159</v>
      </c>
    </row>
    <row r="80" spans="1:43" s="9" customFormat="1" x14ac:dyDescent="0.25">
      <c r="A80" s="13" t="s">
        <v>423</v>
      </c>
      <c r="B80" s="13"/>
      <c r="C80" s="52">
        <f>C59</f>
        <v>1087.8613999999943</v>
      </c>
      <c r="D80" s="52">
        <f t="shared" ref="D80:AF80" si="14">D59</f>
        <v>1656.3834999999963</v>
      </c>
      <c r="E80" s="52">
        <f t="shared" si="14"/>
        <v>2057.7722000000067</v>
      </c>
      <c r="F80" s="52">
        <f t="shared" si="14"/>
        <v>2343.0503999999783</v>
      </c>
      <c r="G80" s="52">
        <f t="shared" si="14"/>
        <v>2541.8658000000287</v>
      </c>
      <c r="H80" s="52">
        <f t="shared" si="14"/>
        <v>2751.0409000000218</v>
      </c>
      <c r="I80" s="52">
        <f t="shared" si="14"/>
        <v>2938.9490999999689</v>
      </c>
      <c r="J80" s="52">
        <f t="shared" si="14"/>
        <v>3183.017200000002</v>
      </c>
      <c r="K80" s="52">
        <f t="shared" si="14"/>
        <v>3409.0861999999615</v>
      </c>
      <c r="L80" s="52">
        <f t="shared" si="14"/>
        <v>3680.9378000000142</v>
      </c>
      <c r="M80" s="52">
        <f t="shared" si="14"/>
        <v>4059.3583000000217</v>
      </c>
      <c r="N80" s="52">
        <f t="shared" si="14"/>
        <v>4380.709600000002</v>
      </c>
      <c r="O80" s="52">
        <f t="shared" si="14"/>
        <v>4642.3598999999813</v>
      </c>
      <c r="P80" s="52">
        <f t="shared" si="14"/>
        <v>4888.4780000000028</v>
      </c>
      <c r="Q80" s="52">
        <f t="shared" si="14"/>
        <v>5171.8024999999907</v>
      </c>
      <c r="R80" s="52">
        <f t="shared" si="14"/>
        <v>5410.8207999999868</v>
      </c>
      <c r="S80" s="52">
        <f t="shared" si="14"/>
        <v>5680.6912000000011</v>
      </c>
      <c r="T80" s="52">
        <f t="shared" si="14"/>
        <v>5987.6626000000397</v>
      </c>
      <c r="U80" s="52">
        <f t="shared" si="14"/>
        <v>6268.8913999999641</v>
      </c>
      <c r="V80" s="52">
        <f t="shared" si="14"/>
        <v>6594.421699999948</v>
      </c>
      <c r="W80" s="52">
        <f t="shared" si="14"/>
        <v>6914.4363000000012</v>
      </c>
      <c r="X80" s="52">
        <f t="shared" si="14"/>
        <v>7222.7314999999944</v>
      </c>
      <c r="Y80" s="52">
        <f t="shared" si="14"/>
        <v>7574.8089999999502</v>
      </c>
      <c r="Z80" s="52">
        <f t="shared" si="14"/>
        <v>7879.3091000000131</v>
      </c>
      <c r="AA80" s="52">
        <f t="shared" si="14"/>
        <v>8169.9873999999836</v>
      </c>
      <c r="AB80" s="52">
        <f t="shared" si="14"/>
        <v>8452.4855000000098</v>
      </c>
      <c r="AC80" s="52">
        <f t="shared" si="14"/>
        <v>8728.4521999999997</v>
      </c>
      <c r="AD80" s="52">
        <f t="shared" si="14"/>
        <v>8992.3335000000079</v>
      </c>
      <c r="AE80" s="52">
        <f t="shared" si="14"/>
        <v>9252.647100000002</v>
      </c>
      <c r="AF80" s="52">
        <f t="shared" si="14"/>
        <v>9491.912399999972</v>
      </c>
      <c r="AG80" s="67"/>
      <c r="AH80" s="65">
        <f t="shared" si="1"/>
        <v>1937.3866600000008</v>
      </c>
      <c r="AI80" s="65">
        <f t="shared" si="2"/>
        <v>3192.6062399999937</v>
      </c>
      <c r="AJ80" s="65">
        <f t="shared" si="3"/>
        <v>4628.5416599999999</v>
      </c>
      <c r="AK80" s="65">
        <f t="shared" si="4"/>
        <v>5988.4975399999876</v>
      </c>
      <c r="AL80" s="65">
        <f t="shared" si="5"/>
        <v>7552.2546599999887</v>
      </c>
      <c r="AM80" s="65">
        <f t="shared" si="6"/>
        <v>8983.566139999999</v>
      </c>
      <c r="AN80" s="66"/>
      <c r="AO80" s="65">
        <f t="shared" si="7"/>
        <v>2564.9964499999974</v>
      </c>
      <c r="AP80" s="65">
        <f t="shared" si="8"/>
        <v>5308.5195999999942</v>
      </c>
      <c r="AQ80" s="65">
        <f t="shared" si="9"/>
        <v>8267.9103999999934</v>
      </c>
    </row>
    <row r="81" spans="1:43" s="9" customFormat="1" x14ac:dyDescent="0.25">
      <c r="A81" s="13" t="s">
        <v>426</v>
      </c>
      <c r="B81" s="13"/>
      <c r="C81" s="52">
        <f>C72</f>
        <v>8500.9146999999939</v>
      </c>
      <c r="D81" s="52">
        <f t="shared" ref="D81:AF81" si="15">D72</f>
        <v>10817.233600000007</v>
      </c>
      <c r="E81" s="52">
        <f t="shared" si="15"/>
        <v>13094.73000000001</v>
      </c>
      <c r="F81" s="52">
        <f t="shared" si="15"/>
        <v>15361.689100000018</v>
      </c>
      <c r="G81" s="52">
        <f t="shared" si="15"/>
        <v>17608.396200000017</v>
      </c>
      <c r="H81" s="52">
        <f t="shared" si="15"/>
        <v>19924.159700000018</v>
      </c>
      <c r="I81" s="52">
        <f t="shared" si="15"/>
        <v>22235.576799999981</v>
      </c>
      <c r="J81" s="52">
        <f t="shared" si="15"/>
        <v>24647.948799999984</v>
      </c>
      <c r="K81" s="52">
        <f t="shared" si="15"/>
        <v>27037.944000000018</v>
      </c>
      <c r="L81" s="52">
        <f t="shared" si="15"/>
        <v>29508.587499999994</v>
      </c>
      <c r="M81" s="52">
        <f t="shared" si="15"/>
        <v>32124.698799999984</v>
      </c>
      <c r="N81" s="52">
        <f t="shared" si="15"/>
        <v>34662.15849999999</v>
      </c>
      <c r="O81" s="52">
        <f t="shared" si="15"/>
        <v>37156.69279999999</v>
      </c>
      <c r="P81" s="52">
        <f t="shared" si="15"/>
        <v>39666.945799999987</v>
      </c>
      <c r="Q81" s="52">
        <f t="shared" si="15"/>
        <v>42250.172699999996</v>
      </c>
      <c r="R81" s="52">
        <f t="shared" si="15"/>
        <v>44775.300099999993</v>
      </c>
      <c r="S81" s="52">
        <f t="shared" si="15"/>
        <v>47372.795600000012</v>
      </c>
      <c r="T81" s="52">
        <f t="shared" si="15"/>
        <v>50035.1152</v>
      </c>
      <c r="U81" s="52">
        <f t="shared" si="15"/>
        <v>52666.527099999978</v>
      </c>
      <c r="V81" s="52">
        <f t="shared" si="15"/>
        <v>55388.382600000012</v>
      </c>
      <c r="W81" s="52">
        <f t="shared" si="15"/>
        <v>58117.10189999998</v>
      </c>
      <c r="X81" s="52">
        <f t="shared" si="15"/>
        <v>60848.671600000001</v>
      </c>
      <c r="Y81" s="52">
        <f t="shared" si="15"/>
        <v>63658.042400000006</v>
      </c>
      <c r="Z81" s="52">
        <f t="shared" si="15"/>
        <v>66412.1967</v>
      </c>
      <c r="AA81" s="52">
        <f t="shared" si="15"/>
        <v>69184.900699999998</v>
      </c>
      <c r="AB81" s="52">
        <f t="shared" si="15"/>
        <v>71967.077300000004</v>
      </c>
      <c r="AC81" s="52">
        <f t="shared" si="15"/>
        <v>74757.322900000028</v>
      </c>
      <c r="AD81" s="52">
        <f t="shared" si="15"/>
        <v>77544.986700000009</v>
      </c>
      <c r="AE81" s="52">
        <f t="shared" si="15"/>
        <v>80344.829700000002</v>
      </c>
      <c r="AF81" s="52">
        <f t="shared" si="15"/>
        <v>83124.018299999996</v>
      </c>
      <c r="AG81" s="67"/>
      <c r="AH81" s="65">
        <f>AVERAGE(C81:G81)</f>
        <v>13076.59272000001</v>
      </c>
      <c r="AI81" s="65">
        <f>AVERAGE(H81:L81)</f>
        <v>24670.843359999999</v>
      </c>
      <c r="AJ81" s="65">
        <f>AVERAGE(M81:Q81)</f>
        <v>37172.133719999991</v>
      </c>
      <c r="AK81" s="65">
        <f>AVERAGE(R81:V81)</f>
        <v>50047.62412</v>
      </c>
      <c r="AL81" s="65">
        <f>AVERAGE(W81:AA81)</f>
        <v>63644.182660000006</v>
      </c>
      <c r="AM81" s="65">
        <f>AVERAGE(AB81:AF81)</f>
        <v>77547.646980000005</v>
      </c>
      <c r="AN81" s="66"/>
      <c r="AO81" s="65">
        <f>AVERAGE(AH81:AI81)</f>
        <v>18873.718040000003</v>
      </c>
      <c r="AP81" s="65">
        <f>AVERAGE(AJ81:AK81)</f>
        <v>43609.878919999996</v>
      </c>
      <c r="AQ81" s="65">
        <f>AVERAGE(AL81:AM81)</f>
        <v>70595.914820000005</v>
      </c>
    </row>
    <row r="82" spans="1:43" s="9" customFormat="1" x14ac:dyDescent="0.25">
      <c r="A82" s="13" t="s">
        <v>425</v>
      </c>
      <c r="B82" s="13"/>
      <c r="C82" s="52">
        <f>SUM(C51:C52)</f>
        <v>570.7430100000056</v>
      </c>
      <c r="D82" s="52">
        <f t="shared" ref="D82:AF82" si="16">SUM(D51:D52)</f>
        <v>785.87056000000666</v>
      </c>
      <c r="E82" s="52">
        <f t="shared" si="16"/>
        <v>898.64514000000781</v>
      </c>
      <c r="F82" s="52">
        <f t="shared" si="16"/>
        <v>952.16728999998668</v>
      </c>
      <c r="G82" s="52">
        <f t="shared" si="16"/>
        <v>946.61730999999781</v>
      </c>
      <c r="H82" s="52">
        <f t="shared" si="16"/>
        <v>952.69579999999041</v>
      </c>
      <c r="I82" s="52">
        <f t="shared" si="16"/>
        <v>915.15165999999226</v>
      </c>
      <c r="J82" s="52">
        <f t="shared" si="16"/>
        <v>914.20860000000539</v>
      </c>
      <c r="K82" s="52">
        <f t="shared" si="16"/>
        <v>868.01315000001341</v>
      </c>
      <c r="L82" s="52">
        <f t="shared" si="16"/>
        <v>858.13660999999411</v>
      </c>
      <c r="M82" s="52">
        <f t="shared" si="16"/>
        <v>919.16893999999593</v>
      </c>
      <c r="N82" s="52">
        <f t="shared" si="16"/>
        <v>897.63245000000461</v>
      </c>
      <c r="O82" s="52">
        <f t="shared" si="16"/>
        <v>844.05141000000003</v>
      </c>
      <c r="P82" s="52">
        <f t="shared" si="16"/>
        <v>794.95902999999089</v>
      </c>
      <c r="Q82" s="52">
        <f t="shared" si="16"/>
        <v>781.69182000000364</v>
      </c>
      <c r="R82" s="52">
        <f t="shared" si="16"/>
        <v>721.92932999999903</v>
      </c>
      <c r="S82" s="52">
        <f t="shared" si="16"/>
        <v>705.43953000001056</v>
      </c>
      <c r="T82" s="52">
        <f t="shared" si="16"/>
        <v>715.57405000000654</v>
      </c>
      <c r="U82" s="52">
        <f t="shared" si="16"/>
        <v>700.15712999999232</v>
      </c>
      <c r="V82" s="52">
        <f t="shared" si="16"/>
        <v>737.42437000000064</v>
      </c>
      <c r="W82" s="52">
        <f t="shared" si="16"/>
        <v>764.11927000000287</v>
      </c>
      <c r="X82" s="52">
        <f t="shared" si="16"/>
        <v>790.40183999999863</v>
      </c>
      <c r="Y82" s="52">
        <f t="shared" si="16"/>
        <v>863.72800999999163</v>
      </c>
      <c r="Z82" s="52">
        <f t="shared" si="16"/>
        <v>888.3031700000065</v>
      </c>
      <c r="AA82" s="52">
        <f t="shared" si="16"/>
        <v>919.6118200000019</v>
      </c>
      <c r="AB82" s="52">
        <f t="shared" si="16"/>
        <v>950.93022999999812</v>
      </c>
      <c r="AC82" s="52">
        <f t="shared" si="16"/>
        <v>981.67991000000984</v>
      </c>
      <c r="AD82" s="52">
        <f t="shared" si="16"/>
        <v>1006.5936199999887</v>
      </c>
      <c r="AE82" s="52">
        <f t="shared" si="16"/>
        <v>1034.2112800000032</v>
      </c>
      <c r="AF82" s="52">
        <f t="shared" si="16"/>
        <v>1047.3952999999965</v>
      </c>
      <c r="AG82" s="67"/>
      <c r="AH82" s="65">
        <f>AVERAGE(C82:G82)</f>
        <v>830.80866200000094</v>
      </c>
      <c r="AI82" s="65">
        <f>AVERAGE(H82:L82)</f>
        <v>901.64116399999909</v>
      </c>
      <c r="AJ82" s="65">
        <f>AVERAGE(M82:Q82)</f>
        <v>847.50072999999907</v>
      </c>
      <c r="AK82" s="65">
        <f>AVERAGE(R82:V82)</f>
        <v>716.10488200000179</v>
      </c>
      <c r="AL82" s="65">
        <f>AVERAGE(W82:AA82)</f>
        <v>845.23282200000028</v>
      </c>
      <c r="AM82" s="65">
        <f>AVERAGE(AB82:AF82)</f>
        <v>1004.1620679999993</v>
      </c>
      <c r="AN82" s="66"/>
      <c r="AO82" s="65">
        <f>AVERAGE(AH82:AI82)</f>
        <v>866.22491300000002</v>
      </c>
      <c r="AP82" s="65">
        <f>AVERAGE(AJ82:AK82)</f>
        <v>781.80280600000037</v>
      </c>
      <c r="AQ82" s="65">
        <f>AVERAGE(AL82:AM82)</f>
        <v>924.69744499999979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6619.6926899999999</v>
      </c>
      <c r="D87" s="52">
        <f t="shared" ref="D87:AF92" si="20">D60</f>
        <v>6842.6401500000029</v>
      </c>
      <c r="E87" s="52">
        <f t="shared" si="20"/>
        <v>6907.4294200000004</v>
      </c>
      <c r="F87" s="52">
        <f t="shared" si="20"/>
        <v>6943.7140399999989</v>
      </c>
      <c r="G87" s="52">
        <f t="shared" si="20"/>
        <v>6027.383249999999</v>
      </c>
      <c r="H87" s="52">
        <f t="shared" si="20"/>
        <v>6429.2862999999998</v>
      </c>
      <c r="I87" s="52">
        <f t="shared" si="20"/>
        <v>6479.6984899999989</v>
      </c>
      <c r="J87" s="52">
        <f t="shared" si="20"/>
        <v>6537.4650199999996</v>
      </c>
      <c r="K87" s="52">
        <f t="shared" si="20"/>
        <v>6602.477310000002</v>
      </c>
      <c r="L87" s="52">
        <f t="shared" si="20"/>
        <v>6589.2498899999991</v>
      </c>
      <c r="M87" s="52">
        <f t="shared" si="20"/>
        <v>5885.7849099999985</v>
      </c>
      <c r="N87" s="52">
        <f t="shared" si="20"/>
        <v>5964.5707700000021</v>
      </c>
      <c r="O87" s="52">
        <f t="shared" si="20"/>
        <v>6063.1555099999969</v>
      </c>
      <c r="P87" s="52">
        <f t="shared" si="20"/>
        <v>6168.5538500000002</v>
      </c>
      <c r="Q87" s="52">
        <f t="shared" si="20"/>
        <v>6101.4834300000002</v>
      </c>
      <c r="R87" s="52">
        <f t="shared" si="20"/>
        <v>5862.6511900000005</v>
      </c>
      <c r="S87" s="52">
        <f t="shared" si="20"/>
        <v>5960.4344999999994</v>
      </c>
      <c r="T87" s="52">
        <f t="shared" si="20"/>
        <v>6062.2069899999988</v>
      </c>
      <c r="U87" s="52">
        <f t="shared" si="20"/>
        <v>6155.6586400000015</v>
      </c>
      <c r="V87" s="52">
        <f t="shared" si="20"/>
        <v>6530.5973800000029</v>
      </c>
      <c r="W87" s="52">
        <f t="shared" si="20"/>
        <v>6298.3310099999981</v>
      </c>
      <c r="X87" s="52">
        <f t="shared" si="20"/>
        <v>6358.134570000002</v>
      </c>
      <c r="Y87" s="52">
        <f t="shared" si="20"/>
        <v>6417.1794999999984</v>
      </c>
      <c r="Z87" s="52">
        <f t="shared" si="20"/>
        <v>6465.7874499999998</v>
      </c>
      <c r="AA87" s="52">
        <f t="shared" si="20"/>
        <v>6506.3765500000009</v>
      </c>
      <c r="AB87" s="52">
        <f t="shared" si="20"/>
        <v>6540.4154299999973</v>
      </c>
      <c r="AC87" s="52">
        <f t="shared" si="20"/>
        <v>6568.7339600000014</v>
      </c>
      <c r="AD87" s="52">
        <f t="shared" si="20"/>
        <v>6592.2320499999987</v>
      </c>
      <c r="AE87" s="52">
        <f t="shared" si="20"/>
        <v>6612.0618400000021</v>
      </c>
      <c r="AF87" s="52">
        <f t="shared" si="20"/>
        <v>6627.8124699999971</v>
      </c>
      <c r="AH87" s="65">
        <f t="shared" ref="AH87:AH93" si="21">AVERAGE(C87:G87)</f>
        <v>6668.17191</v>
      </c>
      <c r="AI87" s="65">
        <f t="shared" ref="AI87:AI93" si="22">AVERAGE(H87:L87)</f>
        <v>6527.6354019999999</v>
      </c>
      <c r="AJ87" s="65">
        <f t="shared" ref="AJ87:AJ93" si="23">AVERAGE(M87:Q87)</f>
        <v>6036.7096939999992</v>
      </c>
      <c r="AK87" s="65">
        <f t="shared" ref="AK87:AK93" si="24">AVERAGE(R87:V87)</f>
        <v>6114.3097400000006</v>
      </c>
      <c r="AL87" s="65">
        <f t="shared" ref="AL87:AL93" si="25">AVERAGE(W87:AA87)</f>
        <v>6409.1618159999998</v>
      </c>
      <c r="AM87" s="65">
        <f t="shared" ref="AM87:AM93" si="26">AVERAGE(AB87:AF87)</f>
        <v>6588.2511499999991</v>
      </c>
      <c r="AN87" s="66"/>
      <c r="AO87" s="65">
        <f t="shared" ref="AO87:AO93" si="27">AVERAGE(AH87:AI87)</f>
        <v>6597.9036560000004</v>
      </c>
      <c r="AP87" s="65">
        <f t="shared" ref="AP87:AP93" si="28">AVERAGE(AJ87:AK87)</f>
        <v>6075.5097169999999</v>
      </c>
      <c r="AQ87" s="65">
        <f t="shared" ref="AQ87:AQ93" si="29">AVERAGE(AL87:AM87)</f>
        <v>6498.7064829999999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1509.5979446000001</v>
      </c>
      <c r="D88" s="52">
        <f t="shared" ref="D88:R88" si="30">D61</f>
        <v>1569.6121109000001</v>
      </c>
      <c r="E88" s="52">
        <f t="shared" si="30"/>
        <v>1582.9280681999999</v>
      </c>
      <c r="F88" s="52">
        <f t="shared" si="30"/>
        <v>1587.1738355000002</v>
      </c>
      <c r="G88" s="52">
        <f t="shared" si="30"/>
        <v>1589.6608873999999</v>
      </c>
      <c r="H88" s="52">
        <f t="shared" si="30"/>
        <v>1592.0092934000002</v>
      </c>
      <c r="I88" s="52">
        <f t="shared" si="30"/>
        <v>1390.8049523000002</v>
      </c>
      <c r="J88" s="52">
        <f t="shared" si="30"/>
        <v>1388.0329422</v>
      </c>
      <c r="K88" s="52">
        <f t="shared" si="30"/>
        <v>1108.6665419000001</v>
      </c>
      <c r="L88" s="52">
        <f t="shared" si="30"/>
        <v>1103.9585410000002</v>
      </c>
      <c r="M88" s="52">
        <f t="shared" si="30"/>
        <v>3741.0715930000001</v>
      </c>
      <c r="N88" s="52">
        <f t="shared" si="30"/>
        <v>3322.9635659999994</v>
      </c>
      <c r="O88" s="52">
        <f t="shared" si="30"/>
        <v>3332.3637840000001</v>
      </c>
      <c r="P88" s="52">
        <f t="shared" si="30"/>
        <v>3338.4349439999996</v>
      </c>
      <c r="Q88" s="52">
        <f t="shared" si="30"/>
        <v>3343.5496720000001</v>
      </c>
      <c r="R88" s="52">
        <f t="shared" si="30"/>
        <v>3348.039538</v>
      </c>
      <c r="S88" s="52">
        <f t="shared" si="20"/>
        <v>3652.5708780000004</v>
      </c>
      <c r="T88" s="52">
        <f t="shared" si="20"/>
        <v>3665.6380389999995</v>
      </c>
      <c r="U88" s="52">
        <f t="shared" si="20"/>
        <v>3670.8839630000002</v>
      </c>
      <c r="V88" s="52">
        <f t="shared" si="20"/>
        <v>3674.1852699999999</v>
      </c>
      <c r="W88" s="52">
        <f t="shared" si="20"/>
        <v>3676.5696230000003</v>
      </c>
      <c r="X88" s="52">
        <f t="shared" si="20"/>
        <v>3994.0699589999999</v>
      </c>
      <c r="Y88" s="52">
        <f t="shared" si="20"/>
        <v>4004.8385319999998</v>
      </c>
      <c r="Z88" s="52">
        <f t="shared" si="20"/>
        <v>4007.3267090000004</v>
      </c>
      <c r="AA88" s="52">
        <f t="shared" si="20"/>
        <v>4007.776374</v>
      </c>
      <c r="AB88" s="52">
        <f t="shared" si="20"/>
        <v>4007.4956009999996</v>
      </c>
      <c r="AC88" s="52">
        <f t="shared" si="20"/>
        <v>4006.6596720000002</v>
      </c>
      <c r="AD88" s="52">
        <f t="shared" si="20"/>
        <v>4005.4447220000002</v>
      </c>
      <c r="AE88" s="52">
        <f t="shared" si="20"/>
        <v>4004.032138</v>
      </c>
      <c r="AF88" s="52">
        <f t="shared" si="20"/>
        <v>4002.1801609999998</v>
      </c>
      <c r="AH88" s="65">
        <f t="shared" si="21"/>
        <v>1567.7945693199999</v>
      </c>
      <c r="AI88" s="65">
        <f t="shared" si="22"/>
        <v>1316.6944541600001</v>
      </c>
      <c r="AJ88" s="65">
        <f t="shared" si="23"/>
        <v>3415.6767118000002</v>
      </c>
      <c r="AK88" s="65">
        <f t="shared" si="24"/>
        <v>3602.2635376000007</v>
      </c>
      <c r="AL88" s="65">
        <f t="shared" si="25"/>
        <v>3938.1162393999998</v>
      </c>
      <c r="AM88" s="65">
        <f t="shared" si="26"/>
        <v>4005.1624588</v>
      </c>
      <c r="AN88" s="66"/>
      <c r="AO88" s="65">
        <f t="shared" si="27"/>
        <v>1442.24451174</v>
      </c>
      <c r="AP88" s="65">
        <f t="shared" si="28"/>
        <v>3508.9701247000003</v>
      </c>
      <c r="AQ88" s="65">
        <f t="shared" si="29"/>
        <v>3971.6393490999999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1740.410756</v>
      </c>
      <c r="D89" s="52">
        <f t="shared" si="20"/>
        <v>1799.9375419999999</v>
      </c>
      <c r="E89" s="52">
        <f t="shared" si="20"/>
        <v>1804.780675</v>
      </c>
      <c r="F89" s="52">
        <f t="shared" si="20"/>
        <v>1796.9194729999999</v>
      </c>
      <c r="G89" s="52">
        <f t="shared" si="20"/>
        <v>1937.6923030000003</v>
      </c>
      <c r="H89" s="52">
        <f t="shared" si="20"/>
        <v>1925.4959889999998</v>
      </c>
      <c r="I89" s="52">
        <f t="shared" si="20"/>
        <v>1891.0219690000001</v>
      </c>
      <c r="J89" s="52">
        <f t="shared" si="20"/>
        <v>1865.5602539999998</v>
      </c>
      <c r="K89" s="52">
        <f t="shared" si="20"/>
        <v>1817.3739279999998</v>
      </c>
      <c r="L89" s="52">
        <f t="shared" si="20"/>
        <v>1844.312833</v>
      </c>
      <c r="M89" s="52">
        <f t="shared" si="20"/>
        <v>2410.9631810000001</v>
      </c>
      <c r="N89" s="52">
        <f t="shared" si="20"/>
        <v>2345.3572789999998</v>
      </c>
      <c r="O89" s="52">
        <f t="shared" si="20"/>
        <v>2295.940098</v>
      </c>
      <c r="P89" s="52">
        <f t="shared" si="20"/>
        <v>2240.9354239999998</v>
      </c>
      <c r="Q89" s="52">
        <f t="shared" si="20"/>
        <v>2184.5965619999997</v>
      </c>
      <c r="R89" s="52">
        <f t="shared" si="20"/>
        <v>2126.8140039999998</v>
      </c>
      <c r="S89" s="52">
        <f t="shared" si="20"/>
        <v>2092.1200989999998</v>
      </c>
      <c r="T89" s="52">
        <f t="shared" si="20"/>
        <v>2039.752322</v>
      </c>
      <c r="U89" s="52">
        <f t="shared" si="20"/>
        <v>1991.0931629999998</v>
      </c>
      <c r="V89" s="52">
        <f t="shared" si="20"/>
        <v>2059.581451</v>
      </c>
      <c r="W89" s="52">
        <f t="shared" si="20"/>
        <v>2024.8220430000001</v>
      </c>
      <c r="X89" s="52">
        <f t="shared" si="20"/>
        <v>2015.4658960000002</v>
      </c>
      <c r="Y89" s="52">
        <f t="shared" si="20"/>
        <v>1989.0399010000001</v>
      </c>
      <c r="Z89" s="52">
        <f t="shared" si="20"/>
        <v>1966.367045</v>
      </c>
      <c r="AA89" s="52">
        <f t="shared" si="20"/>
        <v>1947.5611310000002</v>
      </c>
      <c r="AB89" s="52">
        <f t="shared" si="20"/>
        <v>1932.0834859999998</v>
      </c>
      <c r="AC89" s="52">
        <f t="shared" si="20"/>
        <v>1919.6232630000002</v>
      </c>
      <c r="AD89" s="52">
        <f t="shared" si="20"/>
        <v>1909.384393</v>
      </c>
      <c r="AE89" s="52">
        <f t="shared" si="20"/>
        <v>1901.1760159999999</v>
      </c>
      <c r="AF89" s="52">
        <f t="shared" si="20"/>
        <v>1894.4707519999997</v>
      </c>
      <c r="AH89" s="65">
        <f t="shared" si="21"/>
        <v>1815.9481498</v>
      </c>
      <c r="AI89" s="65">
        <f t="shared" si="22"/>
        <v>1868.7529946</v>
      </c>
      <c r="AJ89" s="65">
        <f t="shared" si="23"/>
        <v>2295.5585087999998</v>
      </c>
      <c r="AK89" s="65">
        <f t="shared" si="24"/>
        <v>2061.8722078000001</v>
      </c>
      <c r="AL89" s="65">
        <f t="shared" si="25"/>
        <v>1988.6512031999998</v>
      </c>
      <c r="AM89" s="65">
        <f t="shared" si="26"/>
        <v>1911.3475819999999</v>
      </c>
      <c r="AN89" s="66"/>
      <c r="AO89" s="65">
        <f t="shared" si="27"/>
        <v>1842.3505722</v>
      </c>
      <c r="AP89" s="65">
        <f t="shared" si="28"/>
        <v>2178.7153582999999</v>
      </c>
      <c r="AQ89" s="65">
        <f t="shared" si="29"/>
        <v>1949.9993925999997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1622.6319210000001</v>
      </c>
      <c r="D90" s="52">
        <f t="shared" si="20"/>
        <v>1715.8611629999996</v>
      </c>
      <c r="E90" s="52">
        <f t="shared" si="20"/>
        <v>1762.0182959999993</v>
      </c>
      <c r="F90" s="52">
        <f t="shared" si="20"/>
        <v>1795.4582520000004</v>
      </c>
      <c r="G90" s="52">
        <f t="shared" si="20"/>
        <v>1965.7167790000003</v>
      </c>
      <c r="H90" s="52">
        <f t="shared" si="20"/>
        <v>2034.449235</v>
      </c>
      <c r="I90" s="52">
        <f t="shared" si="20"/>
        <v>2077.1788299999998</v>
      </c>
      <c r="J90" s="52">
        <f t="shared" si="20"/>
        <v>2115.6489430000001</v>
      </c>
      <c r="K90" s="52">
        <f t="shared" si="20"/>
        <v>2049.7089130000004</v>
      </c>
      <c r="L90" s="52">
        <f t="shared" si="20"/>
        <v>2428.0351229999997</v>
      </c>
      <c r="M90" s="52">
        <f t="shared" si="20"/>
        <v>1993.3954180000001</v>
      </c>
      <c r="N90" s="52">
        <f t="shared" si="20"/>
        <v>1963.7099920000001</v>
      </c>
      <c r="O90" s="52">
        <f t="shared" si="20"/>
        <v>1937.3368740000005</v>
      </c>
      <c r="P90" s="52">
        <f t="shared" si="20"/>
        <v>1908.9205199999997</v>
      </c>
      <c r="Q90" s="52">
        <f t="shared" si="20"/>
        <v>2271.9814029999998</v>
      </c>
      <c r="R90" s="52">
        <f t="shared" si="20"/>
        <v>2254.844032</v>
      </c>
      <c r="S90" s="52">
        <f t="shared" si="20"/>
        <v>2229.7115669999994</v>
      </c>
      <c r="T90" s="52">
        <f t="shared" si="20"/>
        <v>2205.9271150000004</v>
      </c>
      <c r="U90" s="52">
        <f t="shared" si="20"/>
        <v>2185.2943640000003</v>
      </c>
      <c r="V90" s="52">
        <f t="shared" si="20"/>
        <v>2670.0363010000001</v>
      </c>
      <c r="W90" s="52">
        <f t="shared" si="20"/>
        <v>2602.1303469999993</v>
      </c>
      <c r="X90" s="52">
        <f t="shared" si="20"/>
        <v>2595.7469219999994</v>
      </c>
      <c r="Y90" s="52">
        <f t="shared" si="20"/>
        <v>2594.0122590000001</v>
      </c>
      <c r="Z90" s="52">
        <f t="shared" si="20"/>
        <v>2595.558516000001</v>
      </c>
      <c r="AA90" s="52">
        <f t="shared" si="20"/>
        <v>2600.5410769999999</v>
      </c>
      <c r="AB90" s="52">
        <f t="shared" si="20"/>
        <v>2608.3440339999988</v>
      </c>
      <c r="AC90" s="52">
        <f t="shared" si="20"/>
        <v>2618.8918839999997</v>
      </c>
      <c r="AD90" s="52">
        <f t="shared" si="20"/>
        <v>2631.5521599999993</v>
      </c>
      <c r="AE90" s="52">
        <f t="shared" si="20"/>
        <v>2645.7961780000005</v>
      </c>
      <c r="AF90" s="52">
        <f t="shared" si="20"/>
        <v>2661.3334919999988</v>
      </c>
      <c r="AH90" s="65">
        <f t="shared" si="21"/>
        <v>1772.3372821999997</v>
      </c>
      <c r="AI90" s="65">
        <f t="shared" si="22"/>
        <v>2141.0042088</v>
      </c>
      <c r="AJ90" s="65">
        <f t="shared" si="23"/>
        <v>2015.0688414000001</v>
      </c>
      <c r="AK90" s="65">
        <f t="shared" si="24"/>
        <v>2309.1626757999998</v>
      </c>
      <c r="AL90" s="65">
        <f t="shared" si="25"/>
        <v>2597.5978242000001</v>
      </c>
      <c r="AM90" s="65">
        <f t="shared" si="26"/>
        <v>2633.1835495999994</v>
      </c>
      <c r="AN90" s="66"/>
      <c r="AO90" s="65">
        <f t="shared" si="27"/>
        <v>1956.6707454999998</v>
      </c>
      <c r="AP90" s="65">
        <f t="shared" si="28"/>
        <v>2162.1157585999999</v>
      </c>
      <c r="AQ90" s="65">
        <f t="shared" si="29"/>
        <v>2615.3906868999998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789.30333500000052</v>
      </c>
      <c r="D91" s="52">
        <f t="shared" si="20"/>
        <v>818.80871999999999</v>
      </c>
      <c r="E91" s="52">
        <f t="shared" si="20"/>
        <v>829.65088199999991</v>
      </c>
      <c r="F91" s="52">
        <f t="shared" si="20"/>
        <v>835.55150299999968</v>
      </c>
      <c r="G91" s="52">
        <f t="shared" si="20"/>
        <v>1190.5160180000003</v>
      </c>
      <c r="H91" s="52">
        <f t="shared" si="20"/>
        <v>1396.2890079999997</v>
      </c>
      <c r="I91" s="52">
        <f t="shared" si="20"/>
        <v>1362.7613339999998</v>
      </c>
      <c r="J91" s="52">
        <f t="shared" si="20"/>
        <v>1366.8981439999998</v>
      </c>
      <c r="K91" s="52">
        <f t="shared" si="20"/>
        <v>1353.3315739999998</v>
      </c>
      <c r="L91" s="52">
        <f t="shared" si="20"/>
        <v>1244.2153289999997</v>
      </c>
      <c r="M91" s="52">
        <f t="shared" si="20"/>
        <v>1860.2826909999994</v>
      </c>
      <c r="N91" s="52">
        <f t="shared" si="20"/>
        <v>1762.8442950000008</v>
      </c>
      <c r="O91" s="52">
        <f t="shared" si="20"/>
        <v>1751.8831389999996</v>
      </c>
      <c r="P91" s="52">
        <f t="shared" si="20"/>
        <v>1740.4011970000001</v>
      </c>
      <c r="Q91" s="52">
        <f t="shared" si="20"/>
        <v>1843.3745420000005</v>
      </c>
      <c r="R91" s="52">
        <f t="shared" si="20"/>
        <v>1834.2265120000002</v>
      </c>
      <c r="S91" s="52">
        <f t="shared" si="20"/>
        <v>1886.4808050000001</v>
      </c>
      <c r="T91" s="52">
        <f t="shared" si="20"/>
        <v>1877.5677310000001</v>
      </c>
      <c r="U91" s="52">
        <f t="shared" si="20"/>
        <v>1867.0882270000002</v>
      </c>
      <c r="V91" s="52">
        <f t="shared" si="20"/>
        <v>2464.5190029999994</v>
      </c>
      <c r="W91" s="52">
        <f t="shared" si="20"/>
        <v>2469.2849680000008</v>
      </c>
      <c r="X91" s="52">
        <f t="shared" si="20"/>
        <v>2528.5268660000011</v>
      </c>
      <c r="Y91" s="52">
        <f t="shared" si="20"/>
        <v>2925.3422970000001</v>
      </c>
      <c r="Z91" s="52">
        <f t="shared" si="20"/>
        <v>2926.0714959999996</v>
      </c>
      <c r="AA91" s="52">
        <f t="shared" si="20"/>
        <v>2918.5340769999993</v>
      </c>
      <c r="AB91" s="52">
        <f t="shared" si="20"/>
        <v>2909.7111599999998</v>
      </c>
      <c r="AC91" s="52">
        <f t="shared" si="20"/>
        <v>2900.7455449999998</v>
      </c>
      <c r="AD91" s="52">
        <f t="shared" si="20"/>
        <v>2891.7312190000002</v>
      </c>
      <c r="AE91" s="52">
        <f t="shared" si="20"/>
        <v>2882.7231539999993</v>
      </c>
      <c r="AF91" s="52">
        <f t="shared" si="20"/>
        <v>2873.4287460000005</v>
      </c>
      <c r="AH91" s="65">
        <f t="shared" si="21"/>
        <v>892.7660916000001</v>
      </c>
      <c r="AI91" s="65">
        <f t="shared" si="22"/>
        <v>1344.6990777999997</v>
      </c>
      <c r="AJ91" s="65">
        <f t="shared" si="23"/>
        <v>1791.7571728000003</v>
      </c>
      <c r="AK91" s="65">
        <f t="shared" si="24"/>
        <v>1985.9764556000002</v>
      </c>
      <c r="AL91" s="65">
        <f t="shared" si="25"/>
        <v>2753.5519408</v>
      </c>
      <c r="AM91" s="65">
        <f t="shared" si="26"/>
        <v>2891.6679647999999</v>
      </c>
      <c r="AN91" s="66"/>
      <c r="AO91" s="65">
        <f t="shared" si="27"/>
        <v>1118.7325847</v>
      </c>
      <c r="AP91" s="65">
        <f t="shared" si="28"/>
        <v>1888.8668142000001</v>
      </c>
      <c r="AQ91" s="65">
        <f t="shared" si="29"/>
        <v>2822.6099528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20.397574000000077</v>
      </c>
      <c r="D92" s="52">
        <f t="shared" si="20"/>
        <v>23.979197000000113</v>
      </c>
      <c r="E92" s="52">
        <f t="shared" si="20"/>
        <v>25.84430599999996</v>
      </c>
      <c r="F92" s="52">
        <f t="shared" si="20"/>
        <v>26.78155599999991</v>
      </c>
      <c r="G92" s="52">
        <f t="shared" si="20"/>
        <v>27.099799999999959</v>
      </c>
      <c r="H92" s="52">
        <f t="shared" si="20"/>
        <v>27.506388000000015</v>
      </c>
      <c r="I92" s="52">
        <f t="shared" si="20"/>
        <v>27.588510999999926</v>
      </c>
      <c r="J92" s="52">
        <f t="shared" si="20"/>
        <v>28.084837999999991</v>
      </c>
      <c r="K92" s="52">
        <f t="shared" si="20"/>
        <v>28.493333000000348</v>
      </c>
      <c r="L92" s="52">
        <f t="shared" si="20"/>
        <v>29.012839999999869</v>
      </c>
      <c r="M92" s="52">
        <f t="shared" si="20"/>
        <v>30.265543999999863</v>
      </c>
      <c r="N92" s="52">
        <f t="shared" si="20"/>
        <v>31.016075000000001</v>
      </c>
      <c r="O92" s="52">
        <f t="shared" si="20"/>
        <v>31.229737999999998</v>
      </c>
      <c r="P92" s="52">
        <f t="shared" si="20"/>
        <v>31.217313000000104</v>
      </c>
      <c r="Q92" s="52">
        <f t="shared" si="20"/>
        <v>31.567013000000316</v>
      </c>
      <c r="R92" s="52">
        <f t="shared" si="20"/>
        <v>31.512452999999823</v>
      </c>
      <c r="S92" s="52">
        <f t="shared" si="20"/>
        <v>31.772203999999874</v>
      </c>
      <c r="T92" s="52">
        <f t="shared" si="20"/>
        <v>32.284186999999747</v>
      </c>
      <c r="U92" s="52">
        <f t="shared" si="20"/>
        <v>32.723224999999729</v>
      </c>
      <c r="V92" s="52">
        <f t="shared" si="20"/>
        <v>33.556762999999592</v>
      </c>
      <c r="W92" s="52">
        <f t="shared" si="20"/>
        <v>34.338579999999638</v>
      </c>
      <c r="X92" s="52">
        <f t="shared" si="20"/>
        <v>35.129840000000058</v>
      </c>
      <c r="Y92" s="52">
        <f t="shared" si="20"/>
        <v>36.318548000000192</v>
      </c>
      <c r="Z92" s="52">
        <f t="shared" si="20"/>
        <v>37.281030999999984</v>
      </c>
      <c r="AA92" s="52">
        <f t="shared" si="20"/>
        <v>38.13119800000004</v>
      </c>
      <c r="AB92" s="52">
        <f t="shared" si="20"/>
        <v>39.026173000000199</v>
      </c>
      <c r="AC92" s="52">
        <f t="shared" si="20"/>
        <v>39.984580000000278</v>
      </c>
      <c r="AD92" s="52">
        <f t="shared" si="20"/>
        <v>40.751501999999618</v>
      </c>
      <c r="AE92" s="52">
        <f t="shared" si="20"/>
        <v>41.601747000000159</v>
      </c>
      <c r="AF92" s="52">
        <f t="shared" si="20"/>
        <v>42.31431399999974</v>
      </c>
      <c r="AH92" s="65">
        <f t="shared" si="21"/>
        <v>24.820486600000002</v>
      </c>
      <c r="AI92" s="65">
        <f t="shared" si="22"/>
        <v>28.137182000000031</v>
      </c>
      <c r="AJ92" s="65">
        <f t="shared" si="23"/>
        <v>31.059136600000055</v>
      </c>
      <c r="AK92" s="65">
        <f t="shared" si="24"/>
        <v>32.369766399999754</v>
      </c>
      <c r="AL92" s="65">
        <f t="shared" si="25"/>
        <v>36.23983939999998</v>
      </c>
      <c r="AM92" s="65">
        <f t="shared" si="26"/>
        <v>40.735663199999998</v>
      </c>
      <c r="AN92" s="66"/>
      <c r="AO92" s="65">
        <f t="shared" si="27"/>
        <v>26.478834300000017</v>
      </c>
      <c r="AP92" s="65">
        <f t="shared" si="28"/>
        <v>31.714451499999903</v>
      </c>
      <c r="AQ92" s="65">
        <f t="shared" si="29"/>
        <v>38.487751299999985</v>
      </c>
    </row>
    <row r="93" spans="1:43" s="9" customFormat="1" x14ac:dyDescent="0.25">
      <c r="A93" s="71" t="s">
        <v>442</v>
      </c>
      <c r="B93" s="13"/>
      <c r="C93" s="52">
        <f>SUM(C66:C69)</f>
        <v>10394.347047399997</v>
      </c>
      <c r="D93" s="52">
        <f t="shared" ref="D93:AF93" si="31">SUM(D66:D69)</f>
        <v>10619.4211455</v>
      </c>
      <c r="E93" s="52">
        <f t="shared" si="31"/>
        <v>11248.345773699999</v>
      </c>
      <c r="F93" s="52">
        <f t="shared" si="31"/>
        <v>11698.4776021</v>
      </c>
      <c r="G93" s="52">
        <f t="shared" si="31"/>
        <v>11498.173607799999</v>
      </c>
      <c r="H93" s="52">
        <f t="shared" si="31"/>
        <v>12263.446205199998</v>
      </c>
      <c r="I93" s="52">
        <f t="shared" si="31"/>
        <v>11928.0912389</v>
      </c>
      <c r="J93" s="52">
        <f t="shared" si="31"/>
        <v>13696.0440963</v>
      </c>
      <c r="K93" s="52">
        <f t="shared" si="31"/>
        <v>13186.264982900002</v>
      </c>
      <c r="L93" s="52">
        <f t="shared" si="31"/>
        <v>14242.429994299999</v>
      </c>
      <c r="M93" s="52">
        <f t="shared" si="31"/>
        <v>15747.2934608</v>
      </c>
      <c r="N93" s="52">
        <f t="shared" si="31"/>
        <v>15031.537884800002</v>
      </c>
      <c r="O93" s="52">
        <f t="shared" si="31"/>
        <v>13516.4017733</v>
      </c>
      <c r="P93" s="52">
        <f t="shared" si="31"/>
        <v>12746.224462000002</v>
      </c>
      <c r="Q93" s="52">
        <f t="shared" si="31"/>
        <v>13209.240991700002</v>
      </c>
      <c r="R93" s="52">
        <f t="shared" si="31"/>
        <v>11494.9441904</v>
      </c>
      <c r="S93" s="52">
        <f t="shared" si="31"/>
        <v>11561.669773799998</v>
      </c>
      <c r="T93" s="52">
        <f t="shared" si="31"/>
        <v>12474.5015356</v>
      </c>
      <c r="U93" s="52">
        <f t="shared" si="31"/>
        <v>11585.681621599999</v>
      </c>
      <c r="V93" s="52">
        <f t="shared" si="31"/>
        <v>11888.574585800001</v>
      </c>
      <c r="W93" s="52">
        <f t="shared" si="31"/>
        <v>12651.999310900001</v>
      </c>
      <c r="X93" s="52">
        <f t="shared" si="31"/>
        <v>12716.2858232</v>
      </c>
      <c r="Y93" s="52">
        <f t="shared" si="31"/>
        <v>14785.8785135</v>
      </c>
      <c r="Z93" s="52">
        <f t="shared" si="31"/>
        <v>14475.039683599998</v>
      </c>
      <c r="AA93" s="52">
        <f t="shared" si="31"/>
        <v>15193.0248154</v>
      </c>
      <c r="AB93" s="52">
        <f t="shared" si="31"/>
        <v>15887.198995600002</v>
      </c>
      <c r="AC93" s="52">
        <f t="shared" si="31"/>
        <v>16583.882246199995</v>
      </c>
      <c r="AD93" s="52">
        <f t="shared" si="31"/>
        <v>17044.0157038</v>
      </c>
      <c r="AE93" s="52">
        <f t="shared" si="31"/>
        <v>17746.325219499999</v>
      </c>
      <c r="AF93" s="52">
        <f t="shared" si="31"/>
        <v>17767.022482699998</v>
      </c>
      <c r="AH93" s="65">
        <f t="shared" si="21"/>
        <v>11091.753035299998</v>
      </c>
      <c r="AI93" s="65">
        <f t="shared" si="22"/>
        <v>13063.25530352</v>
      </c>
      <c r="AJ93" s="65">
        <f t="shared" si="23"/>
        <v>14050.139714520003</v>
      </c>
      <c r="AK93" s="65">
        <f t="shared" si="24"/>
        <v>11801.07434144</v>
      </c>
      <c r="AL93" s="65">
        <f t="shared" si="25"/>
        <v>13964.44562932</v>
      </c>
      <c r="AM93" s="65">
        <f t="shared" si="26"/>
        <v>17005.688929560001</v>
      </c>
      <c r="AN93" s="66"/>
      <c r="AO93" s="65">
        <f t="shared" si="27"/>
        <v>12077.50416941</v>
      </c>
      <c r="AP93" s="65">
        <f t="shared" si="28"/>
        <v>12925.607027980001</v>
      </c>
      <c r="AQ93" s="65">
        <f t="shared" si="29"/>
        <v>15485.067279440002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23766.929999999702</v>
      </c>
      <c r="D50" s="52">
        <f>VLOOKUP($B50,Shock_dev!$A$1:$CI$300,MATCH(DATE(D$1,1,1),Shock_dev!$A$1:$CI$1,0),FALSE)</f>
        <v>26819.070999999996</v>
      </c>
      <c r="E50" s="52">
        <f>VLOOKUP($B50,Shock_dev!$A$1:$CI$300,MATCH(DATE(E$1,1,1),Shock_dev!$A$1:$CI$1,0),FALSE)</f>
        <v>30176.655000000261</v>
      </c>
      <c r="F50" s="52">
        <f>VLOOKUP($B50,Shock_dev!$A$1:$CI$300,MATCH(DATE(F$1,1,1),Shock_dev!$A$1:$CI$1,0),FALSE)</f>
        <v>32754.319999999832</v>
      </c>
      <c r="G50" s="52">
        <f>VLOOKUP($B50,Shock_dev!$A$1:$CI$300,MATCH(DATE(G$1,1,1),Shock_dev!$A$1:$CI$1,0),FALSE)</f>
        <v>34026.75699999975</v>
      </c>
      <c r="H50" s="52">
        <f>VLOOKUP($B50,Shock_dev!$A$1:$CI$300,MATCH(DATE(H$1,1,1),Shock_dev!$A$1:$CI$1,0),FALSE)</f>
        <v>36453.555000000168</v>
      </c>
      <c r="I50" s="52">
        <f>VLOOKUP($B50,Shock_dev!$A$1:$CI$300,MATCH(DATE(I$1,1,1),Shock_dev!$A$1:$CI$1,0),FALSE)</f>
        <v>37153.922999999952</v>
      </c>
      <c r="J50" s="52">
        <f>VLOOKUP($B50,Shock_dev!$A$1:$CI$300,MATCH(DATE(J$1,1,1),Shock_dev!$A$1:$CI$1,0),FALSE)</f>
        <v>39694.569999999832</v>
      </c>
      <c r="K50" s="52">
        <f>VLOOKUP($B50,Shock_dev!$A$1:$CI$300,MATCH(DATE(K$1,1,1),Shock_dev!$A$1:$CI$1,0),FALSE)</f>
        <v>40075.25</v>
      </c>
      <c r="L50" s="52">
        <f>VLOOKUP($B50,Shock_dev!$A$1:$CI$300,MATCH(DATE(L$1,1,1),Shock_dev!$A$1:$CI$1,0),FALSE)</f>
        <v>42215.177000000142</v>
      </c>
      <c r="M50" s="52">
        <f>VLOOKUP($B50,Shock_dev!$A$1:$CI$300,MATCH(DATE(M$1,1,1),Shock_dev!$A$1:$CI$1,0),FALSE)</f>
        <v>46843.435000000056</v>
      </c>
      <c r="N50" s="52">
        <f>VLOOKUP($B50,Shock_dev!$A$1:$CI$300,MATCH(DATE(N$1,1,1),Shock_dev!$A$1:$CI$1,0),FALSE)</f>
        <v>47209.580000000075</v>
      </c>
      <c r="O50" s="52">
        <f>VLOOKUP($B50,Shock_dev!$A$1:$CI$300,MATCH(DATE(O$1,1,1),Shock_dev!$A$1:$CI$1,0),FALSE)</f>
        <v>47333.452000000048</v>
      </c>
      <c r="P50" s="52">
        <f>VLOOKUP($B50,Shock_dev!$A$1:$CI$300,MATCH(DATE(P$1,1,1),Shock_dev!$A$1:$CI$1,0),FALSE)</f>
        <v>47896.818999999668</v>
      </c>
      <c r="Q50" s="52">
        <f>VLOOKUP($B50,Shock_dev!$A$1:$CI$300,MATCH(DATE(Q$1,1,1),Shock_dev!$A$1:$CI$1,0),FALSE)</f>
        <v>49707.683999999892</v>
      </c>
      <c r="R50" s="52">
        <f>VLOOKUP($B50,Shock_dev!$A$1:$CI$300,MATCH(DATE(R$1,1,1),Shock_dev!$A$1:$CI$1,0),FALSE)</f>
        <v>49273.922999999952</v>
      </c>
      <c r="S50" s="52">
        <f>VLOOKUP($B50,Shock_dev!$A$1:$CI$300,MATCH(DATE(S$1,1,1),Shock_dev!$A$1:$CI$1,0),FALSE)</f>
        <v>50869.398000000045</v>
      </c>
      <c r="T50" s="52">
        <f>VLOOKUP($B50,Shock_dev!$A$1:$CI$300,MATCH(DATE(T$1,1,1),Shock_dev!$A$1:$CI$1,0),FALSE)</f>
        <v>52961.42799999984</v>
      </c>
      <c r="U50" s="52">
        <f>VLOOKUP($B50,Shock_dev!$A$1:$CI$300,MATCH(DATE(U$1,1,1),Shock_dev!$A$1:$CI$1,0),FALSE)</f>
        <v>53706.604000000283</v>
      </c>
      <c r="V50" s="52">
        <f>VLOOKUP($B50,Shock_dev!$A$1:$CI$300,MATCH(DATE(V$1,1,1),Shock_dev!$A$1:$CI$1,0),FALSE)</f>
        <v>56722.642999999691</v>
      </c>
      <c r="W50" s="52">
        <f>VLOOKUP($B50,Shock_dev!$A$1:$CI$300,MATCH(DATE(W$1,1,1),Shock_dev!$A$1:$CI$1,0),FALSE)</f>
        <v>58700.483000000007</v>
      </c>
      <c r="X50" s="52">
        <f>VLOOKUP($B50,Shock_dev!$A$1:$CI$300,MATCH(DATE(X$1,1,1),Shock_dev!$A$1:$CI$1,0),FALSE)</f>
        <v>60777.054999999702</v>
      </c>
      <c r="Y50" s="52">
        <f>VLOOKUP($B50,Shock_dev!$A$1:$CI$300,MATCH(DATE(Y$1,1,1),Shock_dev!$A$1:$CI$1,0),FALSE)</f>
        <v>64451.912000000011</v>
      </c>
      <c r="Z50" s="52">
        <f>VLOOKUP($B50,Shock_dev!$A$1:$CI$300,MATCH(DATE(Z$1,1,1),Shock_dev!$A$1:$CI$1,0),FALSE)</f>
        <v>65990.260000000242</v>
      </c>
      <c r="AA50" s="52">
        <f>VLOOKUP($B50,Shock_dev!$A$1:$CI$300,MATCH(DATE(AA$1,1,1),Shock_dev!$A$1:$CI$1,0),FALSE)</f>
        <v>68334.86400000006</v>
      </c>
      <c r="AB50" s="52">
        <f>VLOOKUP($B50,Shock_dev!$A$1:$CI$300,MATCH(DATE(AB$1,1,1),Shock_dev!$A$1:$CI$1,0),FALSE)</f>
        <v>70621.342000000179</v>
      </c>
      <c r="AC50" s="52">
        <f>VLOOKUP($B50,Shock_dev!$A$1:$CI$300,MATCH(DATE(AC$1,1,1),Shock_dev!$A$1:$CI$1,0),FALSE)</f>
        <v>72895.513999999966</v>
      </c>
      <c r="AD50" s="52">
        <f>VLOOKUP($B50,Shock_dev!$A$1:$CI$300,MATCH(DATE(AD$1,1,1),Shock_dev!$A$1:$CI$1,0),FALSE)</f>
        <v>74959.445999999996</v>
      </c>
      <c r="AE50" s="52">
        <f>VLOOKUP($B50,Shock_dev!$A$1:$CI$300,MATCH(DATE(AE$1,1,1),Shock_dev!$A$1:$CI$1,0),FALSE)</f>
        <v>77195.908999999985</v>
      </c>
      <c r="AF50" s="52">
        <f>VLOOKUP($B50,Shock_dev!$A$1:$CI$300,MATCH(DATE(AF$1,1,1),Shock_dev!$A$1:$CI$1,0),FALSE)</f>
        <v>78850.49700000044</v>
      </c>
      <c r="AG50" s="52"/>
      <c r="AH50" s="65">
        <f>AVERAGE(C50:G50)</f>
        <v>29508.746599999908</v>
      </c>
      <c r="AI50" s="65">
        <f>AVERAGE(H50:L50)</f>
        <v>39118.495000000017</v>
      </c>
      <c r="AJ50" s="65">
        <f>AVERAGE(M50:Q50)</f>
        <v>47798.193999999945</v>
      </c>
      <c r="AK50" s="65">
        <f>AVERAGE(R50:V50)</f>
        <v>52706.799199999965</v>
      </c>
      <c r="AL50" s="65">
        <f>AVERAGE(W50:AA50)</f>
        <v>63650.914800000006</v>
      </c>
      <c r="AM50" s="65">
        <f>AVERAGE(AB50:AF50)</f>
        <v>74904.541600000113</v>
      </c>
      <c r="AN50" s="66"/>
      <c r="AO50" s="65">
        <f>AVERAGE(AH50:AI50)</f>
        <v>34313.620799999961</v>
      </c>
      <c r="AP50" s="65">
        <f>AVERAGE(AJ50:AK50)</f>
        <v>50252.496599999955</v>
      </c>
      <c r="AQ50" s="65">
        <f>AVERAGE(AL50:AM50)</f>
        <v>69277.728200000056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92.056029999999737</v>
      </c>
      <c r="D51" s="52">
        <f>VLOOKUP($B51,Shock_dev!$A$1:$CI$300,MATCH(DATE(D$1,1,1),Shock_dev!$A$1:$CI$1,0),FALSE)</f>
        <v>138.79235999999946</v>
      </c>
      <c r="E51" s="52">
        <f>VLOOKUP($B51,Shock_dev!$A$1:$CI$300,MATCH(DATE(E$1,1,1),Shock_dev!$A$1:$CI$1,0),FALSE)</f>
        <v>167.61811999999918</v>
      </c>
      <c r="F51" s="52">
        <f>VLOOKUP($B51,Shock_dev!$A$1:$CI$300,MATCH(DATE(F$1,1,1),Shock_dev!$A$1:$CI$1,0),FALSE)</f>
        <v>181.11460000000079</v>
      </c>
      <c r="G51" s="52">
        <f>VLOOKUP($B51,Shock_dev!$A$1:$CI$300,MATCH(DATE(G$1,1,1),Shock_dev!$A$1:$CI$1,0),FALSE)</f>
        <v>180.54937000000064</v>
      </c>
      <c r="H51" s="52">
        <f>VLOOKUP($B51,Shock_dev!$A$1:$CI$300,MATCH(DATE(H$1,1,1),Shock_dev!$A$1:$CI$1,0),FALSE)</f>
        <v>176.73647999999957</v>
      </c>
      <c r="I51" s="52">
        <f>VLOOKUP($B51,Shock_dev!$A$1:$CI$300,MATCH(DATE(I$1,1,1),Shock_dev!$A$1:$CI$1,0),FALSE)</f>
        <v>165.51258999999845</v>
      </c>
      <c r="J51" s="52">
        <f>VLOOKUP($B51,Shock_dev!$A$1:$CI$300,MATCH(DATE(J$1,1,1),Shock_dev!$A$1:$CI$1,0),FALSE)</f>
        <v>157.49644999999873</v>
      </c>
      <c r="K51" s="52">
        <f>VLOOKUP($B51,Shock_dev!$A$1:$CI$300,MATCH(DATE(K$1,1,1),Shock_dev!$A$1:$CI$1,0),FALSE)</f>
        <v>144.10995999999432</v>
      </c>
      <c r="L51" s="52">
        <f>VLOOKUP($B51,Shock_dev!$A$1:$CI$300,MATCH(DATE(L$1,1,1),Shock_dev!$A$1:$CI$1,0),FALSE)</f>
        <v>134.71754999999393</v>
      </c>
      <c r="M51" s="52">
        <f>VLOOKUP($B51,Shock_dev!$A$1:$CI$300,MATCH(DATE(M$1,1,1),Shock_dev!$A$1:$CI$1,0),FALSE)</f>
        <v>135.95771000000241</v>
      </c>
      <c r="N51" s="52">
        <f>VLOOKUP($B51,Shock_dev!$A$1:$CI$300,MATCH(DATE(N$1,1,1),Shock_dev!$A$1:$CI$1,0),FALSE)</f>
        <v>129.15123999999923</v>
      </c>
      <c r="O51" s="52">
        <f>VLOOKUP($B51,Shock_dev!$A$1:$CI$300,MATCH(DATE(O$1,1,1),Shock_dev!$A$1:$CI$1,0),FALSE)</f>
        <v>116.77846999999747</v>
      </c>
      <c r="P51" s="52">
        <f>VLOOKUP($B51,Shock_dev!$A$1:$CI$300,MATCH(DATE(P$1,1,1),Shock_dev!$A$1:$CI$1,0),FALSE)</f>
        <v>103.6571599999952</v>
      </c>
      <c r="Q51" s="52">
        <f>VLOOKUP($B51,Shock_dev!$A$1:$CI$300,MATCH(DATE(Q$1,1,1),Shock_dev!$A$1:$CI$1,0),FALSE)</f>
        <v>95.382590000001073</v>
      </c>
      <c r="R51" s="52">
        <f>VLOOKUP($B51,Shock_dev!$A$1:$CI$300,MATCH(DATE(R$1,1,1),Shock_dev!$A$1:$CI$1,0),FALSE)</f>
        <v>82.506130000001576</v>
      </c>
      <c r="S51" s="52">
        <f>VLOOKUP($B51,Shock_dev!$A$1:$CI$300,MATCH(DATE(S$1,1,1),Shock_dev!$A$1:$CI$1,0),FALSE)</f>
        <v>75.174019999998563</v>
      </c>
      <c r="T51" s="52">
        <f>VLOOKUP($B51,Shock_dev!$A$1:$CI$300,MATCH(DATE(T$1,1,1),Shock_dev!$A$1:$CI$1,0),FALSE)</f>
        <v>73.077149999997346</v>
      </c>
      <c r="U51" s="52">
        <f>VLOOKUP($B51,Shock_dev!$A$1:$CI$300,MATCH(DATE(U$1,1,1),Shock_dev!$A$1:$CI$1,0),FALSE)</f>
        <v>69.435019999997166</v>
      </c>
      <c r="V51" s="52">
        <f>VLOOKUP($B51,Shock_dev!$A$1:$CI$300,MATCH(DATE(V$1,1,1),Shock_dev!$A$1:$CI$1,0),FALSE)</f>
        <v>73.159189999998489</v>
      </c>
      <c r="W51" s="52">
        <f>VLOOKUP($B51,Shock_dev!$A$1:$CI$300,MATCH(DATE(W$1,1,1),Shock_dev!$A$1:$CI$1,0),FALSE)</f>
        <v>77.239300000001094</v>
      </c>
      <c r="X51" s="52">
        <f>VLOOKUP($B51,Shock_dev!$A$1:$CI$300,MATCH(DATE(X$1,1,1),Shock_dev!$A$1:$CI$1,0),FALSE)</f>
        <v>81.717949999998382</v>
      </c>
      <c r="Y51" s="52">
        <f>VLOOKUP($B51,Shock_dev!$A$1:$CI$300,MATCH(DATE(Y$1,1,1),Shock_dev!$A$1:$CI$1,0),FALSE)</f>
        <v>92.078139999997802</v>
      </c>
      <c r="Z51" s="52">
        <f>VLOOKUP($B51,Shock_dev!$A$1:$CI$300,MATCH(DATE(Z$1,1,1),Shock_dev!$A$1:$CI$1,0),FALSE)</f>
        <v>97.555930000002263</v>
      </c>
      <c r="AA51" s="52">
        <f>VLOOKUP($B51,Shock_dev!$A$1:$CI$300,MATCH(DATE(AA$1,1,1),Shock_dev!$A$1:$CI$1,0),FALSE)</f>
        <v>103.1617499999993</v>
      </c>
      <c r="AB51" s="52">
        <f>VLOOKUP($B51,Shock_dev!$A$1:$CI$300,MATCH(DATE(AB$1,1,1),Shock_dev!$A$1:$CI$1,0),FALSE)</f>
        <v>108.55932999999641</v>
      </c>
      <c r="AC51" s="52">
        <f>VLOOKUP($B51,Shock_dev!$A$1:$CI$300,MATCH(DATE(AC$1,1,1),Shock_dev!$A$1:$CI$1,0),FALSE)</f>
        <v>113.72015999999712</v>
      </c>
      <c r="AD51" s="52">
        <f>VLOOKUP($B51,Shock_dev!$A$1:$CI$300,MATCH(DATE(AD$1,1,1),Shock_dev!$A$1:$CI$1,0),FALSE)</f>
        <v>117.9322800000009</v>
      </c>
      <c r="AE51" s="52">
        <f>VLOOKUP($B51,Shock_dev!$A$1:$CI$300,MATCH(DATE(AE$1,1,1),Shock_dev!$A$1:$CI$1,0),FALSE)</f>
        <v>122.17856000000029</v>
      </c>
      <c r="AF51" s="52">
        <f>VLOOKUP($B51,Shock_dev!$A$1:$CI$300,MATCH(DATE(AF$1,1,1),Shock_dev!$A$1:$CI$1,0),FALSE)</f>
        <v>124.37013999999908</v>
      </c>
      <c r="AG51" s="52"/>
      <c r="AH51" s="65">
        <f t="shared" ref="AH51:AH80" si="1">AVERAGE(C51:G51)</f>
        <v>152.02609599999997</v>
      </c>
      <c r="AI51" s="65">
        <f t="shared" ref="AI51:AI80" si="2">AVERAGE(H51:L51)</f>
        <v>155.71460599999699</v>
      </c>
      <c r="AJ51" s="65">
        <f t="shared" ref="AJ51:AJ80" si="3">AVERAGE(M51:Q51)</f>
        <v>116.18543399999908</v>
      </c>
      <c r="AK51" s="65">
        <f t="shared" ref="AK51:AK80" si="4">AVERAGE(R51:V51)</f>
        <v>74.670301999998628</v>
      </c>
      <c r="AL51" s="65">
        <f t="shared" ref="AL51:AL80" si="5">AVERAGE(W51:AA51)</f>
        <v>90.350613999999766</v>
      </c>
      <c r="AM51" s="65">
        <f t="shared" ref="AM51:AM80" si="6">AVERAGE(AB51:AF51)</f>
        <v>117.35209399999876</v>
      </c>
      <c r="AN51" s="66"/>
      <c r="AO51" s="65">
        <f t="shared" ref="AO51:AO80" si="7">AVERAGE(AH51:AI51)</f>
        <v>153.87035099999849</v>
      </c>
      <c r="AP51" s="65">
        <f t="shared" ref="AP51:AP80" si="8">AVERAGE(AJ51:AK51)</f>
        <v>95.427867999998853</v>
      </c>
      <c r="AQ51" s="65">
        <f t="shared" ref="AQ51:AQ80" si="9">AVERAGE(AL51:AM51)</f>
        <v>103.85135399999926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152.94368800000029</v>
      </c>
      <c r="D52" s="52">
        <f>VLOOKUP($B52,Shock_dev!$A$1:$CI$300,MATCH(DATE(D$1,1,1),Shock_dev!$A$1:$CI$1,0),FALSE)</f>
        <v>170.33880399999998</v>
      </c>
      <c r="E52" s="52">
        <f>VLOOKUP($B52,Shock_dev!$A$1:$CI$300,MATCH(DATE(E$1,1,1),Shock_dev!$A$1:$CI$1,0),FALSE)</f>
        <v>177.66979300000003</v>
      </c>
      <c r="F52" s="52">
        <f>VLOOKUP($B52,Shock_dev!$A$1:$CI$300,MATCH(DATE(F$1,1,1),Shock_dev!$A$1:$CI$1,0),FALSE)</f>
        <v>182.57671300000038</v>
      </c>
      <c r="G52" s="52">
        <f>VLOOKUP($B52,Shock_dev!$A$1:$CI$300,MATCH(DATE(G$1,1,1),Shock_dev!$A$1:$CI$1,0),FALSE)</f>
        <v>179.73893299999963</v>
      </c>
      <c r="H52" s="52">
        <f>VLOOKUP($B52,Shock_dev!$A$1:$CI$300,MATCH(DATE(H$1,1,1),Shock_dev!$A$1:$CI$1,0),FALSE)</f>
        <v>188.17314100000021</v>
      </c>
      <c r="I52" s="52">
        <f>VLOOKUP($B52,Shock_dev!$A$1:$CI$300,MATCH(DATE(I$1,1,1),Shock_dev!$A$1:$CI$1,0),FALSE)</f>
        <v>183.96623900000031</v>
      </c>
      <c r="J52" s="52">
        <f>VLOOKUP($B52,Shock_dev!$A$1:$CI$300,MATCH(DATE(J$1,1,1),Shock_dev!$A$1:$CI$1,0),FALSE)</f>
        <v>194.16562499999964</v>
      </c>
      <c r="K52" s="52">
        <f>VLOOKUP($B52,Shock_dev!$A$1:$CI$300,MATCH(DATE(K$1,1,1),Shock_dev!$A$1:$CI$1,0),FALSE)</f>
        <v>187.71000700000059</v>
      </c>
      <c r="L52" s="52">
        <f>VLOOKUP($B52,Shock_dev!$A$1:$CI$300,MATCH(DATE(L$1,1,1),Shock_dev!$A$1:$CI$1,0),FALSE)</f>
        <v>195.07493500000055</v>
      </c>
      <c r="M52" s="52">
        <f>VLOOKUP($B52,Shock_dev!$A$1:$CI$300,MATCH(DATE(M$1,1,1),Shock_dev!$A$1:$CI$1,0),FALSE)</f>
        <v>220.20197600000029</v>
      </c>
      <c r="N52" s="52">
        <f>VLOOKUP($B52,Shock_dev!$A$1:$CI$300,MATCH(DATE(N$1,1,1),Shock_dev!$A$1:$CI$1,0),FALSE)</f>
        <v>213.3957019999998</v>
      </c>
      <c r="O52" s="52">
        <f>VLOOKUP($B52,Shock_dev!$A$1:$CI$300,MATCH(DATE(O$1,1,1),Shock_dev!$A$1:$CI$1,0),FALSE)</f>
        <v>203.03034500000012</v>
      </c>
      <c r="P52" s="52">
        <f>VLOOKUP($B52,Shock_dev!$A$1:$CI$300,MATCH(DATE(P$1,1,1),Shock_dev!$A$1:$CI$1,0),FALSE)</f>
        <v>197.5900730000003</v>
      </c>
      <c r="Q52" s="52">
        <f>VLOOKUP($B52,Shock_dev!$A$1:$CI$300,MATCH(DATE(Q$1,1,1),Shock_dev!$A$1:$CI$1,0),FALSE)</f>
        <v>202.49804200000017</v>
      </c>
      <c r="R52" s="52">
        <f>VLOOKUP($B52,Shock_dev!$A$1:$CI$300,MATCH(DATE(R$1,1,1),Shock_dev!$A$1:$CI$1,0),FALSE)</f>
        <v>189.73368200000004</v>
      </c>
      <c r="S52" s="52">
        <f>VLOOKUP($B52,Shock_dev!$A$1:$CI$300,MATCH(DATE(S$1,1,1),Shock_dev!$A$1:$CI$1,0),FALSE)</f>
        <v>192.66451599999982</v>
      </c>
      <c r="T52" s="52">
        <f>VLOOKUP($B52,Shock_dev!$A$1:$CI$300,MATCH(DATE(T$1,1,1),Shock_dev!$A$1:$CI$1,0),FALSE)</f>
        <v>199.50292900000022</v>
      </c>
      <c r="U52" s="52">
        <f>VLOOKUP($B52,Shock_dev!$A$1:$CI$300,MATCH(DATE(U$1,1,1),Shock_dev!$A$1:$CI$1,0),FALSE)</f>
        <v>195.22162300000036</v>
      </c>
      <c r="V52" s="52">
        <f>VLOOKUP($B52,Shock_dev!$A$1:$CI$300,MATCH(DATE(V$1,1,1),Shock_dev!$A$1:$CI$1,0),FALSE)</f>
        <v>207.85748100000001</v>
      </c>
      <c r="W52" s="52">
        <f>VLOOKUP($B52,Shock_dev!$A$1:$CI$300,MATCH(DATE(W$1,1,1),Shock_dev!$A$1:$CI$1,0),FALSE)</f>
        <v>212.75180700000055</v>
      </c>
      <c r="X52" s="52">
        <f>VLOOKUP($B52,Shock_dev!$A$1:$CI$300,MATCH(DATE(X$1,1,1),Shock_dev!$A$1:$CI$1,0),FALSE)</f>
        <v>217.66983099999925</v>
      </c>
      <c r="Y52" s="52">
        <f>VLOOKUP($B52,Shock_dev!$A$1:$CI$300,MATCH(DATE(Y$1,1,1),Shock_dev!$A$1:$CI$1,0),FALSE)</f>
        <v>237.21380100000079</v>
      </c>
      <c r="Z52" s="52">
        <f>VLOOKUP($B52,Shock_dev!$A$1:$CI$300,MATCH(DATE(Z$1,1,1),Shock_dev!$A$1:$CI$1,0),FALSE)</f>
        <v>237.99153600000045</v>
      </c>
      <c r="AA52" s="52">
        <f>VLOOKUP($B52,Shock_dev!$A$1:$CI$300,MATCH(DATE(AA$1,1,1),Shock_dev!$A$1:$CI$1,0),FALSE)</f>
        <v>244.35345999999936</v>
      </c>
      <c r="AB52" s="52">
        <f>VLOOKUP($B52,Shock_dev!$A$1:$CI$300,MATCH(DATE(AB$1,1,1),Shock_dev!$A$1:$CI$1,0),FALSE)</f>
        <v>250.76031899999907</v>
      </c>
      <c r="AC52" s="52">
        <f>VLOOKUP($B52,Shock_dev!$A$1:$CI$300,MATCH(DATE(AC$1,1,1),Shock_dev!$A$1:$CI$1,0),FALSE)</f>
        <v>257.07741799999894</v>
      </c>
      <c r="AD52" s="52">
        <f>VLOOKUP($B52,Shock_dev!$A$1:$CI$300,MATCH(DATE(AD$1,1,1),Shock_dev!$A$1:$CI$1,0),FALSE)</f>
        <v>261.78069800000048</v>
      </c>
      <c r="AE52" s="52">
        <f>VLOOKUP($B52,Shock_dev!$A$1:$CI$300,MATCH(DATE(AE$1,1,1),Shock_dev!$A$1:$CI$1,0),FALSE)</f>
        <v>267.87140499999987</v>
      </c>
      <c r="AF52" s="52">
        <f>VLOOKUP($B52,Shock_dev!$A$1:$CI$300,MATCH(DATE(AF$1,1,1),Shock_dev!$A$1:$CI$1,0),FALSE)</f>
        <v>269.55637699999897</v>
      </c>
      <c r="AG52" s="52"/>
      <c r="AH52" s="65">
        <f t="shared" si="1"/>
        <v>172.65358620000006</v>
      </c>
      <c r="AI52" s="65">
        <f t="shared" si="2"/>
        <v>189.81798940000027</v>
      </c>
      <c r="AJ52" s="65">
        <f t="shared" si="3"/>
        <v>207.34322760000015</v>
      </c>
      <c r="AK52" s="65">
        <f t="shared" si="4"/>
        <v>196.99604620000008</v>
      </c>
      <c r="AL52" s="65">
        <f t="shared" si="5"/>
        <v>229.99608700000007</v>
      </c>
      <c r="AM52" s="65">
        <f t="shared" si="6"/>
        <v>261.40924339999947</v>
      </c>
      <c r="AN52" s="66"/>
      <c r="AO52" s="65">
        <f t="shared" si="7"/>
        <v>181.23578780000017</v>
      </c>
      <c r="AP52" s="65">
        <f t="shared" si="8"/>
        <v>202.16963690000011</v>
      </c>
      <c r="AQ52" s="65">
        <f t="shared" si="9"/>
        <v>245.70266519999979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49.943339999997988</v>
      </c>
      <c r="D53" s="52">
        <f>VLOOKUP($B53,Shock_dev!$A$1:$CI$300,MATCH(DATE(D$1,1,1),Shock_dev!$A$1:$CI$1,0),FALSE)</f>
        <v>63.036520000001474</v>
      </c>
      <c r="E53" s="52">
        <f>VLOOKUP($B53,Shock_dev!$A$1:$CI$300,MATCH(DATE(E$1,1,1),Shock_dev!$A$1:$CI$1,0),FALSE)</f>
        <v>64.364919999999984</v>
      </c>
      <c r="F53" s="52">
        <f>VLOOKUP($B53,Shock_dev!$A$1:$CI$300,MATCH(DATE(F$1,1,1),Shock_dev!$A$1:$CI$1,0),FALSE)</f>
        <v>56.984660000001895</v>
      </c>
      <c r="G53" s="52">
        <f>VLOOKUP($B53,Shock_dev!$A$1:$CI$300,MATCH(DATE(G$1,1,1),Shock_dev!$A$1:$CI$1,0),FALSE)</f>
        <v>42.606999999996333</v>
      </c>
      <c r="H53" s="52">
        <f>VLOOKUP($B53,Shock_dev!$A$1:$CI$300,MATCH(DATE(H$1,1,1),Shock_dev!$A$1:$CI$1,0),FALSE)</f>
        <v>26.580490000000282</v>
      </c>
      <c r="I53" s="52">
        <f>VLOOKUP($B53,Shock_dev!$A$1:$CI$300,MATCH(DATE(I$1,1,1),Shock_dev!$A$1:$CI$1,0),FALSE)</f>
        <v>7.2827699999979814</v>
      </c>
      <c r="J53" s="52">
        <f>VLOOKUP($B53,Shock_dev!$A$1:$CI$300,MATCH(DATE(J$1,1,1),Shock_dev!$A$1:$CI$1,0),FALSE)</f>
        <v>-9.9996200000023236</v>
      </c>
      <c r="K53" s="52">
        <f>VLOOKUP($B53,Shock_dev!$A$1:$CI$300,MATCH(DATE(K$1,1,1),Shock_dev!$A$1:$CI$1,0),FALSE)</f>
        <v>-29.231120000004012</v>
      </c>
      <c r="L53" s="52">
        <f>VLOOKUP($B53,Shock_dev!$A$1:$CI$300,MATCH(DATE(L$1,1,1),Shock_dev!$A$1:$CI$1,0),FALSE)</f>
        <v>-45.420020000005024</v>
      </c>
      <c r="M53" s="52">
        <f>VLOOKUP($B53,Shock_dev!$A$1:$CI$300,MATCH(DATE(M$1,1,1),Shock_dev!$A$1:$CI$1,0),FALSE)</f>
        <v>-55.944589999999152</v>
      </c>
      <c r="N53" s="52">
        <f>VLOOKUP($B53,Shock_dev!$A$1:$CI$300,MATCH(DATE(N$1,1,1),Shock_dev!$A$1:$CI$1,0),FALSE)</f>
        <v>-70.41942000000563</v>
      </c>
      <c r="O53" s="52">
        <f>VLOOKUP($B53,Shock_dev!$A$1:$CI$300,MATCH(DATE(O$1,1,1),Shock_dev!$A$1:$CI$1,0),FALSE)</f>
        <v>-86.078889999997045</v>
      </c>
      <c r="P53" s="52">
        <f>VLOOKUP($B53,Shock_dev!$A$1:$CI$300,MATCH(DATE(P$1,1,1),Shock_dev!$A$1:$CI$1,0),FALSE)</f>
        <v>-100.17605000000185</v>
      </c>
      <c r="Q53" s="52">
        <f>VLOOKUP($B53,Shock_dev!$A$1:$CI$300,MATCH(DATE(Q$1,1,1),Shock_dev!$A$1:$CI$1,0),FALSE)</f>
        <v>-110.36442999999417</v>
      </c>
      <c r="R53" s="52">
        <f>VLOOKUP($B53,Shock_dev!$A$1:$CI$300,MATCH(DATE(R$1,1,1),Shock_dev!$A$1:$CI$1,0),FALSE)</f>
        <v>-121.2647500000021</v>
      </c>
      <c r="S53" s="52">
        <f>VLOOKUP($B53,Shock_dev!$A$1:$CI$300,MATCH(DATE(S$1,1,1),Shock_dev!$A$1:$CI$1,0),FALSE)</f>
        <v>-127.78282000000036</v>
      </c>
      <c r="T53" s="52">
        <f>VLOOKUP($B53,Shock_dev!$A$1:$CI$300,MATCH(DATE(T$1,1,1),Shock_dev!$A$1:$CI$1,0),FALSE)</f>
        <v>-130.8995900000009</v>
      </c>
      <c r="U53" s="52">
        <f>VLOOKUP($B53,Shock_dev!$A$1:$CI$300,MATCH(DATE(U$1,1,1),Shock_dev!$A$1:$CI$1,0),FALSE)</f>
        <v>-133.90048999999999</v>
      </c>
      <c r="V53" s="52">
        <f>VLOOKUP($B53,Shock_dev!$A$1:$CI$300,MATCH(DATE(V$1,1,1),Shock_dev!$A$1:$CI$1,0),FALSE)</f>
        <v>-132.71796000000177</v>
      </c>
      <c r="W53" s="52">
        <f>VLOOKUP($B53,Shock_dev!$A$1:$CI$300,MATCH(DATE(W$1,1,1),Shock_dev!$A$1:$CI$1,0),FALSE)</f>
        <v>-131.24446999999782</v>
      </c>
      <c r="X53" s="52">
        <f>VLOOKUP($B53,Shock_dev!$A$1:$CI$300,MATCH(DATE(X$1,1,1),Shock_dev!$A$1:$CI$1,0),FALSE)</f>
        <v>-129.32615000000078</v>
      </c>
      <c r="Y53" s="52">
        <f>VLOOKUP($B53,Shock_dev!$A$1:$CI$300,MATCH(DATE(Y$1,1,1),Shock_dev!$A$1:$CI$1,0),FALSE)</f>
        <v>-124.8119699999952</v>
      </c>
      <c r="Z53" s="52">
        <f>VLOOKUP($B53,Shock_dev!$A$1:$CI$300,MATCH(DATE(Z$1,1,1),Shock_dev!$A$1:$CI$1,0),FALSE)</f>
        <v>-122.99438000000373</v>
      </c>
      <c r="AA53" s="52">
        <f>VLOOKUP($B53,Shock_dev!$A$1:$CI$300,MATCH(DATE(AA$1,1,1),Shock_dev!$A$1:$CI$1,0),FALSE)</f>
        <v>-121.14968000000226</v>
      </c>
      <c r="AB53" s="52">
        <f>VLOOKUP($B53,Shock_dev!$A$1:$CI$300,MATCH(DATE(AB$1,1,1),Shock_dev!$A$1:$CI$1,0),FALSE)</f>
        <v>-119.57344000000012</v>
      </c>
      <c r="AC53" s="52">
        <f>VLOOKUP($B53,Shock_dev!$A$1:$CI$300,MATCH(DATE(AC$1,1,1),Shock_dev!$A$1:$CI$1,0),FALSE)</f>
        <v>-118.34633000000031</v>
      </c>
      <c r="AD53" s="52">
        <f>VLOOKUP($B53,Shock_dev!$A$1:$CI$300,MATCH(DATE(AD$1,1,1),Shock_dev!$A$1:$CI$1,0),FALSE)</f>
        <v>-117.79432999999699</v>
      </c>
      <c r="AE53" s="52">
        <f>VLOOKUP($B53,Shock_dev!$A$1:$CI$300,MATCH(DATE(AE$1,1,1),Shock_dev!$A$1:$CI$1,0),FALSE)</f>
        <v>-117.43643999999767</v>
      </c>
      <c r="AF53" s="52">
        <f>VLOOKUP($B53,Shock_dev!$A$1:$CI$300,MATCH(DATE(AF$1,1,1),Shock_dev!$A$1:$CI$1,0),FALSE)</f>
        <v>-118.18269000000146</v>
      </c>
      <c r="AG53" s="52"/>
      <c r="AH53" s="65">
        <f t="shared" si="1"/>
        <v>55.387287999999536</v>
      </c>
      <c r="AI53" s="65">
        <f t="shared" si="2"/>
        <v>-10.157500000002619</v>
      </c>
      <c r="AJ53" s="65">
        <f t="shared" si="3"/>
        <v>-84.596675999999576</v>
      </c>
      <c r="AK53" s="65">
        <f t="shared" si="4"/>
        <v>-129.31312200000102</v>
      </c>
      <c r="AL53" s="65">
        <f t="shared" si="5"/>
        <v>-125.90532999999996</v>
      </c>
      <c r="AM53" s="65">
        <f t="shared" si="6"/>
        <v>-118.26664599999931</v>
      </c>
      <c r="AN53" s="66"/>
      <c r="AO53" s="65">
        <f t="shared" si="7"/>
        <v>22.614893999998458</v>
      </c>
      <c r="AP53" s="65">
        <f t="shared" si="8"/>
        <v>-106.9548990000003</v>
      </c>
      <c r="AQ53" s="65">
        <f t="shared" si="9"/>
        <v>-122.08598799999965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368.62189000000035</v>
      </c>
      <c r="D54" s="52">
        <f>VLOOKUP($B54,Shock_dev!$A$1:$CI$300,MATCH(DATE(D$1,1,1),Shock_dev!$A$1:$CI$1,0),FALSE)</f>
        <v>389.45235599999978</v>
      </c>
      <c r="E54" s="52">
        <f>VLOOKUP($B54,Shock_dev!$A$1:$CI$300,MATCH(DATE(E$1,1,1),Shock_dev!$A$1:$CI$1,0),FALSE)</f>
        <v>401.7801240000008</v>
      </c>
      <c r="F54" s="52">
        <f>VLOOKUP($B54,Shock_dev!$A$1:$CI$300,MATCH(DATE(F$1,1,1),Shock_dev!$A$1:$CI$1,0),FALSE)</f>
        <v>413.80759599999874</v>
      </c>
      <c r="G54" s="52">
        <f>VLOOKUP($B54,Shock_dev!$A$1:$CI$300,MATCH(DATE(G$1,1,1),Shock_dev!$A$1:$CI$1,0),FALSE)</f>
        <v>409.62810200000058</v>
      </c>
      <c r="H54" s="52">
        <f>VLOOKUP($B54,Shock_dev!$A$1:$CI$300,MATCH(DATE(H$1,1,1),Shock_dev!$A$1:$CI$1,0),FALSE)</f>
        <v>434.52275800000098</v>
      </c>
      <c r="I54" s="52">
        <f>VLOOKUP($B54,Shock_dev!$A$1:$CI$300,MATCH(DATE(I$1,1,1),Shock_dev!$A$1:$CI$1,0),FALSE)</f>
        <v>428.1677039999995</v>
      </c>
      <c r="J54" s="52">
        <f>VLOOKUP($B54,Shock_dev!$A$1:$CI$300,MATCH(DATE(J$1,1,1),Shock_dev!$A$1:$CI$1,0),FALSE)</f>
        <v>457.94369200000074</v>
      </c>
      <c r="K54" s="52">
        <f>VLOOKUP($B54,Shock_dev!$A$1:$CI$300,MATCH(DATE(K$1,1,1),Shock_dev!$A$1:$CI$1,0),FALSE)</f>
        <v>445.99475999999959</v>
      </c>
      <c r="L54" s="52">
        <f>VLOOKUP($B54,Shock_dev!$A$1:$CI$300,MATCH(DATE(L$1,1,1),Shock_dev!$A$1:$CI$1,0),FALSE)</f>
        <v>469.06832399999985</v>
      </c>
      <c r="M54" s="52">
        <f>VLOOKUP($B54,Shock_dev!$A$1:$CI$300,MATCH(DATE(M$1,1,1),Shock_dev!$A$1:$CI$1,0),FALSE)</f>
        <v>532.9640330000002</v>
      </c>
      <c r="N54" s="52">
        <f>VLOOKUP($B54,Shock_dev!$A$1:$CI$300,MATCH(DATE(N$1,1,1),Shock_dev!$A$1:$CI$1,0),FALSE)</f>
        <v>517.20334299999922</v>
      </c>
      <c r="O54" s="52">
        <f>VLOOKUP($B54,Shock_dev!$A$1:$CI$300,MATCH(DATE(O$1,1,1),Shock_dev!$A$1:$CI$1,0),FALSE)</f>
        <v>496.73186200000055</v>
      </c>
      <c r="P54" s="52">
        <f>VLOOKUP($B54,Shock_dev!$A$1:$CI$300,MATCH(DATE(P$1,1,1),Shock_dev!$A$1:$CI$1,0),FALSE)</f>
        <v>489.21505099999922</v>
      </c>
      <c r="Q54" s="52">
        <f>VLOOKUP($B54,Shock_dev!$A$1:$CI$300,MATCH(DATE(Q$1,1,1),Shock_dev!$A$1:$CI$1,0),FALSE)</f>
        <v>505.88092000000142</v>
      </c>
      <c r="R54" s="52">
        <f>VLOOKUP($B54,Shock_dev!$A$1:$CI$300,MATCH(DATE(R$1,1,1),Shock_dev!$A$1:$CI$1,0),FALSE)</f>
        <v>478.32190000000082</v>
      </c>
      <c r="S54" s="52">
        <f>VLOOKUP($B54,Shock_dev!$A$1:$CI$300,MATCH(DATE(S$1,1,1),Shock_dev!$A$1:$CI$1,0),FALSE)</f>
        <v>490.29651999999987</v>
      </c>
      <c r="T54" s="52">
        <f>VLOOKUP($B54,Shock_dev!$A$1:$CI$300,MATCH(DATE(T$1,1,1),Shock_dev!$A$1:$CI$1,0),FALSE)</f>
        <v>509.54057999999895</v>
      </c>
      <c r="U54" s="52">
        <f>VLOOKUP($B54,Shock_dev!$A$1:$CI$300,MATCH(DATE(U$1,1,1),Shock_dev!$A$1:$CI$1,0),FALSE)</f>
        <v>500.89885999999933</v>
      </c>
      <c r="V54" s="52">
        <f>VLOOKUP($B54,Shock_dev!$A$1:$CI$300,MATCH(DATE(V$1,1,1),Shock_dev!$A$1:$CI$1,0),FALSE)</f>
        <v>533.98392999999851</v>
      </c>
      <c r="W54" s="52">
        <f>VLOOKUP($B54,Shock_dev!$A$1:$CI$300,MATCH(DATE(W$1,1,1),Shock_dev!$A$1:$CI$1,0),FALSE)</f>
        <v>546.20592000000033</v>
      </c>
      <c r="X54" s="52">
        <f>VLOOKUP($B54,Shock_dev!$A$1:$CI$300,MATCH(DATE(X$1,1,1),Shock_dev!$A$1:$CI$1,0),FALSE)</f>
        <v>559.06113000000005</v>
      </c>
      <c r="Y54" s="52">
        <f>VLOOKUP($B54,Shock_dev!$A$1:$CI$300,MATCH(DATE(Y$1,1,1),Shock_dev!$A$1:$CI$1,0),FALSE)</f>
        <v>607.27359000000069</v>
      </c>
      <c r="Z54" s="52">
        <f>VLOOKUP($B54,Shock_dev!$A$1:$CI$300,MATCH(DATE(Z$1,1,1),Shock_dev!$A$1:$CI$1,0),FALSE)</f>
        <v>608.32634999999937</v>
      </c>
      <c r="AA54" s="52">
        <f>VLOOKUP($B54,Shock_dev!$A$1:$CI$300,MATCH(DATE(AA$1,1,1),Shock_dev!$A$1:$CI$1,0),FALSE)</f>
        <v>624.99922999999944</v>
      </c>
      <c r="AB54" s="52">
        <f>VLOOKUP($B54,Shock_dev!$A$1:$CI$300,MATCH(DATE(AB$1,1,1),Shock_dev!$A$1:$CI$1,0),FALSE)</f>
        <v>641.42312999999922</v>
      </c>
      <c r="AC54" s="52">
        <f>VLOOKUP($B54,Shock_dev!$A$1:$CI$300,MATCH(DATE(AC$1,1,1),Shock_dev!$A$1:$CI$1,0),FALSE)</f>
        <v>657.57606999999916</v>
      </c>
      <c r="AD54" s="52">
        <f>VLOOKUP($B54,Shock_dev!$A$1:$CI$300,MATCH(DATE(AD$1,1,1),Shock_dev!$A$1:$CI$1,0),FALSE)</f>
        <v>669.86801999999989</v>
      </c>
      <c r="AE54" s="52">
        <f>VLOOKUP($B54,Shock_dev!$A$1:$CI$300,MATCH(DATE(AE$1,1,1),Shock_dev!$A$1:$CI$1,0),FALSE)</f>
        <v>685.73775999999998</v>
      </c>
      <c r="AF54" s="52">
        <f>VLOOKUP($B54,Shock_dev!$A$1:$CI$300,MATCH(DATE(AF$1,1,1),Shock_dev!$A$1:$CI$1,0),FALSE)</f>
        <v>690.88817999999992</v>
      </c>
      <c r="AG54" s="52"/>
      <c r="AH54" s="65">
        <f t="shared" si="1"/>
        <v>396.65801360000006</v>
      </c>
      <c r="AI54" s="65">
        <f t="shared" si="2"/>
        <v>447.13944760000015</v>
      </c>
      <c r="AJ54" s="65">
        <f t="shared" si="3"/>
        <v>508.39904180000013</v>
      </c>
      <c r="AK54" s="65">
        <f t="shared" si="4"/>
        <v>502.6083579999995</v>
      </c>
      <c r="AL54" s="65">
        <f t="shared" si="5"/>
        <v>589.17324399999995</v>
      </c>
      <c r="AM54" s="65">
        <f t="shared" si="6"/>
        <v>669.09863199999961</v>
      </c>
      <c r="AN54" s="66"/>
      <c r="AO54" s="65">
        <f t="shared" si="7"/>
        <v>421.89873060000014</v>
      </c>
      <c r="AP54" s="65">
        <f t="shared" si="8"/>
        <v>505.50369989999979</v>
      </c>
      <c r="AQ54" s="65">
        <f t="shared" si="9"/>
        <v>629.13593799999978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20.598148000000037</v>
      </c>
      <c r="D55" s="52">
        <f>VLOOKUP($B55,Shock_dev!$A$1:$CI$300,MATCH(DATE(D$1,1,1),Shock_dev!$A$1:$CI$1,0),FALSE)</f>
        <v>25.773358000000371</v>
      </c>
      <c r="E55" s="52">
        <f>VLOOKUP($B55,Shock_dev!$A$1:$CI$300,MATCH(DATE(E$1,1,1),Shock_dev!$A$1:$CI$1,0),FALSE)</f>
        <v>28.423297000000275</v>
      </c>
      <c r="F55" s="52">
        <f>VLOOKUP($B55,Shock_dev!$A$1:$CI$300,MATCH(DATE(F$1,1,1),Shock_dev!$A$1:$CI$1,0),FALSE)</f>
        <v>29.277218000000175</v>
      </c>
      <c r="G55" s="52">
        <f>VLOOKUP($B55,Shock_dev!$A$1:$CI$300,MATCH(DATE(G$1,1,1),Shock_dev!$A$1:$CI$1,0),FALSE)</f>
        <v>28.003034000000298</v>
      </c>
      <c r="H55" s="52">
        <f>VLOOKUP($B55,Shock_dev!$A$1:$CI$300,MATCH(DATE(H$1,1,1),Shock_dev!$A$1:$CI$1,0),FALSE)</f>
        <v>26.976302000000032</v>
      </c>
      <c r="I55" s="52">
        <f>VLOOKUP($B55,Shock_dev!$A$1:$CI$300,MATCH(DATE(I$1,1,1),Shock_dev!$A$1:$CI$1,0),FALSE)</f>
        <v>24.109107000000222</v>
      </c>
      <c r="J55" s="52">
        <f>VLOOKUP($B55,Shock_dev!$A$1:$CI$300,MATCH(DATE(J$1,1,1),Shock_dev!$A$1:$CI$1,0),FALSE)</f>
        <v>22.426996999999574</v>
      </c>
      <c r="K55" s="52">
        <f>VLOOKUP($B55,Shock_dev!$A$1:$CI$300,MATCH(DATE(K$1,1,1),Shock_dev!$A$1:$CI$1,0),FALSE)</f>
        <v>18.940860000000612</v>
      </c>
      <c r="L55" s="52">
        <f>VLOOKUP($B55,Shock_dev!$A$1:$CI$300,MATCH(DATE(L$1,1,1),Shock_dev!$A$1:$CI$1,0),FALSE)</f>
        <v>16.818146999999954</v>
      </c>
      <c r="M55" s="52">
        <f>VLOOKUP($B55,Shock_dev!$A$1:$CI$300,MATCH(DATE(M$1,1,1),Shock_dev!$A$1:$CI$1,0),FALSE)</f>
        <v>16.951070000000072</v>
      </c>
      <c r="N55" s="52">
        <f>VLOOKUP($B55,Shock_dev!$A$1:$CI$300,MATCH(DATE(N$1,1,1),Shock_dev!$A$1:$CI$1,0),FALSE)</f>
        <v>14.058742000000166</v>
      </c>
      <c r="O55" s="52">
        <f>VLOOKUP($B55,Shock_dev!$A$1:$CI$300,MATCH(DATE(O$1,1,1),Shock_dev!$A$1:$CI$1,0),FALSE)</f>
        <v>10.535476000000017</v>
      </c>
      <c r="P55" s="52">
        <f>VLOOKUP($B55,Shock_dev!$A$1:$CI$300,MATCH(DATE(P$1,1,1),Shock_dev!$A$1:$CI$1,0),FALSE)</f>
        <v>7.4554340000004231</v>
      </c>
      <c r="Q55" s="52">
        <f>VLOOKUP($B55,Shock_dev!$A$1:$CI$300,MATCH(DATE(Q$1,1,1),Shock_dev!$A$1:$CI$1,0),FALSE)</f>
        <v>5.7043400000002293</v>
      </c>
      <c r="R55" s="52">
        <f>VLOOKUP($B55,Shock_dev!$A$1:$CI$300,MATCH(DATE(R$1,1,1),Shock_dev!$A$1:$CI$1,0),FALSE)</f>
        <v>2.383640000000014</v>
      </c>
      <c r="S55" s="52">
        <f>VLOOKUP($B55,Shock_dev!$A$1:$CI$300,MATCH(DATE(S$1,1,1),Shock_dev!$A$1:$CI$1,0),FALSE)</f>
        <v>0.88765799999964656</v>
      </c>
      <c r="T55" s="52">
        <f>VLOOKUP($B55,Shock_dev!$A$1:$CI$300,MATCH(DATE(T$1,1,1),Shock_dev!$A$1:$CI$1,0),FALSE)</f>
        <v>0.29155200000059267</v>
      </c>
      <c r="U55" s="52">
        <f>VLOOKUP($B55,Shock_dev!$A$1:$CI$300,MATCH(DATE(U$1,1,1),Shock_dev!$A$1:$CI$1,0),FALSE)</f>
        <v>-1.1210169999994832</v>
      </c>
      <c r="V55" s="52">
        <f>VLOOKUP($B55,Shock_dev!$A$1:$CI$300,MATCH(DATE(V$1,1,1),Shock_dev!$A$1:$CI$1,0),FALSE)</f>
        <v>-0.49433099999987462</v>
      </c>
      <c r="W55" s="52">
        <f>VLOOKUP($B55,Shock_dev!$A$1:$CI$300,MATCH(DATE(W$1,1,1),Shock_dev!$A$1:$CI$1,0),FALSE)</f>
        <v>-0.31605899999976828</v>
      </c>
      <c r="X55" s="52">
        <f>VLOOKUP($B55,Shock_dev!$A$1:$CI$300,MATCH(DATE(X$1,1,1),Shock_dev!$A$1:$CI$1,0),FALSE)</f>
        <v>-2.2770999999920605E-2</v>
      </c>
      <c r="Y55" s="52">
        <f>VLOOKUP($B55,Shock_dev!$A$1:$CI$300,MATCH(DATE(Y$1,1,1),Shock_dev!$A$1:$CI$1,0),FALSE)</f>
        <v>1.8991439999999784</v>
      </c>
      <c r="Z55" s="52">
        <f>VLOOKUP($B55,Shock_dev!$A$1:$CI$300,MATCH(DATE(Z$1,1,1),Shock_dev!$A$1:$CI$1,0),FALSE)</f>
        <v>2.020701999999801</v>
      </c>
      <c r="AA55" s="52">
        <f>VLOOKUP($B55,Shock_dev!$A$1:$CI$300,MATCH(DATE(AA$1,1,1),Shock_dev!$A$1:$CI$1,0),FALSE)</f>
        <v>2.5859449999998105</v>
      </c>
      <c r="AB55" s="52">
        <f>VLOOKUP($B55,Shock_dev!$A$1:$CI$300,MATCH(DATE(AB$1,1,1),Shock_dev!$A$1:$CI$1,0),FALSE)</f>
        <v>3.1229569999995874</v>
      </c>
      <c r="AC55" s="52">
        <f>VLOOKUP($B55,Shock_dev!$A$1:$CI$300,MATCH(DATE(AC$1,1,1),Shock_dev!$A$1:$CI$1,0),FALSE)</f>
        <v>3.6009089999997741</v>
      </c>
      <c r="AD55" s="52">
        <f>VLOOKUP($B55,Shock_dev!$A$1:$CI$300,MATCH(DATE(AD$1,1,1),Shock_dev!$A$1:$CI$1,0),FALSE)</f>
        <v>3.8388519999998607</v>
      </c>
      <c r="AE55" s="52">
        <f>VLOOKUP($B55,Shock_dev!$A$1:$CI$300,MATCH(DATE(AE$1,1,1),Shock_dev!$A$1:$CI$1,0),FALSE)</f>
        <v>4.1449909999992087</v>
      </c>
      <c r="AF55" s="52">
        <f>VLOOKUP($B55,Shock_dev!$A$1:$CI$300,MATCH(DATE(AF$1,1,1),Shock_dev!$A$1:$CI$1,0),FALSE)</f>
        <v>3.9086440000000948</v>
      </c>
      <c r="AG55" s="52"/>
      <c r="AH55" s="65">
        <f t="shared" si="1"/>
        <v>26.415011000000231</v>
      </c>
      <c r="AI55" s="65">
        <f t="shared" si="2"/>
        <v>21.854282600000079</v>
      </c>
      <c r="AJ55" s="65">
        <f t="shared" si="3"/>
        <v>10.941012400000181</v>
      </c>
      <c r="AK55" s="65">
        <f t="shared" si="4"/>
        <v>0.38950040000017905</v>
      </c>
      <c r="AL55" s="65">
        <f t="shared" si="5"/>
        <v>1.2333921999999802</v>
      </c>
      <c r="AM55" s="65">
        <f t="shared" si="6"/>
        <v>3.7232705999997053</v>
      </c>
      <c r="AN55" s="66"/>
      <c r="AO55" s="65">
        <f t="shared" si="7"/>
        <v>24.134646800000155</v>
      </c>
      <c r="AP55" s="65">
        <f t="shared" si="8"/>
        <v>5.6652564000001799</v>
      </c>
      <c r="AQ55" s="65">
        <f t="shared" si="9"/>
        <v>2.4783313999998429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136.82889000000068</v>
      </c>
      <c r="D56" s="52">
        <f>VLOOKUP($B56,Shock_dev!$A$1:$CI$300,MATCH(DATE(D$1,1,1),Shock_dev!$A$1:$CI$1,0),FALSE)</f>
        <v>153.13066999999864</v>
      </c>
      <c r="E56" s="52">
        <f>VLOOKUP($B56,Shock_dev!$A$1:$CI$300,MATCH(DATE(E$1,1,1),Shock_dev!$A$1:$CI$1,0),FALSE)</f>
        <v>161.06588000000011</v>
      </c>
      <c r="F56" s="52">
        <f>VLOOKUP($B56,Shock_dev!$A$1:$CI$300,MATCH(DATE(F$1,1,1),Shock_dev!$A$1:$CI$1,0),FALSE)</f>
        <v>165.08002999999917</v>
      </c>
      <c r="G56" s="52">
        <f>VLOOKUP($B56,Shock_dev!$A$1:$CI$300,MATCH(DATE(G$1,1,1),Shock_dev!$A$1:$CI$1,0),FALSE)</f>
        <v>161.1550900000002</v>
      </c>
      <c r="H56" s="52">
        <f>VLOOKUP($B56,Shock_dev!$A$1:$CI$300,MATCH(DATE(H$1,1,1),Shock_dev!$A$1:$CI$1,0),FALSE)</f>
        <v>164.95651999999973</v>
      </c>
      <c r="I56" s="52">
        <f>VLOOKUP($B56,Shock_dev!$A$1:$CI$300,MATCH(DATE(I$1,1,1),Shock_dev!$A$1:$CI$1,0),FALSE)</f>
        <v>157.96435000000019</v>
      </c>
      <c r="J56" s="52">
        <f>VLOOKUP($B56,Shock_dev!$A$1:$CI$300,MATCH(DATE(J$1,1,1),Shock_dev!$A$1:$CI$1,0),FALSE)</f>
        <v>162.21407999999974</v>
      </c>
      <c r="K56" s="52">
        <f>VLOOKUP($B56,Shock_dev!$A$1:$CI$300,MATCH(DATE(K$1,1,1),Shock_dev!$A$1:$CI$1,0),FALSE)</f>
        <v>153.1811800000014</v>
      </c>
      <c r="L56" s="52">
        <f>VLOOKUP($B56,Shock_dev!$A$1:$CI$300,MATCH(DATE(L$1,1,1),Shock_dev!$A$1:$CI$1,0),FALSE)</f>
        <v>155.43361999999979</v>
      </c>
      <c r="M56" s="52">
        <f>VLOOKUP($B56,Shock_dev!$A$1:$CI$300,MATCH(DATE(M$1,1,1),Shock_dev!$A$1:$CI$1,0),FALSE)</f>
        <v>172.13762000000133</v>
      </c>
      <c r="N56" s="52">
        <f>VLOOKUP($B56,Shock_dev!$A$1:$CI$300,MATCH(DATE(N$1,1,1),Shock_dev!$A$1:$CI$1,0),FALSE)</f>
        <v>163.87243000000126</v>
      </c>
      <c r="O56" s="52">
        <f>VLOOKUP($B56,Shock_dev!$A$1:$CI$300,MATCH(DATE(O$1,1,1),Shock_dev!$A$1:$CI$1,0),FALSE)</f>
        <v>153.25753000000077</v>
      </c>
      <c r="P56" s="52">
        <f>VLOOKUP($B56,Shock_dev!$A$1:$CI$300,MATCH(DATE(P$1,1,1),Shock_dev!$A$1:$CI$1,0),FALSE)</f>
        <v>146.88516999999956</v>
      </c>
      <c r="Q56" s="52">
        <f>VLOOKUP($B56,Shock_dev!$A$1:$CI$300,MATCH(DATE(Q$1,1,1),Shock_dev!$A$1:$CI$1,0),FALSE)</f>
        <v>149.24800999999934</v>
      </c>
      <c r="R56" s="52">
        <f>VLOOKUP($B56,Shock_dev!$A$1:$CI$300,MATCH(DATE(R$1,1,1),Shock_dev!$A$1:$CI$1,0),FALSE)</f>
        <v>138.18469999999979</v>
      </c>
      <c r="S56" s="52">
        <f>VLOOKUP($B56,Shock_dev!$A$1:$CI$300,MATCH(DATE(S$1,1,1),Shock_dev!$A$1:$CI$1,0),FALSE)</f>
        <v>140.38451999999961</v>
      </c>
      <c r="T56" s="52">
        <f>VLOOKUP($B56,Shock_dev!$A$1:$CI$300,MATCH(DATE(T$1,1,1),Shock_dev!$A$1:$CI$1,0),FALSE)</f>
        <v>146.3388100000011</v>
      </c>
      <c r="U56" s="52">
        <f>VLOOKUP($B56,Shock_dev!$A$1:$CI$300,MATCH(DATE(U$1,1,1),Shock_dev!$A$1:$CI$1,0),FALSE)</f>
        <v>144.11471999999958</v>
      </c>
      <c r="V56" s="52">
        <f>VLOOKUP($B56,Shock_dev!$A$1:$CI$300,MATCH(DATE(V$1,1,1),Shock_dev!$A$1:$CI$1,0),FALSE)</f>
        <v>155.95220999999947</v>
      </c>
      <c r="W56" s="52">
        <f>VLOOKUP($B56,Shock_dev!$A$1:$CI$300,MATCH(DATE(W$1,1,1),Shock_dev!$A$1:$CI$1,0),FALSE)</f>
        <v>162.00192000000061</v>
      </c>
      <c r="X56" s="52">
        <f>VLOOKUP($B56,Shock_dev!$A$1:$CI$300,MATCH(DATE(X$1,1,1),Shock_dev!$A$1:$CI$1,0),FALSE)</f>
        <v>168.40671000000111</v>
      </c>
      <c r="Y56" s="52">
        <f>VLOOKUP($B56,Shock_dev!$A$1:$CI$300,MATCH(DATE(Y$1,1,1),Shock_dev!$A$1:$CI$1,0),FALSE)</f>
        <v>186.55110999999852</v>
      </c>
      <c r="Z56" s="52">
        <f>VLOOKUP($B56,Shock_dev!$A$1:$CI$300,MATCH(DATE(Z$1,1,1),Shock_dev!$A$1:$CI$1,0),FALSE)</f>
        <v>189.81982000000062</v>
      </c>
      <c r="AA56" s="52">
        <f>VLOOKUP($B56,Shock_dev!$A$1:$CI$300,MATCH(DATE(AA$1,1,1),Shock_dev!$A$1:$CI$1,0),FALSE)</f>
        <v>197.61546999999882</v>
      </c>
      <c r="AB56" s="52">
        <f>VLOOKUP($B56,Shock_dev!$A$1:$CI$300,MATCH(DATE(AB$1,1,1),Shock_dev!$A$1:$CI$1,0),FALSE)</f>
        <v>205.32504000000154</v>
      </c>
      <c r="AC56" s="52">
        <f>VLOOKUP($B56,Shock_dev!$A$1:$CI$300,MATCH(DATE(AC$1,1,1),Shock_dev!$A$1:$CI$1,0),FALSE)</f>
        <v>212.88206999999966</v>
      </c>
      <c r="AD56" s="52">
        <f>VLOOKUP($B56,Shock_dev!$A$1:$CI$300,MATCH(DATE(AD$1,1,1),Shock_dev!$A$1:$CI$1,0),FALSE)</f>
        <v>219.06597000000329</v>
      </c>
      <c r="AE56" s="52">
        <f>VLOOKUP($B56,Shock_dev!$A$1:$CI$300,MATCH(DATE(AE$1,1,1),Shock_dev!$A$1:$CI$1,0),FALSE)</f>
        <v>226.27252999999837</v>
      </c>
      <c r="AF56" s="52">
        <f>VLOOKUP($B56,Shock_dev!$A$1:$CI$300,MATCH(DATE(AF$1,1,1),Shock_dev!$A$1:$CI$1,0),FALSE)</f>
        <v>229.87954000000173</v>
      </c>
      <c r="AG56" s="52"/>
      <c r="AH56" s="65">
        <f t="shared" si="1"/>
        <v>155.45211199999977</v>
      </c>
      <c r="AI56" s="65">
        <f t="shared" si="2"/>
        <v>158.74995000000018</v>
      </c>
      <c r="AJ56" s="65">
        <f t="shared" si="3"/>
        <v>157.08015200000045</v>
      </c>
      <c r="AK56" s="65">
        <f t="shared" si="4"/>
        <v>144.99499199999991</v>
      </c>
      <c r="AL56" s="65">
        <f t="shared" si="5"/>
        <v>180.87900599999995</v>
      </c>
      <c r="AM56" s="65">
        <f t="shared" si="6"/>
        <v>218.68503000000092</v>
      </c>
      <c r="AN56" s="66"/>
      <c r="AO56" s="65">
        <f t="shared" si="7"/>
        <v>157.10103099999998</v>
      </c>
      <c r="AP56" s="65">
        <f t="shared" si="8"/>
        <v>151.03757200000018</v>
      </c>
      <c r="AQ56" s="65">
        <f t="shared" si="9"/>
        <v>199.78201800000045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474.81620999999723</v>
      </c>
      <c r="D57" s="52">
        <f>VLOOKUP($B57,Shock_dev!$A$1:$CI$300,MATCH(DATE(D$1,1,1),Shock_dev!$A$1:$CI$1,0),FALSE)</f>
        <v>503.27522999999928</v>
      </c>
      <c r="E57" s="52">
        <f>VLOOKUP($B57,Shock_dev!$A$1:$CI$300,MATCH(DATE(E$1,1,1),Shock_dev!$A$1:$CI$1,0),FALSE)</f>
        <v>516.09848000000056</v>
      </c>
      <c r="F57" s="52">
        <f>VLOOKUP($B57,Shock_dev!$A$1:$CI$300,MATCH(DATE(F$1,1,1),Shock_dev!$A$1:$CI$1,0),FALSE)</f>
        <v>523.74625999999989</v>
      </c>
      <c r="G57" s="52">
        <f>VLOOKUP($B57,Shock_dev!$A$1:$CI$300,MATCH(DATE(G$1,1,1),Shock_dev!$A$1:$CI$1,0),FALSE)</f>
        <v>507.06121999999959</v>
      </c>
      <c r="H57" s="52">
        <f>VLOOKUP($B57,Shock_dev!$A$1:$CI$300,MATCH(DATE(H$1,1,1),Shock_dev!$A$1:$CI$1,0),FALSE)</f>
        <v>523.4943600000006</v>
      </c>
      <c r="I57" s="52">
        <f>VLOOKUP($B57,Shock_dev!$A$1:$CI$300,MATCH(DATE(I$1,1,1),Shock_dev!$A$1:$CI$1,0),FALSE)</f>
        <v>499.27956999999878</v>
      </c>
      <c r="J57" s="52">
        <f>VLOOKUP($B57,Shock_dev!$A$1:$CI$300,MATCH(DATE(J$1,1,1),Shock_dev!$A$1:$CI$1,0),FALSE)</f>
        <v>519.18914999999834</v>
      </c>
      <c r="K57" s="52">
        <f>VLOOKUP($B57,Shock_dev!$A$1:$CI$300,MATCH(DATE(K$1,1,1),Shock_dev!$A$1:$CI$1,0),FALSE)</f>
        <v>487.2296099999985</v>
      </c>
      <c r="L57" s="52">
        <f>VLOOKUP($B57,Shock_dev!$A$1:$CI$300,MATCH(DATE(L$1,1,1),Shock_dev!$A$1:$CI$1,0),FALSE)</f>
        <v>499.32419999999911</v>
      </c>
      <c r="M57" s="52">
        <f>VLOOKUP($B57,Shock_dev!$A$1:$CI$300,MATCH(DATE(M$1,1,1),Shock_dev!$A$1:$CI$1,0),FALSE)</f>
        <v>563.28784000000087</v>
      </c>
      <c r="N57" s="52">
        <f>VLOOKUP($B57,Shock_dev!$A$1:$CI$300,MATCH(DATE(N$1,1,1),Shock_dev!$A$1:$CI$1,0),FALSE)</f>
        <v>529.28427999999985</v>
      </c>
      <c r="O57" s="52">
        <f>VLOOKUP($B57,Shock_dev!$A$1:$CI$300,MATCH(DATE(O$1,1,1),Shock_dev!$A$1:$CI$1,0),FALSE)</f>
        <v>490.18201000000045</v>
      </c>
      <c r="P57" s="52">
        <f>VLOOKUP($B57,Shock_dev!$A$1:$CI$300,MATCH(DATE(P$1,1,1),Shock_dev!$A$1:$CI$1,0),FALSE)</f>
        <v>468.39202000000296</v>
      </c>
      <c r="Q57" s="52">
        <f>VLOOKUP($B57,Shock_dev!$A$1:$CI$300,MATCH(DATE(Q$1,1,1),Shock_dev!$A$1:$CI$1,0),FALSE)</f>
        <v>478.26924000000145</v>
      </c>
      <c r="R57" s="52">
        <f>VLOOKUP($B57,Shock_dev!$A$1:$CI$300,MATCH(DATE(R$1,1,1),Shock_dev!$A$1:$CI$1,0),FALSE)</f>
        <v>434.93970999999874</v>
      </c>
      <c r="S57" s="52">
        <f>VLOOKUP($B57,Shock_dev!$A$1:$CI$300,MATCH(DATE(S$1,1,1),Shock_dev!$A$1:$CI$1,0),FALSE)</f>
        <v>442.52663999999641</v>
      </c>
      <c r="T57" s="52">
        <f>VLOOKUP($B57,Shock_dev!$A$1:$CI$300,MATCH(DATE(T$1,1,1),Shock_dev!$A$1:$CI$1,0),FALSE)</f>
        <v>461.06947999999829</v>
      </c>
      <c r="U57" s="52">
        <f>VLOOKUP($B57,Shock_dev!$A$1:$CI$300,MATCH(DATE(U$1,1,1),Shock_dev!$A$1:$CI$1,0),FALSE)</f>
        <v>446.59480999999505</v>
      </c>
      <c r="V57" s="52">
        <f>VLOOKUP($B57,Shock_dev!$A$1:$CI$300,MATCH(DATE(V$1,1,1),Shock_dev!$A$1:$CI$1,0),FALSE)</f>
        <v>485.31142999999429</v>
      </c>
      <c r="W57" s="52">
        <f>VLOOKUP($B57,Shock_dev!$A$1:$CI$300,MATCH(DATE(W$1,1,1),Shock_dev!$A$1:$CI$1,0),FALSE)</f>
        <v>499.23463999999512</v>
      </c>
      <c r="X57" s="52">
        <f>VLOOKUP($B57,Shock_dev!$A$1:$CI$300,MATCH(DATE(X$1,1,1),Shock_dev!$A$1:$CI$1,0),FALSE)</f>
        <v>514.57132000000274</v>
      </c>
      <c r="Y57" s="52">
        <f>VLOOKUP($B57,Shock_dev!$A$1:$CI$300,MATCH(DATE(Y$1,1,1),Shock_dev!$A$1:$CI$1,0),FALSE)</f>
        <v>574.07821999999578</v>
      </c>
      <c r="Z57" s="52">
        <f>VLOOKUP($B57,Shock_dev!$A$1:$CI$300,MATCH(DATE(Z$1,1,1),Shock_dev!$A$1:$CI$1,0),FALSE)</f>
        <v>575.19721999999456</v>
      </c>
      <c r="AA57" s="52">
        <f>VLOOKUP($B57,Shock_dev!$A$1:$CI$300,MATCH(DATE(AA$1,1,1),Shock_dev!$A$1:$CI$1,0),FALSE)</f>
        <v>595.53974000000017</v>
      </c>
      <c r="AB57" s="52">
        <f>VLOOKUP($B57,Shock_dev!$A$1:$CI$300,MATCH(DATE(AB$1,1,1),Shock_dev!$A$1:$CI$1,0),FALSE)</f>
        <v>615.39475999999559</v>
      </c>
      <c r="AC57" s="52">
        <f>VLOOKUP($B57,Shock_dev!$A$1:$CI$300,MATCH(DATE(AC$1,1,1),Shock_dev!$A$1:$CI$1,0),FALSE)</f>
        <v>634.63632000000507</v>
      </c>
      <c r="AD57" s="52">
        <f>VLOOKUP($B57,Shock_dev!$A$1:$CI$300,MATCH(DATE(AD$1,1,1),Shock_dev!$A$1:$CI$1,0),FALSE)</f>
        <v>648.7659699999931</v>
      </c>
      <c r="AE57" s="52">
        <f>VLOOKUP($B57,Shock_dev!$A$1:$CI$300,MATCH(DATE(AE$1,1,1),Shock_dev!$A$1:$CI$1,0),FALSE)</f>
        <v>667.02242000000115</v>
      </c>
      <c r="AF57" s="52">
        <f>VLOOKUP($B57,Shock_dev!$A$1:$CI$300,MATCH(DATE(AF$1,1,1),Shock_dev!$A$1:$CI$1,0),FALSE)</f>
        <v>671.67795999999362</v>
      </c>
      <c r="AG57" s="52"/>
      <c r="AH57" s="65">
        <f t="shared" si="1"/>
        <v>504.99947999999932</v>
      </c>
      <c r="AI57" s="65">
        <f t="shared" si="2"/>
        <v>505.70337799999908</v>
      </c>
      <c r="AJ57" s="65">
        <f t="shared" si="3"/>
        <v>505.88307800000109</v>
      </c>
      <c r="AK57" s="65">
        <f t="shared" si="4"/>
        <v>454.08841399999653</v>
      </c>
      <c r="AL57" s="65">
        <f t="shared" si="5"/>
        <v>551.72422799999765</v>
      </c>
      <c r="AM57" s="65">
        <f t="shared" si="6"/>
        <v>647.49948599999766</v>
      </c>
      <c r="AN57" s="66"/>
      <c r="AO57" s="65">
        <f t="shared" si="7"/>
        <v>505.3514289999992</v>
      </c>
      <c r="AP57" s="65">
        <f t="shared" si="8"/>
        <v>479.98574599999881</v>
      </c>
      <c r="AQ57" s="65">
        <f t="shared" si="9"/>
        <v>599.6118569999976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452.68919999999343</v>
      </c>
      <c r="D58" s="52">
        <f>VLOOKUP($B58,Shock_dev!$A$1:$CI$300,MATCH(DATE(D$1,1,1),Shock_dev!$A$1:$CI$1,0),FALSE)</f>
        <v>629.53169999999227</v>
      </c>
      <c r="E58" s="52">
        <f>VLOOKUP($B58,Shock_dev!$A$1:$CI$300,MATCH(DATE(E$1,1,1),Shock_dev!$A$1:$CI$1,0),FALSE)</f>
        <v>742.22119999999995</v>
      </c>
      <c r="F58" s="52">
        <f>VLOOKUP($B58,Shock_dev!$A$1:$CI$300,MATCH(DATE(F$1,1,1),Shock_dev!$A$1:$CI$1,0),FALSE)</f>
        <v>800.61999999999534</v>
      </c>
      <c r="G58" s="52">
        <f>VLOOKUP($B58,Shock_dev!$A$1:$CI$300,MATCH(DATE(G$1,1,1),Shock_dev!$A$1:$CI$1,0),FALSE)</f>
        <v>804.35880000001634</v>
      </c>
      <c r="H58" s="52">
        <f>VLOOKUP($B58,Shock_dev!$A$1:$CI$300,MATCH(DATE(H$1,1,1),Shock_dev!$A$1:$CI$1,0),FALSE)</f>
        <v>801.33010000002105</v>
      </c>
      <c r="I58" s="52">
        <f>VLOOKUP($B58,Shock_dev!$A$1:$CI$300,MATCH(DATE(I$1,1,1),Shock_dev!$A$1:$CI$1,0),FALSE)</f>
        <v>762.09200000000419</v>
      </c>
      <c r="J58" s="52">
        <f>VLOOKUP($B58,Shock_dev!$A$1:$CI$300,MATCH(DATE(J$1,1,1),Shock_dev!$A$1:$CI$1,0),FALSE)</f>
        <v>740.67530000000261</v>
      </c>
      <c r="K58" s="52">
        <f>VLOOKUP($B58,Shock_dev!$A$1:$CI$300,MATCH(DATE(K$1,1,1),Shock_dev!$A$1:$CI$1,0),FALSE)</f>
        <v>688.7050000000163</v>
      </c>
      <c r="L58" s="52">
        <f>VLOOKUP($B58,Shock_dev!$A$1:$CI$300,MATCH(DATE(L$1,1,1),Shock_dev!$A$1:$CI$1,0),FALSE)</f>
        <v>658.61460000000079</v>
      </c>
      <c r="M58" s="52">
        <f>VLOOKUP($B58,Shock_dev!$A$1:$CI$300,MATCH(DATE(M$1,1,1),Shock_dev!$A$1:$CI$1,0),FALSE)</f>
        <v>675.77820000000065</v>
      </c>
      <c r="N58" s="52">
        <f>VLOOKUP($B58,Shock_dev!$A$1:$CI$300,MATCH(DATE(N$1,1,1),Shock_dev!$A$1:$CI$1,0),FALSE)</f>
        <v>645.79130000001169</v>
      </c>
      <c r="O58" s="52">
        <f>VLOOKUP($B58,Shock_dev!$A$1:$CI$300,MATCH(DATE(O$1,1,1),Shock_dev!$A$1:$CI$1,0),FALSE)</f>
        <v>596.47479999999632</v>
      </c>
      <c r="P58" s="52">
        <f>VLOOKUP($B58,Shock_dev!$A$1:$CI$300,MATCH(DATE(P$1,1,1),Shock_dev!$A$1:$CI$1,0),FALSE)</f>
        <v>549.16119999997318</v>
      </c>
      <c r="Q58" s="52">
        <f>VLOOKUP($B58,Shock_dev!$A$1:$CI$300,MATCH(DATE(Q$1,1,1),Shock_dev!$A$1:$CI$1,0),FALSE)</f>
        <v>526.05869999999413</v>
      </c>
      <c r="R58" s="52">
        <f>VLOOKUP($B58,Shock_dev!$A$1:$CI$300,MATCH(DATE(R$1,1,1),Shock_dev!$A$1:$CI$1,0),FALSE)</f>
        <v>477.43530000001192</v>
      </c>
      <c r="S58" s="52">
        <f>VLOOKUP($B58,Shock_dev!$A$1:$CI$300,MATCH(DATE(S$1,1,1),Shock_dev!$A$1:$CI$1,0),FALSE)</f>
        <v>459.42859999998473</v>
      </c>
      <c r="T58" s="52">
        <f>VLOOKUP($B58,Shock_dev!$A$1:$CI$300,MATCH(DATE(T$1,1,1),Shock_dev!$A$1:$CI$1,0),FALSE)</f>
        <v>462.886599999998</v>
      </c>
      <c r="U58" s="52">
        <f>VLOOKUP($B58,Shock_dev!$A$1:$CI$300,MATCH(DATE(U$1,1,1),Shock_dev!$A$1:$CI$1,0),FALSE)</f>
        <v>455.64849999998114</v>
      </c>
      <c r="V58" s="52">
        <f>VLOOKUP($B58,Shock_dev!$A$1:$CI$300,MATCH(DATE(V$1,1,1),Shock_dev!$A$1:$CI$1,0),FALSE)</f>
        <v>485.89720000000671</v>
      </c>
      <c r="W58" s="52">
        <f>VLOOKUP($B58,Shock_dev!$A$1:$CI$300,MATCH(DATE(W$1,1,1),Shock_dev!$A$1:$CI$1,0),FALSE)</f>
        <v>513.52370000001974</v>
      </c>
      <c r="X58" s="52">
        <f>VLOOKUP($B58,Shock_dev!$A$1:$CI$300,MATCH(DATE(X$1,1,1),Shock_dev!$A$1:$CI$1,0),FALSE)</f>
        <v>543.88760000001639</v>
      </c>
      <c r="Y58" s="52">
        <f>VLOOKUP($B58,Shock_dev!$A$1:$CI$300,MATCH(DATE(Y$1,1,1),Shock_dev!$A$1:$CI$1,0),FALSE)</f>
        <v>603.80319999999483</v>
      </c>
      <c r="Z58" s="52">
        <f>VLOOKUP($B58,Shock_dev!$A$1:$CI$300,MATCH(DATE(Z$1,1,1),Shock_dev!$A$1:$CI$1,0),FALSE)</f>
        <v>635.94169999999576</v>
      </c>
      <c r="AA58" s="52">
        <f>VLOOKUP($B58,Shock_dev!$A$1:$CI$300,MATCH(DATE(AA$1,1,1),Shock_dev!$A$1:$CI$1,0),FALSE)</f>
        <v>672.81339999998454</v>
      </c>
      <c r="AB58" s="52">
        <f>VLOOKUP($B58,Shock_dev!$A$1:$CI$300,MATCH(DATE(AB$1,1,1),Shock_dev!$A$1:$CI$1,0),FALSE)</f>
        <v>708.91539999999804</v>
      </c>
      <c r="AC58" s="52">
        <f>VLOOKUP($B58,Shock_dev!$A$1:$CI$300,MATCH(DATE(AC$1,1,1),Shock_dev!$A$1:$CI$1,0),FALSE)</f>
        <v>743.89120000001276</v>
      </c>
      <c r="AD58" s="52">
        <f>VLOOKUP($B58,Shock_dev!$A$1:$CI$300,MATCH(DATE(AD$1,1,1),Shock_dev!$A$1:$CI$1,0),FALSE)</f>
        <v>774.23489999998128</v>
      </c>
      <c r="AE58" s="52">
        <f>VLOOKUP($B58,Shock_dev!$A$1:$CI$300,MATCH(DATE(AE$1,1,1),Shock_dev!$A$1:$CI$1,0),FALSE)</f>
        <v>805.13019999998505</v>
      </c>
      <c r="AF58" s="52">
        <f>VLOOKUP($B58,Shock_dev!$A$1:$CI$300,MATCH(DATE(AF$1,1,1),Shock_dev!$A$1:$CI$1,0),FALSE)</f>
        <v>825.75560000000405</v>
      </c>
      <c r="AG58" s="52"/>
      <c r="AH58" s="65">
        <f t="shared" si="1"/>
        <v>685.88417999999945</v>
      </c>
      <c r="AI58" s="65">
        <f t="shared" si="2"/>
        <v>730.28340000000901</v>
      </c>
      <c r="AJ58" s="65">
        <f t="shared" si="3"/>
        <v>598.65283999999519</v>
      </c>
      <c r="AK58" s="65">
        <f t="shared" si="4"/>
        <v>468.25923999999651</v>
      </c>
      <c r="AL58" s="65">
        <f t="shared" si="5"/>
        <v>593.99392000000228</v>
      </c>
      <c r="AM58" s="65">
        <f t="shared" si="6"/>
        <v>771.58545999999626</v>
      </c>
      <c r="AN58" s="66"/>
      <c r="AO58" s="65">
        <f t="shared" si="7"/>
        <v>708.08379000000423</v>
      </c>
      <c r="AP58" s="65">
        <f t="shared" si="8"/>
        <v>533.45603999999582</v>
      </c>
      <c r="AQ58" s="65">
        <f t="shared" si="9"/>
        <v>682.78968999999927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465.26440000000002</v>
      </c>
      <c r="D59" s="52">
        <f>VLOOKUP($B59,Shock_dev!$A$1:$CI$300,MATCH(DATE(D$1,1,1),Shock_dev!$A$1:$CI$1,0),FALSE)</f>
        <v>680.07381000000169</v>
      </c>
      <c r="E59" s="52">
        <f>VLOOKUP($B59,Shock_dev!$A$1:$CI$300,MATCH(DATE(E$1,1,1),Shock_dev!$A$1:$CI$1,0),FALSE)</f>
        <v>826.82867999999144</v>
      </c>
      <c r="F59" s="52">
        <f>VLOOKUP($B59,Shock_dev!$A$1:$CI$300,MATCH(DATE(F$1,1,1),Shock_dev!$A$1:$CI$1,0),FALSE)</f>
        <v>933.41150000000198</v>
      </c>
      <c r="G59" s="52">
        <f>VLOOKUP($B59,Shock_dev!$A$1:$CI$300,MATCH(DATE(G$1,1,1),Shock_dev!$A$1:$CI$1,0),FALSE)</f>
        <v>1009.2634000000107</v>
      </c>
      <c r="H59" s="52">
        <f>VLOOKUP($B59,Shock_dev!$A$1:$CI$300,MATCH(DATE(H$1,1,1),Shock_dev!$A$1:$CI$1,0),FALSE)</f>
        <v>1094.7439999999915</v>
      </c>
      <c r="I59" s="52">
        <f>VLOOKUP($B59,Shock_dev!$A$1:$CI$300,MATCH(DATE(I$1,1,1),Shock_dev!$A$1:$CI$1,0),FALSE)</f>
        <v>1169.5527000000002</v>
      </c>
      <c r="J59" s="52">
        <f>VLOOKUP($B59,Shock_dev!$A$1:$CI$300,MATCH(DATE(J$1,1,1),Shock_dev!$A$1:$CI$1,0),FALSE)</f>
        <v>1269.7158000000054</v>
      </c>
      <c r="K59" s="52">
        <f>VLOOKUP($B59,Shock_dev!$A$1:$CI$300,MATCH(DATE(K$1,1,1),Shock_dev!$A$1:$CI$1,0),FALSE)</f>
        <v>1357.986899999989</v>
      </c>
      <c r="L59" s="52">
        <f>VLOOKUP($B59,Shock_dev!$A$1:$CI$300,MATCH(DATE(L$1,1,1),Shock_dev!$A$1:$CI$1,0),FALSE)</f>
        <v>1467.1420999999973</v>
      </c>
      <c r="M59" s="52">
        <f>VLOOKUP($B59,Shock_dev!$A$1:$CI$300,MATCH(DATE(M$1,1,1),Shock_dev!$A$1:$CI$1,0),FALSE)</f>
        <v>1621.1707000000024</v>
      </c>
      <c r="N59" s="52">
        <f>VLOOKUP($B59,Shock_dev!$A$1:$CI$300,MATCH(DATE(N$1,1,1),Shock_dev!$A$1:$CI$1,0),FALSE)</f>
        <v>1743.483899999992</v>
      </c>
      <c r="O59" s="52">
        <f>VLOOKUP($B59,Shock_dev!$A$1:$CI$300,MATCH(DATE(O$1,1,1),Shock_dev!$A$1:$CI$1,0),FALSE)</f>
        <v>1842.422900000005</v>
      </c>
      <c r="P59" s="52">
        <f>VLOOKUP($B59,Shock_dev!$A$1:$CI$300,MATCH(DATE(P$1,1,1),Shock_dev!$A$1:$CI$1,0),FALSE)</f>
        <v>1938.491399999999</v>
      </c>
      <c r="Q59" s="52">
        <f>VLOOKUP($B59,Shock_dev!$A$1:$CI$300,MATCH(DATE(Q$1,1,1),Shock_dev!$A$1:$CI$1,0),FALSE)</f>
        <v>2052.4477000000043</v>
      </c>
      <c r="R59" s="52">
        <f>VLOOKUP($B59,Shock_dev!$A$1:$CI$300,MATCH(DATE(R$1,1,1),Shock_dev!$A$1:$CI$1,0),FALSE)</f>
        <v>2144.5368000000017</v>
      </c>
      <c r="S59" s="52">
        <f>VLOOKUP($B59,Shock_dev!$A$1:$CI$300,MATCH(DATE(S$1,1,1),Shock_dev!$A$1:$CI$1,0),FALSE)</f>
        <v>2252.8690999999963</v>
      </c>
      <c r="T59" s="52">
        <f>VLOOKUP($B59,Shock_dev!$A$1:$CI$300,MATCH(DATE(T$1,1,1),Shock_dev!$A$1:$CI$1,0),FALSE)</f>
        <v>2376.2323000000033</v>
      </c>
      <c r="U59" s="52">
        <f>VLOOKUP($B59,Shock_dev!$A$1:$CI$300,MATCH(DATE(U$1,1,1),Shock_dev!$A$1:$CI$1,0),FALSE)</f>
        <v>2485.9663999999902</v>
      </c>
      <c r="V59" s="52">
        <f>VLOOKUP($B59,Shock_dev!$A$1:$CI$300,MATCH(DATE(V$1,1,1),Shock_dev!$A$1:$CI$1,0),FALSE)</f>
        <v>2617.0600000000122</v>
      </c>
      <c r="W59" s="52">
        <f>VLOOKUP($B59,Shock_dev!$A$1:$CI$300,MATCH(DATE(W$1,1,1),Shock_dev!$A$1:$CI$1,0),FALSE)</f>
        <v>2743.4802999999956</v>
      </c>
      <c r="X59" s="52">
        <f>VLOOKUP($B59,Shock_dev!$A$1:$CI$300,MATCH(DATE(X$1,1,1),Shock_dev!$A$1:$CI$1,0),FALSE)</f>
        <v>2865.0660999999964</v>
      </c>
      <c r="Y59" s="52">
        <f>VLOOKUP($B59,Shock_dev!$A$1:$CI$300,MATCH(DATE(Y$1,1,1),Shock_dev!$A$1:$CI$1,0),FALSE)</f>
        <v>3007.1189999999915</v>
      </c>
      <c r="Z59" s="52">
        <f>VLOOKUP($B59,Shock_dev!$A$1:$CI$300,MATCH(DATE(Z$1,1,1),Shock_dev!$A$1:$CI$1,0),FALSE)</f>
        <v>3125.5905000000057</v>
      </c>
      <c r="AA59" s="52">
        <f>VLOOKUP($B59,Shock_dev!$A$1:$CI$300,MATCH(DATE(AA$1,1,1),Shock_dev!$A$1:$CI$1,0),FALSE)</f>
        <v>3240.5830000000133</v>
      </c>
      <c r="AB59" s="52">
        <f>VLOOKUP($B59,Shock_dev!$A$1:$CI$300,MATCH(DATE(AB$1,1,1),Shock_dev!$A$1:$CI$1,0),FALSE)</f>
        <v>3352.9159999999974</v>
      </c>
      <c r="AC59" s="52">
        <f>VLOOKUP($B59,Shock_dev!$A$1:$CI$300,MATCH(DATE(AC$1,1,1),Shock_dev!$A$1:$CI$1,0),FALSE)</f>
        <v>3462.7307000000146</v>
      </c>
      <c r="AD59" s="52">
        <f>VLOOKUP($B59,Shock_dev!$A$1:$CI$300,MATCH(DATE(AD$1,1,1),Shock_dev!$A$1:$CI$1,0),FALSE)</f>
        <v>3567.3626999999979</v>
      </c>
      <c r="AE59" s="52">
        <f>VLOOKUP($B59,Shock_dev!$A$1:$CI$300,MATCH(DATE(AE$1,1,1),Shock_dev!$A$1:$CI$1,0),FALSE)</f>
        <v>3670.9072999999917</v>
      </c>
      <c r="AF59" s="52">
        <f>VLOOKUP($B59,Shock_dev!$A$1:$CI$300,MATCH(DATE(AF$1,1,1),Shock_dev!$A$1:$CI$1,0),FALSE)</f>
        <v>3765.0771999999997</v>
      </c>
      <c r="AG59" s="52"/>
      <c r="AH59" s="65">
        <f t="shared" si="1"/>
        <v>782.96835800000122</v>
      </c>
      <c r="AI59" s="65">
        <f t="shared" si="2"/>
        <v>1271.8282999999967</v>
      </c>
      <c r="AJ59" s="65">
        <f t="shared" si="3"/>
        <v>1839.6033200000006</v>
      </c>
      <c r="AK59" s="65">
        <f t="shared" si="4"/>
        <v>2375.3329200000007</v>
      </c>
      <c r="AL59" s="65">
        <f t="shared" si="5"/>
        <v>2996.3677800000005</v>
      </c>
      <c r="AM59" s="65">
        <f t="shared" si="6"/>
        <v>3563.7987800000001</v>
      </c>
      <c r="AN59" s="66"/>
      <c r="AO59" s="65">
        <f t="shared" si="7"/>
        <v>1027.398328999999</v>
      </c>
      <c r="AP59" s="65">
        <f t="shared" si="8"/>
        <v>2107.4681200000005</v>
      </c>
      <c r="AQ59" s="65">
        <f t="shared" si="9"/>
        <v>3280.0832800000003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3091.6497589999999</v>
      </c>
      <c r="D60" s="52">
        <f>VLOOKUP($B60,Shock_dev!$A$1:$CI$300,MATCH(DATE(D$1,1,1),Shock_dev!$A$1:$CI$1,0),FALSE)</f>
        <v>2762.3514789999999</v>
      </c>
      <c r="E60" s="52">
        <f>VLOOKUP($B60,Shock_dev!$A$1:$CI$300,MATCH(DATE(E$1,1,1),Shock_dev!$A$1:$CI$1,0),FALSE)</f>
        <v>2763.1203639999994</v>
      </c>
      <c r="F60" s="52">
        <f>VLOOKUP($B60,Shock_dev!$A$1:$CI$300,MATCH(DATE(F$1,1,1),Shock_dev!$A$1:$CI$1,0),FALSE)</f>
        <v>2798.5403659999993</v>
      </c>
      <c r="G60" s="52">
        <f>VLOOKUP($B60,Shock_dev!$A$1:$CI$300,MATCH(DATE(G$1,1,1),Shock_dev!$A$1:$CI$1,0),FALSE)</f>
        <v>2398.0397670000011</v>
      </c>
      <c r="H60" s="52">
        <f>VLOOKUP($B60,Shock_dev!$A$1:$CI$300,MATCH(DATE(H$1,1,1),Shock_dev!$A$1:$CI$1,0),FALSE)</f>
        <v>2648.3311230000008</v>
      </c>
      <c r="I60" s="52">
        <f>VLOOKUP($B60,Shock_dev!$A$1:$CI$300,MATCH(DATE(I$1,1,1),Shock_dev!$A$1:$CI$1,0),FALSE)</f>
        <v>2661.2186139999994</v>
      </c>
      <c r="J60" s="52">
        <f>VLOOKUP($B60,Shock_dev!$A$1:$CI$300,MATCH(DATE(J$1,1,1),Shock_dev!$A$1:$CI$1,0),FALSE)</f>
        <v>2688.9385549999997</v>
      </c>
      <c r="K60" s="52">
        <f>VLOOKUP($B60,Shock_dev!$A$1:$CI$300,MATCH(DATE(K$1,1,1),Shock_dev!$A$1:$CI$1,0),FALSE)</f>
        <v>2719.5696589999998</v>
      </c>
      <c r="L60" s="52">
        <f>VLOOKUP($B60,Shock_dev!$A$1:$CI$300,MATCH(DATE(L$1,1,1),Shock_dev!$A$1:$CI$1,0),FALSE)</f>
        <v>2712.8683520000013</v>
      </c>
      <c r="M60" s="52">
        <f>VLOOKUP($B60,Shock_dev!$A$1:$CI$300,MATCH(DATE(M$1,1,1),Shock_dev!$A$1:$CI$1,0),FALSE)</f>
        <v>2392.8716019999993</v>
      </c>
      <c r="N60" s="52">
        <f>VLOOKUP($B60,Shock_dev!$A$1:$CI$300,MATCH(DATE(N$1,1,1),Shock_dev!$A$1:$CI$1,0),FALSE)</f>
        <v>2470.2212940000009</v>
      </c>
      <c r="O60" s="52">
        <f>VLOOKUP($B60,Shock_dev!$A$1:$CI$300,MATCH(DATE(O$1,1,1),Shock_dev!$A$1:$CI$1,0),FALSE)</f>
        <v>2513.8811749999986</v>
      </c>
      <c r="P60" s="52">
        <f>VLOOKUP($B60,Shock_dev!$A$1:$CI$300,MATCH(DATE(P$1,1,1),Shock_dev!$A$1:$CI$1,0),FALSE)</f>
        <v>2555.5013790000012</v>
      </c>
      <c r="Q60" s="52">
        <f>VLOOKUP($B60,Shock_dev!$A$1:$CI$300,MATCH(DATE(Q$1,1,1),Shock_dev!$A$1:$CI$1,0),FALSE)</f>
        <v>2517.5394359999991</v>
      </c>
      <c r="R60" s="52">
        <f>VLOOKUP($B60,Shock_dev!$A$1:$CI$300,MATCH(DATE(R$1,1,1),Shock_dev!$A$1:$CI$1,0),FALSE)</f>
        <v>2410.8880919999992</v>
      </c>
      <c r="S60" s="52">
        <f>VLOOKUP($B60,Shock_dev!$A$1:$CI$300,MATCH(DATE(S$1,1,1),Shock_dev!$A$1:$CI$1,0),FALSE)</f>
        <v>2469.500426999999</v>
      </c>
      <c r="T60" s="52">
        <f>VLOOKUP($B60,Shock_dev!$A$1:$CI$300,MATCH(DATE(T$1,1,1),Shock_dev!$A$1:$CI$1,0),FALSE)</f>
        <v>2511.192787</v>
      </c>
      <c r="U60" s="52">
        <f>VLOOKUP($B60,Shock_dev!$A$1:$CI$300,MATCH(DATE(U$1,1,1),Shock_dev!$A$1:$CI$1,0),FALSE)</f>
        <v>2547.4183099999991</v>
      </c>
      <c r="V60" s="52">
        <f>VLOOKUP($B60,Shock_dev!$A$1:$CI$300,MATCH(DATE(V$1,1,1),Shock_dev!$A$1:$CI$1,0),FALSE)</f>
        <v>2714.0523069999999</v>
      </c>
      <c r="W60" s="52">
        <f>VLOOKUP($B60,Shock_dev!$A$1:$CI$300,MATCH(DATE(W$1,1,1),Shock_dev!$A$1:$CI$1,0),FALSE)</f>
        <v>2585.8496210000012</v>
      </c>
      <c r="X60" s="52">
        <f>VLOOKUP($B60,Shock_dev!$A$1:$CI$300,MATCH(DATE(X$1,1,1),Shock_dev!$A$1:$CI$1,0),FALSE)</f>
        <v>2625.9695059999995</v>
      </c>
      <c r="Y60" s="52">
        <f>VLOOKUP($B60,Shock_dev!$A$1:$CI$300,MATCH(DATE(Y$1,1,1),Shock_dev!$A$1:$CI$1,0),FALSE)</f>
        <v>2651.608486000001</v>
      </c>
      <c r="Z60" s="52">
        <f>VLOOKUP($B60,Shock_dev!$A$1:$CI$300,MATCH(DATE(Z$1,1,1),Shock_dev!$A$1:$CI$1,0),FALSE)</f>
        <v>2670.9893839999986</v>
      </c>
      <c r="AA60" s="52">
        <f>VLOOKUP($B60,Shock_dev!$A$1:$CI$300,MATCH(DATE(AA$1,1,1),Shock_dev!$A$1:$CI$1,0),FALSE)</f>
        <v>2687.1986199999992</v>
      </c>
      <c r="AB60" s="52">
        <f>VLOOKUP($B60,Shock_dev!$A$1:$CI$300,MATCH(DATE(AB$1,1,1),Shock_dev!$A$1:$CI$1,0),FALSE)</f>
        <v>2700.9278649999997</v>
      </c>
      <c r="AC60" s="52">
        <f>VLOOKUP($B60,Shock_dev!$A$1:$CI$300,MATCH(DATE(AC$1,1,1),Shock_dev!$A$1:$CI$1,0),FALSE)</f>
        <v>2712.434659999999</v>
      </c>
      <c r="AD60" s="52">
        <f>VLOOKUP($B60,Shock_dev!$A$1:$CI$300,MATCH(DATE(AD$1,1,1),Shock_dev!$A$1:$CI$1,0),FALSE)</f>
        <v>2722.0478399999993</v>
      </c>
      <c r="AE60" s="52">
        <f>VLOOKUP($B60,Shock_dev!$A$1:$CI$300,MATCH(DATE(AE$1,1,1),Shock_dev!$A$1:$CI$1,0),FALSE)</f>
        <v>2730.2241299999987</v>
      </c>
      <c r="AF60" s="52">
        <f>VLOOKUP($B60,Shock_dev!$A$1:$CI$300,MATCH(DATE(AF$1,1,1),Shock_dev!$A$1:$CI$1,0),FALSE)</f>
        <v>2736.6958900000009</v>
      </c>
      <c r="AG60" s="52"/>
      <c r="AH60" s="65">
        <f t="shared" si="1"/>
        <v>2762.7403469999999</v>
      </c>
      <c r="AI60" s="65">
        <f t="shared" si="2"/>
        <v>2686.1852606000002</v>
      </c>
      <c r="AJ60" s="65">
        <f t="shared" si="3"/>
        <v>2490.0029771999998</v>
      </c>
      <c r="AK60" s="65">
        <f t="shared" si="4"/>
        <v>2530.6103845999996</v>
      </c>
      <c r="AL60" s="65">
        <f t="shared" si="5"/>
        <v>2644.3231234</v>
      </c>
      <c r="AM60" s="65">
        <f t="shared" si="6"/>
        <v>2720.4660769999996</v>
      </c>
      <c r="AN60" s="66"/>
      <c r="AO60" s="65">
        <f t="shared" si="7"/>
        <v>2724.4628038000001</v>
      </c>
      <c r="AP60" s="65">
        <f t="shared" si="8"/>
        <v>2510.3066808999997</v>
      </c>
      <c r="AQ60" s="65">
        <f t="shared" si="9"/>
        <v>2682.3946001999998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740.55690730000015</v>
      </c>
      <c r="D61" s="52">
        <f>VLOOKUP($B61,Shock_dev!$A$1:$CI$300,MATCH(DATE(D$1,1,1),Shock_dev!$A$1:$CI$1,0),FALSE)</f>
        <v>639.96945319999998</v>
      </c>
      <c r="E61" s="52">
        <f>VLOOKUP($B61,Shock_dev!$A$1:$CI$300,MATCH(DATE(E$1,1,1),Shock_dev!$A$1:$CI$1,0),FALSE)</f>
        <v>637.65145729999995</v>
      </c>
      <c r="F61" s="52">
        <f>VLOOKUP($B61,Shock_dev!$A$1:$CI$300,MATCH(DATE(F$1,1,1),Shock_dev!$A$1:$CI$1,0),FALSE)</f>
        <v>645.85203129999991</v>
      </c>
      <c r="G61" s="52">
        <f>VLOOKUP($B61,Shock_dev!$A$1:$CI$300,MATCH(DATE(G$1,1,1),Shock_dev!$A$1:$CI$1,0),FALSE)</f>
        <v>653.10177160000012</v>
      </c>
      <c r="H61" s="52">
        <f>VLOOKUP($B61,Shock_dev!$A$1:$CI$300,MATCH(DATE(H$1,1,1),Shock_dev!$A$1:$CI$1,0),FALSE)</f>
        <v>658.68478530000004</v>
      </c>
      <c r="I61" s="52">
        <f>VLOOKUP($B61,Shock_dev!$A$1:$CI$300,MATCH(DATE(I$1,1,1),Shock_dev!$A$1:$CI$1,0),FALSE)</f>
        <v>568.79982059999998</v>
      </c>
      <c r="J61" s="52">
        <f>VLOOKUP($B61,Shock_dev!$A$1:$CI$300,MATCH(DATE(J$1,1,1),Shock_dev!$A$1:$CI$1,0),FALSE)</f>
        <v>580.39853010000002</v>
      </c>
      <c r="K61" s="52">
        <f>VLOOKUP($B61,Shock_dev!$A$1:$CI$300,MATCH(DATE(K$1,1,1),Shock_dev!$A$1:$CI$1,0),FALSE)</f>
        <v>452.87890189999996</v>
      </c>
      <c r="L61" s="52">
        <f>VLOOKUP($B61,Shock_dev!$A$1:$CI$300,MATCH(DATE(L$1,1,1),Shock_dev!$A$1:$CI$1,0),FALSE)</f>
        <v>465.73038870000005</v>
      </c>
      <c r="M61" s="52">
        <f>VLOOKUP($B61,Shock_dev!$A$1:$CI$300,MATCH(DATE(M$1,1,1),Shock_dev!$A$1:$CI$1,0),FALSE)</f>
        <v>1750.8239665999999</v>
      </c>
      <c r="N61" s="52">
        <f>VLOOKUP($B61,Shock_dev!$A$1:$CI$300,MATCH(DATE(N$1,1,1),Shock_dev!$A$1:$CI$1,0),FALSE)</f>
        <v>1350.4433518000001</v>
      </c>
      <c r="O61" s="52">
        <f>VLOOKUP($B61,Shock_dev!$A$1:$CI$300,MATCH(DATE(O$1,1,1),Shock_dev!$A$1:$CI$1,0),FALSE)</f>
        <v>1368.7903313000002</v>
      </c>
      <c r="P61" s="52">
        <f>VLOOKUP($B61,Shock_dev!$A$1:$CI$300,MATCH(DATE(P$1,1,1),Shock_dev!$A$1:$CI$1,0),FALSE)</f>
        <v>1381.0199464000002</v>
      </c>
      <c r="Q61" s="52">
        <f>VLOOKUP($B61,Shock_dev!$A$1:$CI$300,MATCH(DATE(Q$1,1,1),Shock_dev!$A$1:$CI$1,0),FALSE)</f>
        <v>1389.9757655000001</v>
      </c>
      <c r="R61" s="52">
        <f>VLOOKUP($B61,Shock_dev!$A$1:$CI$300,MATCH(DATE(R$1,1,1),Shock_dev!$A$1:$CI$1,0),FALSE)</f>
        <v>1396.6215287</v>
      </c>
      <c r="S61" s="52">
        <f>VLOOKUP($B61,Shock_dev!$A$1:$CI$300,MATCH(DATE(S$1,1,1),Shock_dev!$A$1:$CI$1,0),FALSE)</f>
        <v>1541.8471542000002</v>
      </c>
      <c r="T61" s="52">
        <f>VLOOKUP($B61,Shock_dev!$A$1:$CI$300,MATCH(DATE(T$1,1,1),Shock_dev!$A$1:$CI$1,0),FALSE)</f>
        <v>1533.0268861</v>
      </c>
      <c r="U61" s="52">
        <f>VLOOKUP($B61,Shock_dev!$A$1:$CI$300,MATCH(DATE(U$1,1,1),Shock_dev!$A$1:$CI$1,0),FALSE)</f>
        <v>1535.881212</v>
      </c>
      <c r="V61" s="52">
        <f>VLOOKUP($B61,Shock_dev!$A$1:$CI$300,MATCH(DATE(V$1,1,1),Shock_dev!$A$1:$CI$1,0),FALSE)</f>
        <v>1539.2264381999998</v>
      </c>
      <c r="W61" s="52">
        <f>VLOOKUP($B61,Shock_dev!$A$1:$CI$300,MATCH(DATE(W$1,1,1),Shock_dev!$A$1:$CI$1,0),FALSE)</f>
        <v>1541.8094347000001</v>
      </c>
      <c r="X61" s="52">
        <f>VLOOKUP($B61,Shock_dev!$A$1:$CI$300,MATCH(DATE(X$1,1,1),Shock_dev!$A$1:$CI$1,0),FALSE)</f>
        <v>1691.3233821000001</v>
      </c>
      <c r="Y61" s="52">
        <f>VLOOKUP($B61,Shock_dev!$A$1:$CI$300,MATCH(DATE(Y$1,1,1),Shock_dev!$A$1:$CI$1,0),FALSE)</f>
        <v>1679.1204428000001</v>
      </c>
      <c r="Z61" s="52">
        <f>VLOOKUP($B61,Shock_dev!$A$1:$CI$300,MATCH(DATE(Z$1,1,1),Shock_dev!$A$1:$CI$1,0),FALSE)</f>
        <v>1679.6397416</v>
      </c>
      <c r="AA61" s="52">
        <f>VLOOKUP($B61,Shock_dev!$A$1:$CI$300,MATCH(DATE(AA$1,1,1),Shock_dev!$A$1:$CI$1,0),FALSE)</f>
        <v>1681.0413027999998</v>
      </c>
      <c r="AB61" s="52">
        <f>VLOOKUP($B61,Shock_dev!$A$1:$CI$300,MATCH(DATE(AB$1,1,1),Shock_dev!$A$1:$CI$1,0),FALSE)</f>
        <v>1682.005287</v>
      </c>
      <c r="AC61" s="52">
        <f>VLOOKUP($B61,Shock_dev!$A$1:$CI$300,MATCH(DATE(AC$1,1,1),Shock_dev!$A$1:$CI$1,0),FALSE)</f>
        <v>1682.4367081</v>
      </c>
      <c r="AD61" s="52">
        <f>VLOOKUP($B61,Shock_dev!$A$1:$CI$300,MATCH(DATE(AD$1,1,1),Shock_dev!$A$1:$CI$1,0),FALSE)</f>
        <v>1682.4760680000002</v>
      </c>
      <c r="AE61" s="52">
        <f>VLOOKUP($B61,Shock_dev!$A$1:$CI$300,MATCH(DATE(AE$1,1,1),Shock_dev!$A$1:$CI$1,0),FALSE)</f>
        <v>1682.2675168999999</v>
      </c>
      <c r="AF61" s="52">
        <f>VLOOKUP($B61,Shock_dev!$A$1:$CI$300,MATCH(DATE(AF$1,1,1),Shock_dev!$A$1:$CI$1,0),FALSE)</f>
        <v>1681.739429</v>
      </c>
      <c r="AG61" s="52"/>
      <c r="AH61" s="65">
        <f t="shared" si="1"/>
        <v>663.42632414000002</v>
      </c>
      <c r="AI61" s="65">
        <f t="shared" si="2"/>
        <v>545.29848531999994</v>
      </c>
      <c r="AJ61" s="65">
        <f t="shared" si="3"/>
        <v>1448.21067232</v>
      </c>
      <c r="AK61" s="65">
        <f t="shared" si="4"/>
        <v>1509.32064384</v>
      </c>
      <c r="AL61" s="65">
        <f t="shared" si="5"/>
        <v>1654.5868608000001</v>
      </c>
      <c r="AM61" s="65">
        <f t="shared" si="6"/>
        <v>1682.1850017999998</v>
      </c>
      <c r="AN61" s="66"/>
      <c r="AO61" s="65">
        <f t="shared" si="7"/>
        <v>604.36240472999998</v>
      </c>
      <c r="AP61" s="65">
        <f t="shared" si="8"/>
        <v>1478.7656580799999</v>
      </c>
      <c r="AQ61" s="65">
        <f t="shared" si="9"/>
        <v>1668.3859312999998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809.41560979999997</v>
      </c>
      <c r="D62" s="52">
        <f>VLOOKUP($B62,Shock_dev!$A$1:$CI$300,MATCH(DATE(D$1,1,1),Shock_dev!$A$1:$CI$1,0),FALSE)</f>
        <v>691.83189599999992</v>
      </c>
      <c r="E62" s="52">
        <f>VLOOKUP($B62,Shock_dev!$A$1:$CI$300,MATCH(DATE(E$1,1,1),Shock_dev!$A$1:$CI$1,0),FALSE)</f>
        <v>684.91539039999998</v>
      </c>
      <c r="F62" s="52">
        <f>VLOOKUP($B62,Shock_dev!$A$1:$CI$300,MATCH(DATE(F$1,1,1),Shock_dev!$A$1:$CI$1,0),FALSE)</f>
        <v>688.92013709999992</v>
      </c>
      <c r="G62" s="52">
        <f>VLOOKUP($B62,Shock_dev!$A$1:$CI$300,MATCH(DATE(G$1,1,1),Shock_dev!$A$1:$CI$1,0),FALSE)</f>
        <v>758.47830509999994</v>
      </c>
      <c r="H62" s="52">
        <f>VLOOKUP($B62,Shock_dev!$A$1:$CI$300,MATCH(DATE(H$1,1,1),Shock_dev!$A$1:$CI$1,0),FALSE)</f>
        <v>750.05059180000012</v>
      </c>
      <c r="I62" s="52">
        <f>VLOOKUP($B62,Shock_dev!$A$1:$CI$300,MATCH(DATE(I$1,1,1),Shock_dev!$A$1:$CI$1,0),FALSE)</f>
        <v>738.88893559999997</v>
      </c>
      <c r="J62" s="52">
        <f>VLOOKUP($B62,Shock_dev!$A$1:$CI$300,MATCH(DATE(J$1,1,1),Shock_dev!$A$1:$CI$1,0),FALSE)</f>
        <v>732.5769585999999</v>
      </c>
      <c r="K62" s="52">
        <f>VLOOKUP($B62,Shock_dev!$A$1:$CI$300,MATCH(DATE(K$1,1,1),Shock_dev!$A$1:$CI$1,0),FALSE)</f>
        <v>714.82172729999991</v>
      </c>
      <c r="L62" s="52">
        <f>VLOOKUP($B62,Shock_dev!$A$1:$CI$300,MATCH(DATE(L$1,1,1),Shock_dev!$A$1:$CI$1,0),FALSE)</f>
        <v>730.9505817999999</v>
      </c>
      <c r="M62" s="52">
        <f>VLOOKUP($B62,Shock_dev!$A$1:$CI$300,MATCH(DATE(M$1,1,1),Shock_dev!$A$1:$CI$1,0),FALSE)</f>
        <v>984.24648499999989</v>
      </c>
      <c r="N62" s="52">
        <f>VLOOKUP($B62,Shock_dev!$A$1:$CI$300,MATCH(DATE(N$1,1,1),Shock_dev!$A$1:$CI$1,0),FALSE)</f>
        <v>920.46834179999996</v>
      </c>
      <c r="O62" s="52">
        <f>VLOOKUP($B62,Shock_dev!$A$1:$CI$300,MATCH(DATE(O$1,1,1),Shock_dev!$A$1:$CI$1,0),FALSE)</f>
        <v>901.4588043</v>
      </c>
      <c r="P62" s="52">
        <f>VLOOKUP($B62,Shock_dev!$A$1:$CI$300,MATCH(DATE(P$1,1,1),Shock_dev!$A$1:$CI$1,0),FALSE)</f>
        <v>882.06856990000006</v>
      </c>
      <c r="Q62" s="52">
        <f>VLOOKUP($B62,Shock_dev!$A$1:$CI$300,MATCH(DATE(Q$1,1,1),Shock_dev!$A$1:$CI$1,0),FALSE)</f>
        <v>861.81844250000006</v>
      </c>
      <c r="R62" s="52">
        <f>VLOOKUP($B62,Shock_dev!$A$1:$CI$300,MATCH(DATE(R$1,1,1),Shock_dev!$A$1:$CI$1,0),FALSE)</f>
        <v>840.37815070000011</v>
      </c>
      <c r="S62" s="52">
        <f>VLOOKUP($B62,Shock_dev!$A$1:$CI$300,MATCH(DATE(S$1,1,1),Shock_dev!$A$1:$CI$1,0),FALSE)</f>
        <v>828.80601009999998</v>
      </c>
      <c r="T62" s="52">
        <f>VLOOKUP($B62,Shock_dev!$A$1:$CI$300,MATCH(DATE(T$1,1,1),Shock_dev!$A$1:$CI$1,0),FALSE)</f>
        <v>807.72636290000003</v>
      </c>
      <c r="U62" s="52">
        <f>VLOOKUP($B62,Shock_dev!$A$1:$CI$300,MATCH(DATE(U$1,1,1),Shock_dev!$A$1:$CI$1,0),FALSE)</f>
        <v>789.01858429999993</v>
      </c>
      <c r="V62" s="52">
        <f>VLOOKUP($B62,Shock_dev!$A$1:$CI$300,MATCH(DATE(V$1,1,1),Shock_dev!$A$1:$CI$1,0),FALSE)</f>
        <v>822.22872380000001</v>
      </c>
      <c r="W62" s="52">
        <f>VLOOKUP($B62,Shock_dev!$A$1:$CI$300,MATCH(DATE(W$1,1,1),Shock_dev!$A$1:$CI$1,0),FALSE)</f>
        <v>802.54187819999993</v>
      </c>
      <c r="X62" s="52">
        <f>VLOOKUP($B62,Shock_dev!$A$1:$CI$300,MATCH(DATE(X$1,1,1),Shock_dev!$A$1:$CI$1,0),FALSE)</f>
        <v>799.81883880000009</v>
      </c>
      <c r="Y62" s="52">
        <f>VLOOKUP($B62,Shock_dev!$A$1:$CI$300,MATCH(DATE(Y$1,1,1),Shock_dev!$A$1:$CI$1,0),FALSE)</f>
        <v>788.55449190000002</v>
      </c>
      <c r="Z62" s="52">
        <f>VLOOKUP($B62,Shock_dev!$A$1:$CI$300,MATCH(DATE(Z$1,1,1),Shock_dev!$A$1:$CI$1,0),FALSE)</f>
        <v>779.84946930000001</v>
      </c>
      <c r="AA62" s="52">
        <f>VLOOKUP($B62,Shock_dev!$A$1:$CI$300,MATCH(DATE(AA$1,1,1),Shock_dev!$A$1:$CI$1,0),FALSE)</f>
        <v>772.68727610000008</v>
      </c>
      <c r="AB62" s="52">
        <f>VLOOKUP($B62,Shock_dev!$A$1:$CI$300,MATCH(DATE(AB$1,1,1),Shock_dev!$A$1:$CI$1,0),FALSE)</f>
        <v>766.73552580000012</v>
      </c>
      <c r="AC62" s="52">
        <f>VLOOKUP($B62,Shock_dev!$A$1:$CI$300,MATCH(DATE(AC$1,1,1),Shock_dev!$A$1:$CI$1,0),FALSE)</f>
        <v>761.90192570000011</v>
      </c>
      <c r="AD62" s="52">
        <f>VLOOKUP($B62,Shock_dev!$A$1:$CI$300,MATCH(DATE(AD$1,1,1),Shock_dev!$A$1:$CI$1,0),FALSE)</f>
        <v>757.87081539999997</v>
      </c>
      <c r="AE62" s="52">
        <f>VLOOKUP($B62,Shock_dev!$A$1:$CI$300,MATCH(DATE(AE$1,1,1),Shock_dev!$A$1:$CI$1,0),FALSE)</f>
        <v>754.61693570000011</v>
      </c>
      <c r="AF62" s="52">
        <f>VLOOKUP($B62,Shock_dev!$A$1:$CI$300,MATCH(DATE(AF$1,1,1),Shock_dev!$A$1:$CI$1,0),FALSE)</f>
        <v>751.92641639999999</v>
      </c>
      <c r="AG62" s="52"/>
      <c r="AH62" s="65">
        <f t="shared" si="1"/>
        <v>726.71226767999997</v>
      </c>
      <c r="AI62" s="65">
        <f t="shared" si="2"/>
        <v>733.45775901999991</v>
      </c>
      <c r="AJ62" s="65">
        <f t="shared" si="3"/>
        <v>910.01212869999995</v>
      </c>
      <c r="AK62" s="65">
        <f t="shared" si="4"/>
        <v>817.63156635999997</v>
      </c>
      <c r="AL62" s="65">
        <f t="shared" si="5"/>
        <v>788.69039085999998</v>
      </c>
      <c r="AM62" s="65">
        <f t="shared" si="6"/>
        <v>758.61032380000006</v>
      </c>
      <c r="AN62" s="66"/>
      <c r="AO62" s="65">
        <f t="shared" si="7"/>
        <v>730.08501334999994</v>
      </c>
      <c r="AP62" s="65">
        <f t="shared" si="8"/>
        <v>863.82184753000001</v>
      </c>
      <c r="AQ62" s="65">
        <f t="shared" si="9"/>
        <v>773.65035733000002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758.84392600000001</v>
      </c>
      <c r="D63" s="52">
        <f>VLOOKUP($B63,Shock_dev!$A$1:$CI$300,MATCH(DATE(D$1,1,1),Shock_dev!$A$1:$CI$1,0),FALSE)</f>
        <v>696.70414600000026</v>
      </c>
      <c r="E63" s="52">
        <f>VLOOKUP($B63,Shock_dev!$A$1:$CI$300,MATCH(DATE(E$1,1,1),Shock_dev!$A$1:$CI$1,0),FALSE)</f>
        <v>708.59570099999974</v>
      </c>
      <c r="F63" s="52">
        <f>VLOOKUP($B63,Shock_dev!$A$1:$CI$300,MATCH(DATE(F$1,1,1),Shock_dev!$A$1:$CI$1,0),FALSE)</f>
        <v>726.76931000000013</v>
      </c>
      <c r="G63" s="52">
        <f>VLOOKUP($B63,Shock_dev!$A$1:$CI$300,MATCH(DATE(G$1,1,1),Shock_dev!$A$1:$CI$1,0),FALSE)</f>
        <v>808.28381800000011</v>
      </c>
      <c r="H63" s="52">
        <f>VLOOKUP($B63,Shock_dev!$A$1:$CI$300,MATCH(DATE(H$1,1,1),Shock_dev!$A$1:$CI$1,0),FALSE)</f>
        <v>834.15748099999996</v>
      </c>
      <c r="I63" s="52">
        <f>VLOOKUP($B63,Shock_dev!$A$1:$CI$300,MATCH(DATE(I$1,1,1),Shock_dev!$A$1:$CI$1,0),FALSE)</f>
        <v>852.58095000000003</v>
      </c>
      <c r="J63" s="52">
        <f>VLOOKUP($B63,Shock_dev!$A$1:$CI$300,MATCH(DATE(J$1,1,1),Shock_dev!$A$1:$CI$1,0),FALSE)</f>
        <v>870.38553499999989</v>
      </c>
      <c r="K63" s="52">
        <f>VLOOKUP($B63,Shock_dev!$A$1:$CI$300,MATCH(DATE(K$1,1,1),Shock_dev!$A$1:$CI$1,0),FALSE)</f>
        <v>839.95785499999965</v>
      </c>
      <c r="L63" s="52">
        <f>VLOOKUP($B63,Shock_dev!$A$1:$CI$300,MATCH(DATE(L$1,1,1),Shock_dev!$A$1:$CI$1,0),FALSE)</f>
        <v>1019.8790020000001</v>
      </c>
      <c r="M63" s="52">
        <f>VLOOKUP($B63,Shock_dev!$A$1:$CI$300,MATCH(DATE(M$1,1,1),Shock_dev!$A$1:$CI$1,0),FALSE)</f>
        <v>800.08707100000038</v>
      </c>
      <c r="N63" s="52">
        <f>VLOOKUP($B63,Shock_dev!$A$1:$CI$300,MATCH(DATE(N$1,1,1),Shock_dev!$A$1:$CI$1,0),FALSE)</f>
        <v>810.21138500000006</v>
      </c>
      <c r="O63" s="52">
        <f>VLOOKUP($B63,Shock_dev!$A$1:$CI$300,MATCH(DATE(O$1,1,1),Shock_dev!$A$1:$CI$1,0),FALSE)</f>
        <v>802.12529200000017</v>
      </c>
      <c r="P63" s="52">
        <f>VLOOKUP($B63,Shock_dev!$A$1:$CI$300,MATCH(DATE(P$1,1,1),Shock_dev!$A$1:$CI$1,0),FALSE)</f>
        <v>790.59881700000005</v>
      </c>
      <c r="Q63" s="52">
        <f>VLOOKUP($B63,Shock_dev!$A$1:$CI$300,MATCH(DATE(Q$1,1,1),Shock_dev!$A$1:$CI$1,0),FALSE)</f>
        <v>959.77847299999985</v>
      </c>
      <c r="R63" s="52">
        <f>VLOOKUP($B63,Shock_dev!$A$1:$CI$300,MATCH(DATE(R$1,1,1),Shock_dev!$A$1:$CI$1,0),FALSE)</f>
        <v>930.73505499999965</v>
      </c>
      <c r="S63" s="52">
        <f>VLOOKUP($B63,Shock_dev!$A$1:$CI$300,MATCH(DATE(S$1,1,1),Shock_dev!$A$1:$CI$1,0),FALSE)</f>
        <v>919.01947500000006</v>
      </c>
      <c r="T63" s="52">
        <f>VLOOKUP($B63,Shock_dev!$A$1:$CI$300,MATCH(DATE(T$1,1,1),Shock_dev!$A$1:$CI$1,0),FALSE)</f>
        <v>910.32504100000006</v>
      </c>
      <c r="U63" s="52">
        <f>VLOOKUP($B63,Shock_dev!$A$1:$CI$300,MATCH(DATE(U$1,1,1),Shock_dev!$A$1:$CI$1,0),FALSE)</f>
        <v>902.90601200000037</v>
      </c>
      <c r="V63" s="52">
        <f>VLOOKUP($B63,Shock_dev!$A$1:$CI$300,MATCH(DATE(V$1,1,1),Shock_dev!$A$1:$CI$1,0),FALSE)</f>
        <v>1128.5628120000001</v>
      </c>
      <c r="W63" s="52">
        <f>VLOOKUP($B63,Shock_dev!$A$1:$CI$300,MATCH(DATE(W$1,1,1),Shock_dev!$A$1:$CI$1,0),FALSE)</f>
        <v>1069.5580620000001</v>
      </c>
      <c r="X63" s="52">
        <f>VLOOKUP($B63,Shock_dev!$A$1:$CI$300,MATCH(DATE(X$1,1,1),Shock_dev!$A$1:$CI$1,0),FALSE)</f>
        <v>1069.4790229999999</v>
      </c>
      <c r="Y63" s="52">
        <f>VLOOKUP($B63,Shock_dev!$A$1:$CI$300,MATCH(DATE(Y$1,1,1),Shock_dev!$A$1:$CI$1,0),FALSE)</f>
        <v>1070.648244</v>
      </c>
      <c r="Z63" s="52">
        <f>VLOOKUP($B63,Shock_dev!$A$1:$CI$300,MATCH(DATE(Z$1,1,1),Shock_dev!$A$1:$CI$1,0),FALSE)</f>
        <v>1072.5496419999999</v>
      </c>
      <c r="AA63" s="52">
        <f>VLOOKUP($B63,Shock_dev!$A$1:$CI$300,MATCH(DATE(AA$1,1,1),Shock_dev!$A$1:$CI$1,0),FALSE)</f>
        <v>1075.489204</v>
      </c>
      <c r="AB63" s="52">
        <f>VLOOKUP($B63,Shock_dev!$A$1:$CI$300,MATCH(DATE(AB$1,1,1),Shock_dev!$A$1:$CI$1,0),FALSE)</f>
        <v>1079.296621</v>
      </c>
      <c r="AC63" s="52">
        <f>VLOOKUP($B63,Shock_dev!$A$1:$CI$300,MATCH(DATE(AC$1,1,1),Shock_dev!$A$1:$CI$1,0),FALSE)</f>
        <v>1084.0522230000001</v>
      </c>
      <c r="AD63" s="52">
        <f>VLOOKUP($B63,Shock_dev!$A$1:$CI$300,MATCH(DATE(AD$1,1,1),Shock_dev!$A$1:$CI$1,0),FALSE)</f>
        <v>1089.5265749999999</v>
      </c>
      <c r="AE63" s="52">
        <f>VLOOKUP($B63,Shock_dev!$A$1:$CI$300,MATCH(DATE(AE$1,1,1),Shock_dev!$A$1:$CI$1,0),FALSE)</f>
        <v>1095.5497529999998</v>
      </c>
      <c r="AF63" s="52">
        <f>VLOOKUP($B63,Shock_dev!$A$1:$CI$300,MATCH(DATE(AF$1,1,1),Shock_dev!$A$1:$CI$1,0),FALSE)</f>
        <v>1102.0449559999997</v>
      </c>
      <c r="AG63" s="52"/>
      <c r="AH63" s="65">
        <f t="shared" si="1"/>
        <v>739.83938020000005</v>
      </c>
      <c r="AI63" s="65">
        <f t="shared" si="2"/>
        <v>883.39216459999989</v>
      </c>
      <c r="AJ63" s="65">
        <f t="shared" si="3"/>
        <v>832.56020760000013</v>
      </c>
      <c r="AK63" s="65">
        <f t="shared" si="4"/>
        <v>958.30967899999996</v>
      </c>
      <c r="AL63" s="65">
        <f t="shared" si="5"/>
        <v>1071.5448349999999</v>
      </c>
      <c r="AM63" s="65">
        <f t="shared" si="6"/>
        <v>1090.0940255999999</v>
      </c>
      <c r="AN63" s="66"/>
      <c r="AO63" s="65">
        <f t="shared" si="7"/>
        <v>811.61577239999997</v>
      </c>
      <c r="AP63" s="65">
        <f t="shared" si="8"/>
        <v>895.43494329999999</v>
      </c>
      <c r="AQ63" s="65">
        <f t="shared" si="9"/>
        <v>1080.8194303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383.62715100000014</v>
      </c>
      <c r="D64" s="52">
        <f>VLOOKUP($B64,Shock_dev!$A$1:$CI$300,MATCH(DATE(D$1,1,1),Shock_dev!$A$1:$CI$1,0),FALSE)</f>
        <v>352.02775299999985</v>
      </c>
      <c r="E64" s="52">
        <f>VLOOKUP($B64,Shock_dev!$A$1:$CI$300,MATCH(DATE(E$1,1,1),Shock_dev!$A$1:$CI$1,0),FALSE)</f>
        <v>353.95076300000005</v>
      </c>
      <c r="F64" s="52">
        <f>VLOOKUP($B64,Shock_dev!$A$1:$CI$300,MATCH(DATE(F$1,1,1),Shock_dev!$A$1:$CI$1,0),FALSE)</f>
        <v>358.56918499999983</v>
      </c>
      <c r="G64" s="52">
        <f>VLOOKUP($B64,Shock_dev!$A$1:$CI$300,MATCH(DATE(G$1,1,1),Shock_dev!$A$1:$CI$1,0),FALSE)</f>
        <v>531.96873099999993</v>
      </c>
      <c r="H64" s="52">
        <f>VLOOKUP($B64,Shock_dev!$A$1:$CI$300,MATCH(DATE(H$1,1,1),Shock_dev!$A$1:$CI$1,0),FALSE)</f>
        <v>613.18934900000022</v>
      </c>
      <c r="I64" s="52">
        <f>VLOOKUP($B64,Shock_dev!$A$1:$CI$300,MATCH(DATE(I$1,1,1),Shock_dev!$A$1:$CI$1,0),FALSE)</f>
        <v>586.26984800000037</v>
      </c>
      <c r="J64" s="52">
        <f>VLOOKUP($B64,Shock_dev!$A$1:$CI$300,MATCH(DATE(J$1,1,1),Shock_dev!$A$1:$CI$1,0),FALSE)</f>
        <v>591.61920099999998</v>
      </c>
      <c r="K64" s="52">
        <f>VLOOKUP($B64,Shock_dev!$A$1:$CI$300,MATCH(DATE(K$1,1,1),Shock_dev!$A$1:$CI$1,0),FALSE)</f>
        <v>587.0589829999999</v>
      </c>
      <c r="L64" s="52">
        <f>VLOOKUP($B64,Shock_dev!$A$1:$CI$300,MATCH(DATE(L$1,1,1),Shock_dev!$A$1:$CI$1,0),FALSE)</f>
        <v>536.71000800000002</v>
      </c>
      <c r="M64" s="52">
        <f>VLOOKUP($B64,Shock_dev!$A$1:$CI$300,MATCH(DATE(M$1,1,1),Shock_dev!$A$1:$CI$1,0),FALSE)</f>
        <v>842.19532200000003</v>
      </c>
      <c r="N64" s="52">
        <f>VLOOKUP($B64,Shock_dev!$A$1:$CI$300,MATCH(DATE(N$1,1,1),Shock_dev!$A$1:$CI$1,0),FALSE)</f>
        <v>761.51277200000004</v>
      </c>
      <c r="O64" s="52">
        <f>VLOOKUP($B64,Shock_dev!$A$1:$CI$300,MATCH(DATE(O$1,1,1),Shock_dev!$A$1:$CI$1,0),FALSE)</f>
        <v>760.395352</v>
      </c>
      <c r="P64" s="52">
        <f>VLOOKUP($B64,Shock_dev!$A$1:$CI$300,MATCH(DATE(P$1,1,1),Shock_dev!$A$1:$CI$1,0),FALSE)</f>
        <v>757.48786900000005</v>
      </c>
      <c r="Q64" s="52">
        <f>VLOOKUP($B64,Shock_dev!$A$1:$CI$300,MATCH(DATE(Q$1,1,1),Shock_dev!$A$1:$CI$1,0),FALSE)</f>
        <v>809.16798700000027</v>
      </c>
      <c r="R64" s="52">
        <f>VLOOKUP($B64,Shock_dev!$A$1:$CI$300,MATCH(DATE(R$1,1,1),Shock_dev!$A$1:$CI$1,0),FALSE)</f>
        <v>800.06934600000022</v>
      </c>
      <c r="S64" s="52">
        <f>VLOOKUP($B64,Shock_dev!$A$1:$CI$300,MATCH(DATE(S$1,1,1),Shock_dev!$A$1:$CI$1,0),FALSE)</f>
        <v>826.16504600000007</v>
      </c>
      <c r="T64" s="52">
        <f>VLOOKUP($B64,Shock_dev!$A$1:$CI$300,MATCH(DATE(T$1,1,1),Shock_dev!$A$1:$CI$1,0),FALSE)</f>
        <v>819.74307300000009</v>
      </c>
      <c r="U64" s="52">
        <f>VLOOKUP($B64,Shock_dev!$A$1:$CI$300,MATCH(DATE(U$1,1,1),Shock_dev!$A$1:$CI$1,0),FALSE)</f>
        <v>815.57039299999997</v>
      </c>
      <c r="V64" s="52">
        <f>VLOOKUP($B64,Shock_dev!$A$1:$CI$300,MATCH(DATE(V$1,1,1),Shock_dev!$A$1:$CI$1,0),FALSE)</f>
        <v>1105.9862840000001</v>
      </c>
      <c r="W64" s="52">
        <f>VLOOKUP($B64,Shock_dev!$A$1:$CI$300,MATCH(DATE(W$1,1,1),Shock_dev!$A$1:$CI$1,0),FALSE)</f>
        <v>1075.2857679999997</v>
      </c>
      <c r="X64" s="52">
        <f>VLOOKUP($B64,Shock_dev!$A$1:$CI$300,MATCH(DATE(X$1,1,1),Shock_dev!$A$1:$CI$1,0),FALSE)</f>
        <v>1102.5905069999999</v>
      </c>
      <c r="Y64" s="52">
        <f>VLOOKUP($B64,Shock_dev!$A$1:$CI$300,MATCH(DATE(Y$1,1,1),Shock_dev!$A$1:$CI$1,0),FALSE)</f>
        <v>1292.9776229999998</v>
      </c>
      <c r="Z64" s="52">
        <f>VLOOKUP($B64,Shock_dev!$A$1:$CI$300,MATCH(DATE(Z$1,1,1),Shock_dev!$A$1:$CI$1,0),FALSE)</f>
        <v>1273.0373030000001</v>
      </c>
      <c r="AA64" s="52">
        <f>VLOOKUP($B64,Shock_dev!$A$1:$CI$300,MATCH(DATE(AA$1,1,1),Shock_dev!$A$1:$CI$1,0),FALSE)</f>
        <v>1269.9709550000002</v>
      </c>
      <c r="AB64" s="52">
        <f>VLOOKUP($B64,Shock_dev!$A$1:$CI$300,MATCH(DATE(AB$1,1,1),Shock_dev!$A$1:$CI$1,0),FALSE)</f>
        <v>1268.2651950000004</v>
      </c>
      <c r="AC64" s="52">
        <f>VLOOKUP($B64,Shock_dev!$A$1:$CI$300,MATCH(DATE(AC$1,1,1),Shock_dev!$A$1:$CI$1,0),FALSE)</f>
        <v>1266.1286219999997</v>
      </c>
      <c r="AD64" s="52">
        <f>VLOOKUP($B64,Shock_dev!$A$1:$CI$300,MATCH(DATE(AD$1,1,1),Shock_dev!$A$1:$CI$1,0),FALSE)</f>
        <v>1263.4656249999998</v>
      </c>
      <c r="AE64" s="52">
        <f>VLOOKUP($B64,Shock_dev!$A$1:$CI$300,MATCH(DATE(AE$1,1,1),Shock_dev!$A$1:$CI$1,0),FALSE)</f>
        <v>1260.420928</v>
      </c>
      <c r="AF64" s="52">
        <f>VLOOKUP($B64,Shock_dev!$A$1:$CI$300,MATCH(DATE(AF$1,1,1),Shock_dev!$A$1:$CI$1,0),FALSE)</f>
        <v>1256.9620960000002</v>
      </c>
      <c r="AG64" s="52"/>
      <c r="AH64" s="65">
        <f t="shared" si="1"/>
        <v>396.02871659999994</v>
      </c>
      <c r="AI64" s="65">
        <f t="shared" si="2"/>
        <v>582.96947780000005</v>
      </c>
      <c r="AJ64" s="65">
        <f t="shared" si="3"/>
        <v>786.15186040000003</v>
      </c>
      <c r="AK64" s="65">
        <f t="shared" si="4"/>
        <v>873.50682840000013</v>
      </c>
      <c r="AL64" s="65">
        <f t="shared" si="5"/>
        <v>1202.7724311999998</v>
      </c>
      <c r="AM64" s="65">
        <f t="shared" si="6"/>
        <v>1263.0484932000002</v>
      </c>
      <c r="AN64" s="66"/>
      <c r="AO64" s="65">
        <f t="shared" si="7"/>
        <v>489.49909719999999</v>
      </c>
      <c r="AP64" s="65">
        <f t="shared" si="8"/>
        <v>829.82934440000008</v>
      </c>
      <c r="AQ64" s="65">
        <f t="shared" si="9"/>
        <v>1232.9104622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7.6306992999999466</v>
      </c>
      <c r="D65" s="52">
        <f>VLOOKUP($B65,Shock_dev!$A$1:$CI$300,MATCH(DATE(D$1,1,1),Shock_dev!$A$1:$CI$1,0),FALSE)</f>
        <v>7.7391567000000805</v>
      </c>
      <c r="E65" s="52">
        <f>VLOOKUP($B65,Shock_dev!$A$1:$CI$300,MATCH(DATE(E$1,1,1),Shock_dev!$A$1:$CI$1,0),FALSE)</f>
        <v>8.1723809000000074</v>
      </c>
      <c r="F65" s="52">
        <f>VLOOKUP($B65,Shock_dev!$A$1:$CI$300,MATCH(DATE(F$1,1,1),Shock_dev!$A$1:$CI$1,0),FALSE)</f>
        <v>8.4685800999999401</v>
      </c>
      <c r="G65" s="52">
        <f>VLOOKUP($B65,Shock_dev!$A$1:$CI$300,MATCH(DATE(G$1,1,1),Shock_dev!$A$1:$CI$1,0),FALSE)</f>
        <v>8.5974120000000767</v>
      </c>
      <c r="H65" s="52">
        <f>VLOOKUP($B65,Shock_dev!$A$1:$CI$300,MATCH(DATE(H$1,1,1),Shock_dev!$A$1:$CI$1,0),FALSE)</f>
        <v>8.7885538999998971</v>
      </c>
      <c r="I65" s="52">
        <f>VLOOKUP($B65,Shock_dev!$A$1:$CI$300,MATCH(DATE(I$1,1,1),Shock_dev!$A$1:$CI$1,0),FALSE)</f>
        <v>8.8376313999999638</v>
      </c>
      <c r="J65" s="52">
        <f>VLOOKUP($B65,Shock_dev!$A$1:$CI$300,MATCH(DATE(J$1,1,1),Shock_dev!$A$1:$CI$1,0),FALSE)</f>
        <v>9.0502489000000423</v>
      </c>
      <c r="K65" s="52">
        <f>VLOOKUP($B65,Shock_dev!$A$1:$CI$300,MATCH(DATE(K$1,1,1),Shock_dev!$A$1:$CI$1,0),FALSE)</f>
        <v>9.1936366999999564</v>
      </c>
      <c r="L65" s="52">
        <f>VLOOKUP($B65,Shock_dev!$A$1:$CI$300,MATCH(DATE(L$1,1,1),Shock_dev!$A$1:$CI$1,0),FALSE)</f>
        <v>9.3758891999999605</v>
      </c>
      <c r="M65" s="52">
        <f>VLOOKUP($B65,Shock_dev!$A$1:$CI$300,MATCH(DATE(M$1,1,1),Shock_dev!$A$1:$CI$1,0),FALSE)</f>
        <v>9.8241901000000098</v>
      </c>
      <c r="N65" s="52">
        <f>VLOOKUP($B65,Shock_dev!$A$1:$CI$300,MATCH(DATE(N$1,1,1),Shock_dev!$A$1:$CI$1,0),FALSE)</f>
        <v>10.03237850000005</v>
      </c>
      <c r="O65" s="52">
        <f>VLOOKUP($B65,Shock_dev!$A$1:$CI$300,MATCH(DATE(O$1,1,1),Shock_dev!$A$1:$CI$1,0),FALSE)</f>
        <v>10.067535799999973</v>
      </c>
      <c r="P65" s="52">
        <f>VLOOKUP($B65,Shock_dev!$A$1:$CI$300,MATCH(DATE(P$1,1,1),Shock_dev!$A$1:$CI$1,0),FALSE)</f>
        <v>10.055152299999918</v>
      </c>
      <c r="Q65" s="52">
        <f>VLOOKUP($B65,Shock_dev!$A$1:$CI$300,MATCH(DATE(Q$1,1,1),Shock_dev!$A$1:$CI$1,0),FALSE)</f>
        <v>10.195549700000015</v>
      </c>
      <c r="R65" s="52">
        <f>VLOOKUP($B65,Shock_dev!$A$1:$CI$300,MATCH(DATE(R$1,1,1),Shock_dev!$A$1:$CI$1,0),FALSE)</f>
        <v>10.158333500000026</v>
      </c>
      <c r="S65" s="52">
        <f>VLOOKUP($B65,Shock_dev!$A$1:$CI$300,MATCH(DATE(S$1,1,1),Shock_dev!$A$1:$CI$1,0),FALSE)</f>
        <v>10.263007900000048</v>
      </c>
      <c r="T65" s="52">
        <f>VLOOKUP($B65,Shock_dev!$A$1:$CI$300,MATCH(DATE(T$1,1,1),Shock_dev!$A$1:$CI$1,0),FALSE)</f>
        <v>10.443192100000033</v>
      </c>
      <c r="U65" s="52">
        <f>VLOOKUP($B65,Shock_dev!$A$1:$CI$300,MATCH(DATE(U$1,1,1),Shock_dev!$A$1:$CI$1,0),FALSE)</f>
        <v>10.577535300000022</v>
      </c>
      <c r="V65" s="52">
        <f>VLOOKUP($B65,Shock_dev!$A$1:$CI$300,MATCH(DATE(V$1,1,1),Shock_dev!$A$1:$CI$1,0),FALSE)</f>
        <v>10.865294800000015</v>
      </c>
      <c r="W65" s="52">
        <f>VLOOKUP($B65,Shock_dev!$A$1:$CI$300,MATCH(DATE(W$1,1,1),Shock_dev!$A$1:$CI$1,0),FALSE)</f>
        <v>11.109411399999999</v>
      </c>
      <c r="X65" s="52">
        <f>VLOOKUP($B65,Shock_dev!$A$1:$CI$300,MATCH(DATE(X$1,1,1),Shock_dev!$A$1:$CI$1,0),FALSE)</f>
        <v>11.360471599999983</v>
      </c>
      <c r="Y65" s="52">
        <f>VLOOKUP($B65,Shock_dev!$A$1:$CI$300,MATCH(DATE(Y$1,1,1),Shock_dev!$A$1:$CI$1,0),FALSE)</f>
        <v>11.763122500000009</v>
      </c>
      <c r="Z65" s="52">
        <f>VLOOKUP($B65,Shock_dev!$A$1:$CI$300,MATCH(DATE(Z$1,1,1),Shock_dev!$A$1:$CI$1,0),FALSE)</f>
        <v>12.055811199999994</v>
      </c>
      <c r="AA65" s="52">
        <f>VLOOKUP($B65,Shock_dev!$A$1:$CI$300,MATCH(DATE(AA$1,1,1),Shock_dev!$A$1:$CI$1,0),FALSE)</f>
        <v>12.32068019999997</v>
      </c>
      <c r="AB65" s="52">
        <f>VLOOKUP($B65,Shock_dev!$A$1:$CI$300,MATCH(DATE(AB$1,1,1),Shock_dev!$A$1:$CI$1,0),FALSE)</f>
        <v>12.612030399999981</v>
      </c>
      <c r="AC65" s="52">
        <f>VLOOKUP($B65,Shock_dev!$A$1:$CI$300,MATCH(DATE(AC$1,1,1),Shock_dev!$A$1:$CI$1,0),FALSE)</f>
        <v>12.925173200000017</v>
      </c>
      <c r="AD65" s="52">
        <f>VLOOKUP($B65,Shock_dev!$A$1:$CI$300,MATCH(DATE(AD$1,1,1),Shock_dev!$A$1:$CI$1,0),FALSE)</f>
        <v>13.161487299999976</v>
      </c>
      <c r="AE65" s="52">
        <f>VLOOKUP($B65,Shock_dev!$A$1:$CI$300,MATCH(DATE(AE$1,1,1),Shock_dev!$A$1:$CI$1,0),FALSE)</f>
        <v>13.441275900000051</v>
      </c>
      <c r="AF65" s="52">
        <f>VLOOKUP($B65,Shock_dev!$A$1:$CI$300,MATCH(DATE(AF$1,1,1),Shock_dev!$A$1:$CI$1,0),FALSE)</f>
        <v>13.663972999999942</v>
      </c>
      <c r="AG65" s="52"/>
      <c r="AH65" s="65">
        <f t="shared" si="1"/>
        <v>8.1216458000000102</v>
      </c>
      <c r="AI65" s="65">
        <f t="shared" si="2"/>
        <v>9.049192019999964</v>
      </c>
      <c r="AJ65" s="65">
        <f t="shared" si="3"/>
        <v>10.034961279999994</v>
      </c>
      <c r="AK65" s="65">
        <f t="shared" si="4"/>
        <v>10.461472720000028</v>
      </c>
      <c r="AL65" s="65">
        <f t="shared" si="5"/>
        <v>11.721899379999991</v>
      </c>
      <c r="AM65" s="65">
        <f t="shared" si="6"/>
        <v>13.160787959999993</v>
      </c>
      <c r="AN65" s="66"/>
      <c r="AO65" s="65">
        <f t="shared" si="7"/>
        <v>8.5854189099999871</v>
      </c>
      <c r="AP65" s="65">
        <f t="shared" si="8"/>
        <v>10.248217000000011</v>
      </c>
      <c r="AQ65" s="65">
        <f t="shared" si="9"/>
        <v>12.441343669999991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651.4480779999999</v>
      </c>
      <c r="D66" s="52">
        <f>VLOOKUP($B66,Shock_dev!$A$1:$CI$300,MATCH(DATE(D$1,1,1),Shock_dev!$A$1:$CI$1,0),FALSE)</f>
        <v>548.70250499999997</v>
      </c>
      <c r="E66" s="52">
        <f>VLOOKUP($B66,Shock_dev!$A$1:$CI$300,MATCH(DATE(E$1,1,1),Shock_dev!$A$1:$CI$1,0),FALSE)</f>
        <v>549.30026700000008</v>
      </c>
      <c r="F66" s="52">
        <f>VLOOKUP($B66,Shock_dev!$A$1:$CI$300,MATCH(DATE(F$1,1,1),Shock_dev!$A$1:$CI$1,0),FALSE)</f>
        <v>565.20184700000027</v>
      </c>
      <c r="G66" s="52">
        <f>VLOOKUP($B66,Shock_dev!$A$1:$CI$300,MATCH(DATE(G$1,1,1),Shock_dev!$A$1:$CI$1,0),FALSE)</f>
        <v>528.47878700000001</v>
      </c>
      <c r="H66" s="52">
        <f>VLOOKUP($B66,Shock_dev!$A$1:$CI$300,MATCH(DATE(H$1,1,1),Shock_dev!$A$1:$CI$1,0),FALSE)</f>
        <v>551.71411000000012</v>
      </c>
      <c r="I66" s="52">
        <f>VLOOKUP($B66,Shock_dev!$A$1:$CI$300,MATCH(DATE(I$1,1,1),Shock_dev!$A$1:$CI$1,0),FALSE)</f>
        <v>563.01192900000001</v>
      </c>
      <c r="J66" s="52">
        <f>VLOOKUP($B66,Shock_dev!$A$1:$CI$300,MATCH(DATE(J$1,1,1),Shock_dev!$A$1:$CI$1,0),FALSE)</f>
        <v>569.05357900000013</v>
      </c>
      <c r="K66" s="52">
        <f>VLOOKUP($B66,Shock_dev!$A$1:$CI$300,MATCH(DATE(K$1,1,1),Shock_dev!$A$1:$CI$1,0),FALSE)</f>
        <v>573.48955099999989</v>
      </c>
      <c r="L66" s="52">
        <f>VLOOKUP($B66,Shock_dev!$A$1:$CI$300,MATCH(DATE(L$1,1,1),Shock_dev!$A$1:$CI$1,0),FALSE)</f>
        <v>659.45512899999994</v>
      </c>
      <c r="M66" s="52">
        <f>VLOOKUP($B66,Shock_dev!$A$1:$CI$300,MATCH(DATE(M$1,1,1),Shock_dev!$A$1:$CI$1,0),FALSE)</f>
        <v>528.92400100000009</v>
      </c>
      <c r="N66" s="52">
        <f>VLOOKUP($B66,Shock_dev!$A$1:$CI$300,MATCH(DATE(N$1,1,1),Shock_dev!$A$1:$CI$1,0),FALSE)</f>
        <v>561.02224299999989</v>
      </c>
      <c r="O66" s="52">
        <f>VLOOKUP($B66,Shock_dev!$A$1:$CI$300,MATCH(DATE(O$1,1,1),Shock_dev!$A$1:$CI$1,0),FALSE)</f>
        <v>564.12843399999997</v>
      </c>
      <c r="P66" s="52">
        <f>VLOOKUP($B66,Shock_dev!$A$1:$CI$300,MATCH(DATE(P$1,1,1),Shock_dev!$A$1:$CI$1,0),FALSE)</f>
        <v>568.7161000000001</v>
      </c>
      <c r="Q66" s="52">
        <f>VLOOKUP($B66,Shock_dev!$A$1:$CI$300,MATCH(DATE(Q$1,1,1),Shock_dev!$A$1:$CI$1,0),FALSE)</f>
        <v>583.62463000000002</v>
      </c>
      <c r="R66" s="52">
        <f>VLOOKUP($B66,Shock_dev!$A$1:$CI$300,MATCH(DATE(R$1,1,1),Shock_dev!$A$1:$CI$1,0),FALSE)</f>
        <v>587.71528199999989</v>
      </c>
      <c r="S66" s="52">
        <f>VLOOKUP($B66,Shock_dev!$A$1:$CI$300,MATCH(DATE(S$1,1,1),Shock_dev!$A$1:$CI$1,0),FALSE)</f>
        <v>596.275306</v>
      </c>
      <c r="T66" s="52">
        <f>VLOOKUP($B66,Shock_dev!$A$1:$CI$300,MATCH(DATE(T$1,1,1),Shock_dev!$A$1:$CI$1,0),FALSE)</f>
        <v>597.48718600000007</v>
      </c>
      <c r="U66" s="52">
        <f>VLOOKUP($B66,Shock_dev!$A$1:$CI$300,MATCH(DATE(U$1,1,1),Shock_dev!$A$1:$CI$1,0),FALSE)</f>
        <v>598.02781699999991</v>
      </c>
      <c r="V66" s="52">
        <f>VLOOKUP($B66,Shock_dev!$A$1:$CI$300,MATCH(DATE(V$1,1,1),Shock_dev!$A$1:$CI$1,0),FALSE)</f>
        <v>536.7677970000002</v>
      </c>
      <c r="W66" s="52">
        <f>VLOOKUP($B66,Shock_dev!$A$1:$CI$300,MATCH(DATE(W$1,1,1),Shock_dev!$A$1:$CI$1,0),FALSE)</f>
        <v>591.65057700000011</v>
      </c>
      <c r="X66" s="52">
        <f>VLOOKUP($B66,Shock_dev!$A$1:$CI$300,MATCH(DATE(X$1,1,1),Shock_dev!$A$1:$CI$1,0),FALSE)</f>
        <v>585.56531799999993</v>
      </c>
      <c r="Y66" s="52">
        <f>VLOOKUP($B66,Shock_dev!$A$1:$CI$300,MATCH(DATE(Y$1,1,1),Shock_dev!$A$1:$CI$1,0),FALSE)</f>
        <v>1135.098843</v>
      </c>
      <c r="Z66" s="52">
        <f>VLOOKUP($B66,Shock_dev!$A$1:$CI$300,MATCH(DATE(Z$1,1,1),Shock_dev!$A$1:$CI$1,0),FALSE)</f>
        <v>1049.0545550000002</v>
      </c>
      <c r="AA66" s="52">
        <f>VLOOKUP($B66,Shock_dev!$A$1:$CI$300,MATCH(DATE(AA$1,1,1),Shock_dev!$A$1:$CI$1,0),FALSE)</f>
        <v>1045.6142719999998</v>
      </c>
      <c r="AB66" s="52">
        <f>VLOOKUP($B66,Shock_dev!$A$1:$CI$300,MATCH(DATE(AB$1,1,1),Shock_dev!$A$1:$CI$1,0),FALSE)</f>
        <v>1051.3665040000001</v>
      </c>
      <c r="AC66" s="52">
        <f>VLOOKUP($B66,Shock_dev!$A$1:$CI$300,MATCH(DATE(AC$1,1,1),Shock_dev!$A$1:$CI$1,0),FALSE)</f>
        <v>1056.5419459999998</v>
      </c>
      <c r="AD66" s="52">
        <f>VLOOKUP($B66,Shock_dev!$A$1:$CI$300,MATCH(DATE(AD$1,1,1),Shock_dev!$A$1:$CI$1,0),FALSE)</f>
        <v>1060.2777590000001</v>
      </c>
      <c r="AE66" s="52">
        <f>VLOOKUP($B66,Shock_dev!$A$1:$CI$300,MATCH(DATE(AE$1,1,1),Shock_dev!$A$1:$CI$1,0),FALSE)</f>
        <v>1064.3385139999996</v>
      </c>
      <c r="AF66" s="52">
        <f>VLOOKUP($B66,Shock_dev!$A$1:$CI$300,MATCH(DATE(AF$1,1,1),Shock_dev!$A$1:$CI$1,0),FALSE)</f>
        <v>1065.6895330000002</v>
      </c>
      <c r="AG66" s="52"/>
      <c r="AH66" s="65">
        <f t="shared" si="1"/>
        <v>568.62629680000009</v>
      </c>
      <c r="AI66" s="65">
        <f t="shared" si="2"/>
        <v>583.34485960000006</v>
      </c>
      <c r="AJ66" s="65">
        <f t="shared" si="3"/>
        <v>561.28308159999995</v>
      </c>
      <c r="AK66" s="65">
        <f t="shared" si="4"/>
        <v>583.25467760000015</v>
      </c>
      <c r="AL66" s="65">
        <f t="shared" si="5"/>
        <v>881.39671300000009</v>
      </c>
      <c r="AM66" s="65">
        <f t="shared" si="6"/>
        <v>1059.6428511999998</v>
      </c>
      <c r="AN66" s="66"/>
      <c r="AO66" s="65">
        <f t="shared" si="7"/>
        <v>575.98557820000008</v>
      </c>
      <c r="AP66" s="65">
        <f t="shared" si="8"/>
        <v>572.26887959999999</v>
      </c>
      <c r="AQ66" s="65">
        <f t="shared" si="9"/>
        <v>970.51978209999993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1397.7545142999998</v>
      </c>
      <c r="D67" s="52">
        <f>VLOOKUP($B67,Shock_dev!$A$1:$CI$300,MATCH(DATE(D$1,1,1),Shock_dev!$A$1:$CI$1,0),FALSE)</f>
        <v>1129.3673903000001</v>
      </c>
      <c r="E67" s="52">
        <f>VLOOKUP($B67,Shock_dev!$A$1:$CI$300,MATCH(DATE(E$1,1,1),Shock_dev!$A$1:$CI$1,0),FALSE)</f>
        <v>1246.150828</v>
      </c>
      <c r="F67" s="52">
        <f>VLOOKUP($B67,Shock_dev!$A$1:$CI$300,MATCH(DATE(F$1,1,1),Shock_dev!$A$1:$CI$1,0),FALSE)</f>
        <v>1339.2864930000001</v>
      </c>
      <c r="G67" s="52">
        <f>VLOOKUP($B67,Shock_dev!$A$1:$CI$300,MATCH(DATE(G$1,1,1),Shock_dev!$A$1:$CI$1,0),FALSE)</f>
        <v>1395.8513680000001</v>
      </c>
      <c r="H67" s="52">
        <f>VLOOKUP($B67,Shock_dev!$A$1:$CI$300,MATCH(DATE(H$1,1,1),Shock_dev!$A$1:$CI$1,0),FALSE)</f>
        <v>1538.2145843999999</v>
      </c>
      <c r="I67" s="52">
        <f>VLOOKUP($B67,Shock_dev!$A$1:$CI$300,MATCH(DATE(I$1,1,1),Shock_dev!$A$1:$CI$1,0),FALSE)</f>
        <v>1453.3205052000001</v>
      </c>
      <c r="J67" s="52">
        <f>VLOOKUP($B67,Shock_dev!$A$1:$CI$300,MATCH(DATE(J$1,1,1),Shock_dev!$A$1:$CI$1,0),FALSE)</f>
        <v>1878.0856758999998</v>
      </c>
      <c r="K67" s="52">
        <f>VLOOKUP($B67,Shock_dev!$A$1:$CI$300,MATCH(DATE(K$1,1,1),Shock_dev!$A$1:$CI$1,0),FALSE)</f>
        <v>1720.6386634</v>
      </c>
      <c r="L67" s="52">
        <f>VLOOKUP($B67,Shock_dev!$A$1:$CI$300,MATCH(DATE(L$1,1,1),Shock_dev!$A$1:$CI$1,0),FALSE)</f>
        <v>1966.4339271999997</v>
      </c>
      <c r="M67" s="52">
        <f>VLOOKUP($B67,Shock_dev!$A$1:$CI$300,MATCH(DATE(M$1,1,1),Shock_dev!$A$1:$CI$1,0),FALSE)</f>
        <v>1932.8192168</v>
      </c>
      <c r="N67" s="52">
        <f>VLOOKUP($B67,Shock_dev!$A$1:$CI$300,MATCH(DATE(N$1,1,1),Shock_dev!$A$1:$CI$1,0),FALSE)</f>
        <v>1766.9690882999998</v>
      </c>
      <c r="O67" s="52">
        <f>VLOOKUP($B67,Shock_dev!$A$1:$CI$300,MATCH(DATE(O$1,1,1),Shock_dev!$A$1:$CI$1,0),FALSE)</f>
        <v>1436.0541032000001</v>
      </c>
      <c r="P67" s="52">
        <f>VLOOKUP($B67,Shock_dev!$A$1:$CI$300,MATCH(DATE(P$1,1,1),Shock_dev!$A$1:$CI$1,0),FALSE)</f>
        <v>1296.4368351999999</v>
      </c>
      <c r="Q67" s="52">
        <f>VLOOKUP($B67,Shock_dev!$A$1:$CI$300,MATCH(DATE(Q$1,1,1),Shock_dev!$A$1:$CI$1,0),FALSE)</f>
        <v>1390.3901185999998</v>
      </c>
      <c r="R67" s="52">
        <f>VLOOKUP($B67,Shock_dev!$A$1:$CI$300,MATCH(DATE(R$1,1,1),Shock_dev!$A$1:$CI$1,0),FALSE)</f>
        <v>999.43585490000009</v>
      </c>
      <c r="S67" s="52">
        <f>VLOOKUP($B67,Shock_dev!$A$1:$CI$300,MATCH(DATE(S$1,1,1),Shock_dev!$A$1:$CI$1,0),FALSE)</f>
        <v>1039.8272684999999</v>
      </c>
      <c r="T67" s="52">
        <f>VLOOKUP($B67,Shock_dev!$A$1:$CI$300,MATCH(DATE(T$1,1,1),Shock_dev!$A$1:$CI$1,0),FALSE)</f>
        <v>1254.6141517000001</v>
      </c>
      <c r="U67" s="52">
        <f>VLOOKUP($B67,Shock_dev!$A$1:$CI$300,MATCH(DATE(U$1,1,1),Shock_dev!$A$1:$CI$1,0),FALSE)</f>
        <v>1018.6799172000001</v>
      </c>
      <c r="V67" s="52">
        <f>VLOOKUP($B67,Shock_dev!$A$1:$CI$300,MATCH(DATE(V$1,1,1),Shock_dev!$A$1:$CI$1,0),FALSE)</f>
        <v>1032.9094783999999</v>
      </c>
      <c r="W67" s="52">
        <f>VLOOKUP($B67,Shock_dev!$A$1:$CI$300,MATCH(DATE(W$1,1,1),Shock_dev!$A$1:$CI$1,0),FALSE)</f>
        <v>1205.2326868</v>
      </c>
      <c r="X67" s="52">
        <f>VLOOKUP($B67,Shock_dev!$A$1:$CI$300,MATCH(DATE(X$1,1,1),Shock_dev!$A$1:$CI$1,0),FALSE)</f>
        <v>1186.6779519000002</v>
      </c>
      <c r="Y67" s="52">
        <f>VLOOKUP($B67,Shock_dev!$A$1:$CI$300,MATCH(DATE(Y$1,1,1),Shock_dev!$A$1:$CI$1,0),FALSE)</f>
        <v>1270.7195076999999</v>
      </c>
      <c r="Z67" s="52">
        <f>VLOOKUP($B67,Shock_dev!$A$1:$CI$300,MATCH(DATE(Z$1,1,1),Shock_dev!$A$1:$CI$1,0),FALSE)</f>
        <v>1173.5460444</v>
      </c>
      <c r="AA67" s="52">
        <f>VLOOKUP($B67,Shock_dev!$A$1:$CI$300,MATCH(DATE(AA$1,1,1),Shock_dev!$A$1:$CI$1,0),FALSE)</f>
        <v>1348.4179447000001</v>
      </c>
      <c r="AB67" s="52">
        <f>VLOOKUP($B67,Shock_dev!$A$1:$CI$300,MATCH(DATE(AB$1,1,1),Shock_dev!$A$1:$CI$1,0),FALSE)</f>
        <v>1490.4353046000001</v>
      </c>
      <c r="AC67" s="52">
        <f>VLOOKUP($B67,Shock_dev!$A$1:$CI$300,MATCH(DATE(AC$1,1,1),Shock_dev!$A$1:$CI$1,0),FALSE)</f>
        <v>1631.7326599999999</v>
      </c>
      <c r="AD67" s="52">
        <f>VLOOKUP($B67,Shock_dev!$A$1:$CI$300,MATCH(DATE(AD$1,1,1),Shock_dev!$A$1:$CI$1,0),FALSE)</f>
        <v>1718.8099450000002</v>
      </c>
      <c r="AE67" s="52">
        <f>VLOOKUP($B67,Shock_dev!$A$1:$CI$300,MATCH(DATE(AE$1,1,1),Shock_dev!$A$1:$CI$1,0),FALSE)</f>
        <v>1869.2836495000001</v>
      </c>
      <c r="AF67" s="52">
        <f>VLOOKUP($B67,Shock_dev!$A$1:$CI$300,MATCH(DATE(AF$1,1,1),Shock_dev!$A$1:$CI$1,0),FALSE)</f>
        <v>1856.4773255000002</v>
      </c>
      <c r="AG67" s="52"/>
      <c r="AH67" s="65">
        <f t="shared" si="1"/>
        <v>1301.6821187199998</v>
      </c>
      <c r="AI67" s="65">
        <f t="shared" si="2"/>
        <v>1711.3386712200002</v>
      </c>
      <c r="AJ67" s="65">
        <f t="shared" si="3"/>
        <v>1564.5338724199999</v>
      </c>
      <c r="AK67" s="65">
        <f t="shared" si="4"/>
        <v>1069.09333414</v>
      </c>
      <c r="AL67" s="65">
        <f t="shared" si="5"/>
        <v>1236.9188270999998</v>
      </c>
      <c r="AM67" s="65">
        <f t="shared" si="6"/>
        <v>1713.3477769200003</v>
      </c>
      <c r="AN67" s="66"/>
      <c r="AO67" s="65">
        <f t="shared" si="7"/>
        <v>1506.5103949700001</v>
      </c>
      <c r="AP67" s="65">
        <f t="shared" si="8"/>
        <v>1316.8136032799998</v>
      </c>
      <c r="AQ67" s="65">
        <f t="shared" si="9"/>
        <v>1475.1333020100001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2732.9737319999995</v>
      </c>
      <c r="D68" s="52">
        <f>VLOOKUP($B68,Shock_dev!$A$1:$CI$300,MATCH(DATE(D$1,1,1),Shock_dev!$A$1:$CI$1,0),FALSE)</f>
        <v>2380.6016479999998</v>
      </c>
      <c r="E68" s="52">
        <f>VLOOKUP($B68,Shock_dev!$A$1:$CI$300,MATCH(DATE(E$1,1,1),Shock_dev!$A$1:$CI$1,0),FALSE)</f>
        <v>2500.2021379999996</v>
      </c>
      <c r="F68" s="52">
        <f>VLOOKUP($B68,Shock_dev!$A$1:$CI$300,MATCH(DATE(F$1,1,1),Shock_dev!$A$1:$CI$1,0),FALSE)</f>
        <v>2601.3267830000004</v>
      </c>
      <c r="G68" s="52">
        <f>VLOOKUP($B68,Shock_dev!$A$1:$CI$300,MATCH(DATE(G$1,1,1),Shock_dev!$A$1:$CI$1,0),FALSE)</f>
        <v>2516.3130940000001</v>
      </c>
      <c r="H68" s="52">
        <f>VLOOKUP($B68,Shock_dev!$A$1:$CI$300,MATCH(DATE(H$1,1,1),Shock_dev!$A$1:$CI$1,0),FALSE)</f>
        <v>2741.1732930000007</v>
      </c>
      <c r="I68" s="52">
        <f>VLOOKUP($B68,Shock_dev!$A$1:$CI$300,MATCH(DATE(I$1,1,1),Shock_dev!$A$1:$CI$1,0),FALSE)</f>
        <v>2640.3986990000003</v>
      </c>
      <c r="J68" s="52">
        <f>VLOOKUP($B68,Shock_dev!$A$1:$CI$300,MATCH(DATE(J$1,1,1),Shock_dev!$A$1:$CI$1,0),FALSE)</f>
        <v>3056.8767029999999</v>
      </c>
      <c r="K68" s="52">
        <f>VLOOKUP($B68,Shock_dev!$A$1:$CI$300,MATCH(DATE(K$1,1,1),Shock_dev!$A$1:$CI$1,0),FALSE)</f>
        <v>2886.6535529999992</v>
      </c>
      <c r="L68" s="52">
        <f>VLOOKUP($B68,Shock_dev!$A$1:$CI$300,MATCH(DATE(L$1,1,1),Shock_dev!$A$1:$CI$1,0),FALSE)</f>
        <v>3053.9747149999994</v>
      </c>
      <c r="M68" s="52">
        <f>VLOOKUP($B68,Shock_dev!$A$1:$CI$300,MATCH(DATE(M$1,1,1),Shock_dev!$A$1:$CI$1,0),FALSE)</f>
        <v>3870.8484789999993</v>
      </c>
      <c r="N68" s="52">
        <f>VLOOKUP($B68,Shock_dev!$A$1:$CI$300,MATCH(DATE(N$1,1,1),Shock_dev!$A$1:$CI$1,0),FALSE)</f>
        <v>3593.307213</v>
      </c>
      <c r="O68" s="52">
        <f>VLOOKUP($B68,Shock_dev!$A$1:$CI$300,MATCH(DATE(O$1,1,1),Shock_dev!$A$1:$CI$1,0),FALSE)</f>
        <v>3270.9551790000005</v>
      </c>
      <c r="P68" s="52">
        <f>VLOOKUP($B68,Shock_dev!$A$1:$CI$300,MATCH(DATE(P$1,1,1),Shock_dev!$A$1:$CI$1,0),FALSE)</f>
        <v>3142.826297999999</v>
      </c>
      <c r="Q68" s="52">
        <f>VLOOKUP($B68,Shock_dev!$A$1:$CI$300,MATCH(DATE(Q$1,1,1),Shock_dev!$A$1:$CI$1,0),FALSE)</f>
        <v>3293.2884489999997</v>
      </c>
      <c r="R68" s="52">
        <f>VLOOKUP($B68,Shock_dev!$A$1:$CI$300,MATCH(DATE(R$1,1,1),Shock_dev!$A$1:$CI$1,0),FALSE)</f>
        <v>2866.3678789999994</v>
      </c>
      <c r="S68" s="52">
        <f>VLOOKUP($B68,Shock_dev!$A$1:$CI$300,MATCH(DATE(S$1,1,1),Shock_dev!$A$1:$CI$1,0),FALSE)</f>
        <v>2932.1866790000004</v>
      </c>
      <c r="T68" s="52">
        <f>VLOOKUP($B68,Shock_dev!$A$1:$CI$300,MATCH(DATE(T$1,1,1),Shock_dev!$A$1:$CI$1,0),FALSE)</f>
        <v>3137.1052179999997</v>
      </c>
      <c r="U68" s="52">
        <f>VLOOKUP($B68,Shock_dev!$A$1:$CI$300,MATCH(DATE(U$1,1,1),Shock_dev!$A$1:$CI$1,0),FALSE)</f>
        <v>2904.5745800000013</v>
      </c>
      <c r="V68" s="52">
        <f>VLOOKUP($B68,Shock_dev!$A$1:$CI$300,MATCH(DATE(V$1,1,1),Shock_dev!$A$1:$CI$1,0),FALSE)</f>
        <v>3146.1852089999993</v>
      </c>
      <c r="W68" s="52">
        <f>VLOOKUP($B68,Shock_dev!$A$1:$CI$300,MATCH(DATE(W$1,1,1),Shock_dev!$A$1:$CI$1,0),FALSE)</f>
        <v>3254.4577030000009</v>
      </c>
      <c r="X68" s="52">
        <f>VLOOKUP($B68,Shock_dev!$A$1:$CI$300,MATCH(DATE(X$1,1,1),Shock_dev!$A$1:$CI$1,0),FALSE)</f>
        <v>3258.860275</v>
      </c>
      <c r="Y68" s="52">
        <f>VLOOKUP($B68,Shock_dev!$A$1:$CI$300,MATCH(DATE(Y$1,1,1),Shock_dev!$A$1:$CI$1,0),FALSE)</f>
        <v>3434.7051480000009</v>
      </c>
      <c r="Z68" s="52">
        <f>VLOOKUP($B68,Shock_dev!$A$1:$CI$300,MATCH(DATE(Z$1,1,1),Shock_dev!$A$1:$CI$1,0),FALSE)</f>
        <v>3331.3257830000002</v>
      </c>
      <c r="AA68" s="52">
        <f>VLOOKUP($B68,Shock_dev!$A$1:$CI$300,MATCH(DATE(AA$1,1,1),Shock_dev!$A$1:$CI$1,0),FALSE)</f>
        <v>3503.0808110000007</v>
      </c>
      <c r="AB68" s="52">
        <f>VLOOKUP($B68,Shock_dev!$A$1:$CI$300,MATCH(DATE(AB$1,1,1),Shock_dev!$A$1:$CI$1,0),FALSE)</f>
        <v>3642.8472670000001</v>
      </c>
      <c r="AC68" s="52">
        <f>VLOOKUP($B68,Shock_dev!$A$1:$CI$300,MATCH(DATE(AC$1,1,1),Shock_dev!$A$1:$CI$1,0),FALSE)</f>
        <v>3782.0267699999995</v>
      </c>
      <c r="AD68" s="52">
        <f>VLOOKUP($B68,Shock_dev!$A$1:$CI$300,MATCH(DATE(AD$1,1,1),Shock_dev!$A$1:$CI$1,0),FALSE)</f>
        <v>3867.9815670000007</v>
      </c>
      <c r="AE68" s="52">
        <f>VLOOKUP($B68,Shock_dev!$A$1:$CI$300,MATCH(DATE(AE$1,1,1),Shock_dev!$A$1:$CI$1,0),FALSE)</f>
        <v>4015.7988799999994</v>
      </c>
      <c r="AF68" s="52">
        <f>VLOOKUP($B68,Shock_dev!$A$1:$CI$300,MATCH(DATE(AF$1,1,1),Shock_dev!$A$1:$CI$1,0),FALSE)</f>
        <v>4003.2050679999993</v>
      </c>
      <c r="AG68" s="52"/>
      <c r="AH68" s="65">
        <f t="shared" si="1"/>
        <v>2546.2834790000002</v>
      </c>
      <c r="AI68" s="65">
        <f t="shared" si="2"/>
        <v>2875.8153926</v>
      </c>
      <c r="AJ68" s="65">
        <f t="shared" si="3"/>
        <v>3434.2451236000002</v>
      </c>
      <c r="AK68" s="65">
        <f t="shared" si="4"/>
        <v>2997.2839130000002</v>
      </c>
      <c r="AL68" s="65">
        <f t="shared" si="5"/>
        <v>3356.4859440000009</v>
      </c>
      <c r="AM68" s="65">
        <f t="shared" si="6"/>
        <v>3862.3719103999997</v>
      </c>
      <c r="AN68" s="66"/>
      <c r="AO68" s="65">
        <f t="shared" si="7"/>
        <v>2711.0494358000001</v>
      </c>
      <c r="AP68" s="65">
        <f t="shared" si="8"/>
        <v>3215.7645183000004</v>
      </c>
      <c r="AQ68" s="65">
        <f t="shared" si="9"/>
        <v>3609.4289272000005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-6.6663226000000009</v>
      </c>
      <c r="D69" s="52">
        <f>VLOOKUP($B69,Shock_dev!$A$1:$CI$300,MATCH(DATE(D$1,1,1),Shock_dev!$A$1:$CI$1,0),FALSE)</f>
        <v>-5.600836600000008</v>
      </c>
      <c r="E69" s="52">
        <f>VLOOKUP($B69,Shock_dev!$A$1:$CI$300,MATCH(DATE(E$1,1,1),Shock_dev!$A$1:$CI$1,0),FALSE)</f>
        <v>-5.394771899999995</v>
      </c>
      <c r="F69" s="52">
        <f>VLOOKUP($B69,Shock_dev!$A$1:$CI$300,MATCH(DATE(F$1,1,1),Shock_dev!$A$1:$CI$1,0),FALSE)</f>
        <v>-5.342783699999984</v>
      </c>
      <c r="G69" s="52">
        <f>VLOOKUP($B69,Shock_dev!$A$1:$CI$300,MATCH(DATE(G$1,1,1),Shock_dev!$A$1:$CI$1,0),FALSE)</f>
        <v>-5.3408100000000047</v>
      </c>
      <c r="H69" s="52">
        <f>VLOOKUP($B69,Shock_dev!$A$1:$CI$300,MATCH(DATE(H$1,1,1),Shock_dev!$A$1:$CI$1,0),FALSE)</f>
        <v>-5.3078244999999811</v>
      </c>
      <c r="I69" s="52">
        <f>VLOOKUP($B69,Shock_dev!$A$1:$CI$300,MATCH(DATE(I$1,1,1),Shock_dev!$A$1:$CI$1,0),FALSE)</f>
        <v>-5.2795674999999846</v>
      </c>
      <c r="J69" s="52">
        <f>VLOOKUP($B69,Shock_dev!$A$1:$CI$300,MATCH(DATE(J$1,1,1),Shock_dev!$A$1:$CI$1,0),FALSE)</f>
        <v>-5.1960778000000118</v>
      </c>
      <c r="K69" s="52">
        <f>VLOOKUP($B69,Shock_dev!$A$1:$CI$300,MATCH(DATE(K$1,1,1),Shock_dev!$A$1:$CI$1,0),FALSE)</f>
        <v>-5.1244886000000065</v>
      </c>
      <c r="L69" s="52">
        <f>VLOOKUP($B69,Shock_dev!$A$1:$CI$300,MATCH(DATE(L$1,1,1),Shock_dev!$A$1:$CI$1,0),FALSE)</f>
        <v>-5.0104059000000234</v>
      </c>
      <c r="M69" s="52">
        <f>VLOOKUP($B69,Shock_dev!$A$1:$CI$300,MATCH(DATE(M$1,1,1),Shock_dev!$A$1:$CI$1,0),FALSE)</f>
        <v>6.4543872000000135</v>
      </c>
      <c r="N69" s="52">
        <f>VLOOKUP($B69,Shock_dev!$A$1:$CI$300,MATCH(DATE(N$1,1,1),Shock_dev!$A$1:$CI$1,0),FALSE)</f>
        <v>5.4107180000000028</v>
      </c>
      <c r="O69" s="52">
        <f>VLOOKUP($B69,Shock_dev!$A$1:$CI$300,MATCH(DATE(O$1,1,1),Shock_dev!$A$1:$CI$1,0),FALSE)</f>
        <v>5.4831125000000043</v>
      </c>
      <c r="P69" s="52">
        <f>VLOOKUP($B69,Shock_dev!$A$1:$CI$300,MATCH(DATE(P$1,1,1),Shock_dev!$A$1:$CI$1,0),FALSE)</f>
        <v>5.6720725999999786</v>
      </c>
      <c r="Q69" s="52">
        <f>VLOOKUP($B69,Shock_dev!$A$1:$CI$300,MATCH(DATE(Q$1,1,1),Shock_dev!$A$1:$CI$1,0),FALSE)</f>
        <v>5.8848067000000128</v>
      </c>
      <c r="R69" s="52">
        <f>VLOOKUP($B69,Shock_dev!$A$1:$CI$300,MATCH(DATE(R$1,1,1),Shock_dev!$A$1:$CI$1,0),FALSE)</f>
        <v>6.0417671999999811</v>
      </c>
      <c r="S69" s="52">
        <f>VLOOKUP($B69,Shock_dev!$A$1:$CI$300,MATCH(DATE(S$1,1,1),Shock_dev!$A$1:$CI$1,0),FALSE)</f>
        <v>6.2120411000000217</v>
      </c>
      <c r="T69" s="52">
        <f>VLOOKUP($B69,Shock_dev!$A$1:$CI$300,MATCH(DATE(T$1,1,1),Shock_dev!$A$1:$CI$1,0),FALSE)</f>
        <v>6.3976285000000246</v>
      </c>
      <c r="U69" s="52">
        <f>VLOOKUP($B69,Shock_dev!$A$1:$CI$300,MATCH(DATE(U$1,1,1),Shock_dev!$A$1:$CI$1,0),FALSE)</f>
        <v>6.5505550000000028</v>
      </c>
      <c r="V69" s="52">
        <f>VLOOKUP($B69,Shock_dev!$A$1:$CI$300,MATCH(DATE(V$1,1,1),Shock_dev!$A$1:$CI$1,0),FALSE)</f>
        <v>6.732818299999991</v>
      </c>
      <c r="W69" s="52">
        <f>VLOOKUP($B69,Shock_dev!$A$1:$CI$300,MATCH(DATE(W$1,1,1),Shock_dev!$A$1:$CI$1,0),FALSE)</f>
        <v>-0.98178909999998609</v>
      </c>
      <c r="X69" s="52">
        <f>VLOOKUP($B69,Shock_dev!$A$1:$CI$300,MATCH(DATE(X$1,1,1),Shock_dev!$A$1:$CI$1,0),FALSE)</f>
        <v>-2.6943199999976741E-2</v>
      </c>
      <c r="Y69" s="52">
        <f>VLOOKUP($B69,Shock_dev!$A$1:$CI$300,MATCH(DATE(Y$1,1,1),Shock_dev!$A$1:$CI$1,0),FALSE)</f>
        <v>0.17827640000001566</v>
      </c>
      <c r="Z69" s="52">
        <f>VLOOKUP($B69,Shock_dev!$A$1:$CI$300,MATCH(DATE(Z$1,1,1),Shock_dev!$A$1:$CI$1,0),FALSE)</f>
        <v>0.25767760000002227</v>
      </c>
      <c r="AA69" s="52">
        <f>VLOOKUP($B69,Shock_dev!$A$1:$CI$300,MATCH(DATE(AA$1,1,1),Shock_dev!$A$1:$CI$1,0),FALSE)</f>
        <v>0.333233000000007</v>
      </c>
      <c r="AB69" s="52">
        <f>VLOOKUP($B69,Shock_dev!$A$1:$CI$300,MATCH(DATE(AB$1,1,1),Shock_dev!$A$1:$CI$1,0),FALSE)</f>
        <v>0.41471500000000106</v>
      </c>
      <c r="AC69" s="52">
        <f>VLOOKUP($B69,Shock_dev!$A$1:$CI$300,MATCH(DATE(AC$1,1,1),Shock_dev!$A$1:$CI$1,0),FALSE)</f>
        <v>0.50050529999998616</v>
      </c>
      <c r="AD69" s="52">
        <f>VLOOKUP($B69,Shock_dev!$A$1:$CI$300,MATCH(DATE(AD$1,1,1),Shock_dev!$A$1:$CI$1,0),FALSE)</f>
        <v>0.58368849999999384</v>
      </c>
      <c r="AE69" s="52">
        <f>VLOOKUP($B69,Shock_dev!$A$1:$CI$300,MATCH(DATE(AE$1,1,1),Shock_dev!$A$1:$CI$1,0),FALSE)</f>
        <v>0.66964960000001383</v>
      </c>
      <c r="AF69" s="52">
        <f>VLOOKUP($B69,Shock_dev!$A$1:$CI$300,MATCH(DATE(AF$1,1,1),Shock_dev!$A$1:$CI$1,0),FALSE)</f>
        <v>0.79165060000002541</v>
      </c>
      <c r="AG69" s="52"/>
      <c r="AH69" s="65">
        <f t="shared" si="1"/>
        <v>-5.6691049599999985</v>
      </c>
      <c r="AI69" s="65">
        <f t="shared" si="2"/>
        <v>-5.1836728600000015</v>
      </c>
      <c r="AJ69" s="65">
        <f t="shared" si="3"/>
        <v>5.7810194000000026</v>
      </c>
      <c r="AK69" s="65">
        <f t="shared" si="4"/>
        <v>6.3869620200000039</v>
      </c>
      <c r="AL69" s="65">
        <f t="shared" si="5"/>
        <v>-4.7909059999983586E-2</v>
      </c>
      <c r="AM69" s="65">
        <f t="shared" si="6"/>
        <v>0.59204180000000406</v>
      </c>
      <c r="AN69" s="66"/>
      <c r="AO69" s="65">
        <f t="shared" si="7"/>
        <v>-5.42638891</v>
      </c>
      <c r="AP69" s="65">
        <f t="shared" si="8"/>
        <v>6.0839907100000037</v>
      </c>
      <c r="AQ69" s="65">
        <f t="shared" si="9"/>
        <v>0.27206637000001022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213.43407000000298</v>
      </c>
      <c r="D70" s="52">
        <f>VLOOKUP($B70,Shock_dev!$A$1:$CI$300,MATCH(DATE(D$1,1,1),Shock_dev!$A$1:$CI$1,0),FALSE)</f>
        <v>295.09517000000051</v>
      </c>
      <c r="E70" s="52">
        <f>VLOOKUP($B70,Shock_dev!$A$1:$CI$300,MATCH(DATE(E$1,1,1),Shock_dev!$A$1:$CI$1,0),FALSE)</f>
        <v>344.17762999999832</v>
      </c>
      <c r="F70" s="52">
        <f>VLOOKUP($B70,Shock_dev!$A$1:$CI$300,MATCH(DATE(F$1,1,1),Shock_dev!$A$1:$CI$1,0),FALSE)</f>
        <v>368.44208000000071</v>
      </c>
      <c r="G70" s="52">
        <f>VLOOKUP($B70,Shock_dev!$A$1:$CI$300,MATCH(DATE(G$1,1,1),Shock_dev!$A$1:$CI$1,0),FALSE)</f>
        <v>367.64343000000372</v>
      </c>
      <c r="H70" s="52">
        <f>VLOOKUP($B70,Shock_dev!$A$1:$CI$300,MATCH(DATE(H$1,1,1),Shock_dev!$A$1:$CI$1,0),FALSE)</f>
        <v>365.14562999999907</v>
      </c>
      <c r="I70" s="52">
        <f>VLOOKUP($B70,Shock_dev!$A$1:$CI$300,MATCH(DATE(I$1,1,1),Shock_dev!$A$1:$CI$1,0),FALSE)</f>
        <v>345.53216000000248</v>
      </c>
      <c r="J70" s="52">
        <f>VLOOKUP($B70,Shock_dev!$A$1:$CI$300,MATCH(DATE(J$1,1,1),Shock_dev!$A$1:$CI$1,0),FALSE)</f>
        <v>335.2578199999989</v>
      </c>
      <c r="K70" s="52">
        <f>VLOOKUP($B70,Shock_dev!$A$1:$CI$300,MATCH(DATE(K$1,1,1),Shock_dev!$A$1:$CI$1,0),FALSE)</f>
        <v>309.82223000000522</v>
      </c>
      <c r="L70" s="52">
        <f>VLOOKUP($B70,Shock_dev!$A$1:$CI$300,MATCH(DATE(L$1,1,1),Shock_dev!$A$1:$CI$1,0),FALSE)</f>
        <v>295.26803999999538</v>
      </c>
      <c r="M70" s="52">
        <f>VLOOKUP($B70,Shock_dev!$A$1:$CI$300,MATCH(DATE(M$1,1,1),Shock_dev!$A$1:$CI$1,0),FALSE)</f>
        <v>303.61366999999882</v>
      </c>
      <c r="N70" s="52">
        <f>VLOOKUP($B70,Shock_dev!$A$1:$CI$300,MATCH(DATE(N$1,1,1),Shock_dev!$A$1:$CI$1,0),FALSE)</f>
        <v>287.86525999999867</v>
      </c>
      <c r="O70" s="52">
        <f>VLOOKUP($B70,Shock_dev!$A$1:$CI$300,MATCH(DATE(O$1,1,1),Shock_dev!$A$1:$CI$1,0),FALSE)</f>
        <v>262.4160899999988</v>
      </c>
      <c r="P70" s="52">
        <f>VLOOKUP($B70,Shock_dev!$A$1:$CI$300,MATCH(DATE(P$1,1,1),Shock_dev!$A$1:$CI$1,0),FALSE)</f>
        <v>238.27159000000393</v>
      </c>
      <c r="Q70" s="52">
        <f>VLOOKUP($B70,Shock_dev!$A$1:$CI$300,MATCH(DATE(Q$1,1,1),Shock_dev!$A$1:$CI$1,0),FALSE)</f>
        <v>226.16964999999618</v>
      </c>
      <c r="R70" s="52">
        <f>VLOOKUP($B70,Shock_dev!$A$1:$CI$300,MATCH(DATE(R$1,1,1),Shock_dev!$A$1:$CI$1,0),FALSE)</f>
        <v>200.98080999999365</v>
      </c>
      <c r="S70" s="52">
        <f>VLOOKUP($B70,Shock_dev!$A$1:$CI$300,MATCH(DATE(S$1,1,1),Shock_dev!$A$1:$CI$1,0),FALSE)</f>
        <v>190.81504000000132</v>
      </c>
      <c r="T70" s="52">
        <f>VLOOKUP($B70,Shock_dev!$A$1:$CI$300,MATCH(DATE(T$1,1,1),Shock_dev!$A$1:$CI$1,0),FALSE)</f>
        <v>191.0112999999983</v>
      </c>
      <c r="U70" s="52">
        <f>VLOOKUP($B70,Shock_dev!$A$1:$CI$300,MATCH(DATE(U$1,1,1),Shock_dev!$A$1:$CI$1,0),FALSE)</f>
        <v>185.30977000000712</v>
      </c>
      <c r="V70" s="52">
        <f>VLOOKUP($B70,Shock_dev!$A$1:$CI$300,MATCH(DATE(V$1,1,1),Shock_dev!$A$1:$CI$1,0),FALSE)</f>
        <v>197.89987999999721</v>
      </c>
      <c r="W70" s="52">
        <f>VLOOKUP($B70,Shock_dev!$A$1:$CI$300,MATCH(DATE(W$1,1,1),Shock_dev!$A$1:$CI$1,0),FALSE)</f>
        <v>208.86377999999968</v>
      </c>
      <c r="X70" s="52">
        <f>VLOOKUP($B70,Shock_dev!$A$1:$CI$300,MATCH(DATE(X$1,1,1),Shock_dev!$A$1:$CI$1,0),FALSE)</f>
        <v>220.87013000001025</v>
      </c>
      <c r="Y70" s="52">
        <f>VLOOKUP($B70,Shock_dev!$A$1:$CI$300,MATCH(DATE(Y$1,1,1),Shock_dev!$A$1:$CI$1,0),FALSE)</f>
        <v>247.90148000000045</v>
      </c>
      <c r="Z70" s="52">
        <f>VLOOKUP($B70,Shock_dev!$A$1:$CI$300,MATCH(DATE(Z$1,1,1),Shock_dev!$A$1:$CI$1,0),FALSE)</f>
        <v>260.65576999999757</v>
      </c>
      <c r="AA70" s="52">
        <f>VLOOKUP($B70,Shock_dev!$A$1:$CI$300,MATCH(DATE(AA$1,1,1),Shock_dev!$A$1:$CI$1,0),FALSE)</f>
        <v>275.70799000000989</v>
      </c>
      <c r="AB70" s="52">
        <f>VLOOKUP($B70,Shock_dev!$A$1:$CI$300,MATCH(DATE(AB$1,1,1),Shock_dev!$A$1:$CI$1,0),FALSE)</f>
        <v>290.4927100000059</v>
      </c>
      <c r="AC70" s="52">
        <f>VLOOKUP($B70,Shock_dev!$A$1:$CI$300,MATCH(DATE(AC$1,1,1),Shock_dev!$A$1:$CI$1,0),FALSE)</f>
        <v>304.78856000000087</v>
      </c>
      <c r="AD70" s="52">
        <f>VLOOKUP($B70,Shock_dev!$A$1:$CI$300,MATCH(DATE(AD$1,1,1),Shock_dev!$A$1:$CI$1,0),FALSE)</f>
        <v>316.85184000000299</v>
      </c>
      <c r="AE70" s="52">
        <f>VLOOKUP($B70,Shock_dev!$A$1:$CI$300,MATCH(DATE(AE$1,1,1),Shock_dev!$A$1:$CI$1,0),FALSE)</f>
        <v>329.2957999999926</v>
      </c>
      <c r="AF70" s="52">
        <f>VLOOKUP($B70,Shock_dev!$A$1:$CI$300,MATCH(DATE(AF$1,1,1),Shock_dev!$A$1:$CI$1,0),FALSE)</f>
        <v>336.70179000000644</v>
      </c>
      <c r="AG70" s="52"/>
      <c r="AH70" s="65">
        <f t="shared" si="1"/>
        <v>317.75847600000122</v>
      </c>
      <c r="AI70" s="65">
        <f t="shared" si="2"/>
        <v>330.20517600000022</v>
      </c>
      <c r="AJ70" s="65">
        <f t="shared" si="3"/>
        <v>263.66725199999928</v>
      </c>
      <c r="AK70" s="65">
        <f t="shared" si="4"/>
        <v>193.20335999999952</v>
      </c>
      <c r="AL70" s="65">
        <f t="shared" si="5"/>
        <v>242.79983000000357</v>
      </c>
      <c r="AM70" s="65">
        <f t="shared" si="6"/>
        <v>315.62614000000178</v>
      </c>
      <c r="AN70" s="66"/>
      <c r="AO70" s="65">
        <f t="shared" si="7"/>
        <v>323.98182600000075</v>
      </c>
      <c r="AP70" s="65">
        <f t="shared" si="8"/>
        <v>228.4353059999994</v>
      </c>
      <c r="AQ70" s="65">
        <f t="shared" si="9"/>
        <v>279.21298500000267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8340.9409999998752</v>
      </c>
      <c r="D71" s="52">
        <f>VLOOKUP($B71,Shock_dev!$A$1:$CI$300,MATCH(DATE(D$1,1,1),Shock_dev!$A$1:$CI$1,0),FALSE)</f>
        <v>11527.824999999953</v>
      </c>
      <c r="E71" s="52">
        <f>VLOOKUP($B71,Shock_dev!$A$1:$CI$300,MATCH(DATE(E$1,1,1),Shock_dev!$A$1:$CI$1,0),FALSE)</f>
        <v>13657.146999999881</v>
      </c>
      <c r="F71" s="52">
        <f>VLOOKUP($B71,Shock_dev!$A$1:$CI$300,MATCH(DATE(F$1,1,1),Shock_dev!$A$1:$CI$1,0),FALSE)</f>
        <v>15122.179999999935</v>
      </c>
      <c r="G71" s="52">
        <f>VLOOKUP($B71,Shock_dev!$A$1:$CI$300,MATCH(DATE(G$1,1,1),Shock_dev!$A$1:$CI$1,0),FALSE)</f>
        <v>15889.658999999985</v>
      </c>
      <c r="H71" s="52">
        <f>VLOOKUP($B71,Shock_dev!$A$1:$CI$300,MATCH(DATE(H$1,1,1),Shock_dev!$A$1:$CI$1,0),FALSE)</f>
        <v>16828.345999999903</v>
      </c>
      <c r="I71" s="52">
        <f>VLOOKUP($B71,Shock_dev!$A$1:$CI$300,MATCH(DATE(I$1,1,1),Shock_dev!$A$1:$CI$1,0),FALSE)</f>
        <v>17233.481000000145</v>
      </c>
      <c r="J71" s="52">
        <f>VLOOKUP($B71,Shock_dev!$A$1:$CI$300,MATCH(DATE(J$1,1,1),Shock_dev!$A$1:$CI$1,0),FALSE)</f>
        <v>18104.597999999998</v>
      </c>
      <c r="K71" s="52">
        <f>VLOOKUP($B71,Shock_dev!$A$1:$CI$300,MATCH(DATE(K$1,1,1),Shock_dev!$A$1:$CI$1,0),FALSE)</f>
        <v>18395.844000000041</v>
      </c>
      <c r="L71" s="52">
        <f>VLOOKUP($B71,Shock_dev!$A$1:$CI$300,MATCH(DATE(L$1,1,1),Shock_dev!$A$1:$CI$1,0),FALSE)</f>
        <v>19126.986000000034</v>
      </c>
      <c r="M71" s="52">
        <f>VLOOKUP($B71,Shock_dev!$A$1:$CI$300,MATCH(DATE(M$1,1,1),Shock_dev!$A$1:$CI$1,0),FALSE)</f>
        <v>20726.624000000069</v>
      </c>
      <c r="N71" s="52">
        <f>VLOOKUP($B71,Shock_dev!$A$1:$CI$300,MATCH(DATE(N$1,1,1),Shock_dev!$A$1:$CI$1,0),FALSE)</f>
        <v>21290.810999999987</v>
      </c>
      <c r="O71" s="52">
        <f>VLOOKUP($B71,Shock_dev!$A$1:$CI$300,MATCH(DATE(O$1,1,1),Shock_dev!$A$1:$CI$1,0),FALSE)</f>
        <v>21442.824000000022</v>
      </c>
      <c r="P71" s="52">
        <f>VLOOKUP($B71,Shock_dev!$A$1:$CI$300,MATCH(DATE(P$1,1,1),Shock_dev!$A$1:$CI$1,0),FALSE)</f>
        <v>21609.502000000095</v>
      </c>
      <c r="Q71" s="52">
        <f>VLOOKUP($B71,Shock_dev!$A$1:$CI$300,MATCH(DATE(Q$1,1,1),Shock_dev!$A$1:$CI$1,0),FALSE)</f>
        <v>22185.669999999925</v>
      </c>
      <c r="R71" s="52">
        <f>VLOOKUP($B71,Shock_dev!$A$1:$CI$300,MATCH(DATE(R$1,1,1),Shock_dev!$A$1:$CI$1,0),FALSE)</f>
        <v>22141.236999999965</v>
      </c>
      <c r="S71" s="52">
        <f>VLOOKUP($B71,Shock_dev!$A$1:$CI$300,MATCH(DATE(S$1,1,1),Shock_dev!$A$1:$CI$1,0),FALSE)</f>
        <v>22609.20299999998</v>
      </c>
      <c r="T71" s="52">
        <f>VLOOKUP($B71,Shock_dev!$A$1:$CI$300,MATCH(DATE(T$1,1,1),Shock_dev!$A$1:$CI$1,0),FALSE)</f>
        <v>23377.739999999991</v>
      </c>
      <c r="U71" s="52">
        <f>VLOOKUP($B71,Shock_dev!$A$1:$CI$300,MATCH(DATE(U$1,1,1),Shock_dev!$A$1:$CI$1,0),FALSE)</f>
        <v>23803.56799999997</v>
      </c>
      <c r="V71" s="52">
        <f>VLOOKUP($B71,Shock_dev!$A$1:$CI$300,MATCH(DATE(V$1,1,1),Shock_dev!$A$1:$CI$1,0),FALSE)</f>
        <v>24877.952000000048</v>
      </c>
      <c r="W71" s="52">
        <f>VLOOKUP($B71,Shock_dev!$A$1:$CI$300,MATCH(DATE(W$1,1,1),Shock_dev!$A$1:$CI$1,0),FALSE)</f>
        <v>25806.979000000283</v>
      </c>
      <c r="X71" s="52">
        <f>VLOOKUP($B71,Shock_dev!$A$1:$CI$300,MATCH(DATE(X$1,1,1),Shock_dev!$A$1:$CI$1,0),FALSE)</f>
        <v>26729.977999999654</v>
      </c>
      <c r="Y71" s="52">
        <f>VLOOKUP($B71,Shock_dev!$A$1:$CI$300,MATCH(DATE(Y$1,1,1),Shock_dev!$A$1:$CI$1,0),FALSE)</f>
        <v>28235.717000000179</v>
      </c>
      <c r="Z71" s="52">
        <f>VLOOKUP($B71,Shock_dev!$A$1:$CI$300,MATCH(DATE(Z$1,1,1),Shock_dev!$A$1:$CI$1,0),FALSE)</f>
        <v>29139.836999999825</v>
      </c>
      <c r="AA71" s="52">
        <f>VLOOKUP($B71,Shock_dev!$A$1:$CI$300,MATCH(DATE(AA$1,1,1),Shock_dev!$A$1:$CI$1,0),FALSE)</f>
        <v>30144.42799999984</v>
      </c>
      <c r="AB71" s="52">
        <f>VLOOKUP($B71,Shock_dev!$A$1:$CI$300,MATCH(DATE(AB$1,1,1),Shock_dev!$A$1:$CI$1,0),FALSE)</f>
        <v>31148.955000000075</v>
      </c>
      <c r="AC71" s="52">
        <f>VLOOKUP($B71,Shock_dev!$A$1:$CI$300,MATCH(DATE(AC$1,1,1),Shock_dev!$A$1:$CI$1,0),FALSE)</f>
        <v>32148.439999999944</v>
      </c>
      <c r="AD71" s="52">
        <f>VLOOKUP($B71,Shock_dev!$A$1:$CI$300,MATCH(DATE(AD$1,1,1),Shock_dev!$A$1:$CI$1,0),FALSE)</f>
        <v>33075.657999999821</v>
      </c>
      <c r="AE71" s="52">
        <f>VLOOKUP($B71,Shock_dev!$A$1:$CI$300,MATCH(DATE(AE$1,1,1),Shock_dev!$A$1:$CI$1,0),FALSE)</f>
        <v>34036.850000000093</v>
      </c>
      <c r="AF71" s="52">
        <f>VLOOKUP($B71,Shock_dev!$A$1:$CI$300,MATCH(DATE(AF$1,1,1),Shock_dev!$A$1:$CI$1,0),FALSE)</f>
        <v>34812.806000000332</v>
      </c>
      <c r="AG71" s="52"/>
      <c r="AH71" s="65">
        <f t="shared" si="1"/>
        <v>12907.550399999926</v>
      </c>
      <c r="AI71" s="65">
        <f t="shared" si="2"/>
        <v>17937.851000000024</v>
      </c>
      <c r="AJ71" s="65">
        <f t="shared" si="3"/>
        <v>21451.08620000002</v>
      </c>
      <c r="AK71" s="65">
        <f t="shared" si="4"/>
        <v>23361.939999999991</v>
      </c>
      <c r="AL71" s="65">
        <f t="shared" si="5"/>
        <v>28011.387799999957</v>
      </c>
      <c r="AM71" s="65">
        <f t="shared" si="6"/>
        <v>33044.54180000005</v>
      </c>
      <c r="AN71" s="66"/>
      <c r="AO71" s="65">
        <f t="shared" si="7"/>
        <v>15422.700699999976</v>
      </c>
      <c r="AP71" s="65">
        <f t="shared" si="8"/>
        <v>22406.513100000004</v>
      </c>
      <c r="AQ71" s="65">
        <f t="shared" si="9"/>
        <v>30527.964800000002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2431.5594199999978</v>
      </c>
      <c r="D72" s="52">
        <f>VLOOKUP($B72,Shock_dev!$A$1:$CI$300,MATCH(DATE(D$1,1,1),Shock_dev!$A$1:$CI$1,0),FALSE)</f>
        <v>3039.0517099999997</v>
      </c>
      <c r="E72" s="52">
        <f>VLOOKUP($B72,Shock_dev!$A$1:$CI$300,MATCH(DATE(E$1,1,1),Shock_dev!$A$1:$CI$1,0),FALSE)</f>
        <v>3642.5947999999989</v>
      </c>
      <c r="F72" s="52">
        <f>VLOOKUP($B72,Shock_dev!$A$1:$CI$300,MATCH(DATE(F$1,1,1),Shock_dev!$A$1:$CI$1,0),FALSE)</f>
        <v>4249.4869400000025</v>
      </c>
      <c r="G72" s="52">
        <f>VLOOKUP($B72,Shock_dev!$A$1:$CI$300,MATCH(DATE(G$1,1,1),Shock_dev!$A$1:$CI$1,0),FALSE)</f>
        <v>4853.3185500000036</v>
      </c>
      <c r="H72" s="52">
        <f>VLOOKUP($B72,Shock_dev!$A$1:$CI$300,MATCH(DATE(H$1,1,1),Shock_dev!$A$1:$CI$1,0),FALSE)</f>
        <v>5483.5536900000006</v>
      </c>
      <c r="I72" s="52">
        <f>VLOOKUP($B72,Shock_dev!$A$1:$CI$300,MATCH(DATE(I$1,1,1),Shock_dev!$A$1:$CI$1,0),FALSE)</f>
        <v>6108.9363900000026</v>
      </c>
      <c r="J72" s="52">
        <f>VLOOKUP($B72,Shock_dev!$A$1:$CI$300,MATCH(DATE(J$1,1,1),Shock_dev!$A$1:$CI$1,0),FALSE)</f>
        <v>6769.0983799999958</v>
      </c>
      <c r="K72" s="52">
        <f>VLOOKUP($B72,Shock_dev!$A$1:$CI$300,MATCH(DATE(K$1,1,1),Shock_dev!$A$1:$CI$1,0),FALSE)</f>
        <v>7415.8192500000005</v>
      </c>
      <c r="L72" s="52">
        <f>VLOOKUP($B72,Shock_dev!$A$1:$CI$300,MATCH(DATE(L$1,1,1),Shock_dev!$A$1:$CI$1,0),FALSE)</f>
        <v>8091.7822999999989</v>
      </c>
      <c r="M72" s="52">
        <f>VLOOKUP($B72,Shock_dev!$A$1:$CI$300,MATCH(DATE(M$1,1,1),Shock_dev!$A$1:$CI$1,0),FALSE)</f>
        <v>8811.5977400000047</v>
      </c>
      <c r="N72" s="52">
        <f>VLOOKUP($B72,Shock_dev!$A$1:$CI$300,MATCH(DATE(N$1,1,1),Shock_dev!$A$1:$CI$1,0),FALSE)</f>
        <v>9495.4831600000034</v>
      </c>
      <c r="O72" s="52">
        <f>VLOOKUP($B72,Shock_dev!$A$1:$CI$300,MATCH(DATE(O$1,1,1),Shock_dev!$A$1:$CI$1,0),FALSE)</f>
        <v>10171.538370000002</v>
      </c>
      <c r="P72" s="52">
        <f>VLOOKUP($B72,Shock_dev!$A$1:$CI$300,MATCH(DATE(P$1,1,1),Shock_dev!$A$1:$CI$1,0),FALSE)</f>
        <v>10857.99007</v>
      </c>
      <c r="Q72" s="52">
        <f>VLOOKUP($B72,Shock_dev!$A$1:$CI$300,MATCH(DATE(Q$1,1,1),Shock_dev!$A$1:$CI$1,0),FALSE)</f>
        <v>11569.055609999996</v>
      </c>
      <c r="R72" s="52">
        <f>VLOOKUP($B72,Shock_dev!$A$1:$CI$300,MATCH(DATE(R$1,1,1),Shock_dev!$A$1:$CI$1,0),FALSE)</f>
        <v>12256.515530000004</v>
      </c>
      <c r="S72" s="52">
        <f>VLOOKUP($B72,Shock_dev!$A$1:$CI$300,MATCH(DATE(S$1,1,1),Shock_dev!$A$1:$CI$1,0),FALSE)</f>
        <v>12972.828420000005</v>
      </c>
      <c r="T72" s="52">
        <f>VLOOKUP($B72,Shock_dev!$A$1:$CI$300,MATCH(DATE(T$1,1,1),Shock_dev!$A$1:$CI$1,0),FALSE)</f>
        <v>13706.574750000007</v>
      </c>
      <c r="U72" s="52">
        <f>VLOOKUP($B72,Shock_dev!$A$1:$CI$300,MATCH(DATE(U$1,1,1),Shock_dev!$A$1:$CI$1,0),FALSE)</f>
        <v>14425.662329999999</v>
      </c>
      <c r="V72" s="52">
        <f>VLOOKUP($B72,Shock_dev!$A$1:$CI$300,MATCH(DATE(V$1,1,1),Shock_dev!$A$1:$CI$1,0),FALSE)</f>
        <v>15177.265110000008</v>
      </c>
      <c r="W72" s="52">
        <f>VLOOKUP($B72,Shock_dev!$A$1:$CI$300,MATCH(DATE(W$1,1,1),Shock_dev!$A$1:$CI$1,0),FALSE)</f>
        <v>15925.249489999995</v>
      </c>
      <c r="X72" s="52">
        <f>VLOOKUP($B72,Shock_dev!$A$1:$CI$300,MATCH(DATE(X$1,1,1),Shock_dev!$A$1:$CI$1,0),FALSE)</f>
        <v>16673.557260000001</v>
      </c>
      <c r="Y72" s="52">
        <f>VLOOKUP($B72,Shock_dev!$A$1:$CI$300,MATCH(DATE(Y$1,1,1),Shock_dev!$A$1:$CI$1,0),FALSE)</f>
        <v>17447.714849999997</v>
      </c>
      <c r="Z72" s="52">
        <f>VLOOKUP($B72,Shock_dev!$A$1:$CI$300,MATCH(DATE(Z$1,1,1),Shock_dev!$A$1:$CI$1,0),FALSE)</f>
        <v>18198.012000000002</v>
      </c>
      <c r="AA72" s="52">
        <f>VLOOKUP($B72,Shock_dev!$A$1:$CI$300,MATCH(DATE(AA$1,1,1),Shock_dev!$A$1:$CI$1,0),FALSE)</f>
        <v>18958.071970000005</v>
      </c>
      <c r="AB72" s="52">
        <f>VLOOKUP($B72,Shock_dev!$A$1:$CI$300,MATCH(DATE(AB$1,1,1),Shock_dev!$A$1:$CI$1,0),FALSE)</f>
        <v>19720.144319999999</v>
      </c>
      <c r="AC72" s="52">
        <f>VLOOKUP($B72,Shock_dev!$A$1:$CI$300,MATCH(DATE(AC$1,1,1),Shock_dev!$A$1:$CI$1,0),FALSE)</f>
        <v>20483.835860000007</v>
      </c>
      <c r="AD72" s="52">
        <f>VLOOKUP($B72,Shock_dev!$A$1:$CI$300,MATCH(DATE(AD$1,1,1),Shock_dev!$A$1:$CI$1,0),FALSE)</f>
        <v>21245.679180000006</v>
      </c>
      <c r="AE72" s="52">
        <f>VLOOKUP($B72,Shock_dev!$A$1:$CI$300,MATCH(DATE(AE$1,1,1),Shock_dev!$A$1:$CI$1,0),FALSE)</f>
        <v>22011.323710000004</v>
      </c>
      <c r="AF72" s="52">
        <f>VLOOKUP($B72,Shock_dev!$A$1:$CI$300,MATCH(DATE(AF$1,1,1),Shock_dev!$A$1:$CI$1,0),FALSE)</f>
        <v>22768.861919999996</v>
      </c>
      <c r="AG72" s="52"/>
      <c r="AH72" s="65">
        <f t="shared" si="1"/>
        <v>3643.2022840000004</v>
      </c>
      <c r="AI72" s="65">
        <f t="shared" si="2"/>
        <v>6773.8380019999995</v>
      </c>
      <c r="AJ72" s="65">
        <f t="shared" si="3"/>
        <v>10181.132990000002</v>
      </c>
      <c r="AK72" s="65">
        <f t="shared" si="4"/>
        <v>13707.769228000005</v>
      </c>
      <c r="AL72" s="65">
        <f t="shared" si="5"/>
        <v>17440.521113999999</v>
      </c>
      <c r="AM72" s="65">
        <f t="shared" si="6"/>
        <v>21245.968998000004</v>
      </c>
      <c r="AN72" s="66"/>
      <c r="AO72" s="65">
        <f t="shared" si="7"/>
        <v>5208.5201429999997</v>
      </c>
      <c r="AP72" s="65">
        <f t="shared" si="8"/>
        <v>11944.451109000003</v>
      </c>
      <c r="AQ72" s="65">
        <f t="shared" si="9"/>
        <v>19343.245056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10567.234054099999</v>
      </c>
      <c r="D77" s="52">
        <f t="shared" ref="D77:AF77" si="12">SUM(D60:D69)</f>
        <v>9203.6945906000001</v>
      </c>
      <c r="E77" s="52">
        <f t="shared" si="12"/>
        <v>9446.6645176999973</v>
      </c>
      <c r="F77" s="52">
        <f t="shared" si="12"/>
        <v>9727.5919488</v>
      </c>
      <c r="G77" s="52">
        <f t="shared" si="12"/>
        <v>9593.7722437000029</v>
      </c>
      <c r="H77" s="52">
        <f t="shared" si="12"/>
        <v>10338.996046900002</v>
      </c>
      <c r="I77" s="52">
        <f t="shared" si="12"/>
        <v>10068.047365300001</v>
      </c>
      <c r="J77" s="52">
        <f t="shared" si="12"/>
        <v>10971.7889087</v>
      </c>
      <c r="K77" s="52">
        <f t="shared" si="12"/>
        <v>10499.138041699998</v>
      </c>
      <c r="L77" s="52">
        <f t="shared" si="12"/>
        <v>11150.367586999999</v>
      </c>
      <c r="M77" s="52">
        <f t="shared" si="12"/>
        <v>13119.094720699999</v>
      </c>
      <c r="N77" s="52">
        <f t="shared" si="12"/>
        <v>12249.5987854</v>
      </c>
      <c r="O77" s="52">
        <f t="shared" si="12"/>
        <v>11633.339319099998</v>
      </c>
      <c r="P77" s="52">
        <f t="shared" si="12"/>
        <v>11390.383039400002</v>
      </c>
      <c r="Q77" s="52">
        <f t="shared" si="12"/>
        <v>11821.663657999999</v>
      </c>
      <c r="R77" s="52">
        <f t="shared" si="12"/>
        <v>10848.411288999998</v>
      </c>
      <c r="S77" s="52">
        <f t="shared" si="12"/>
        <v>11170.102414799998</v>
      </c>
      <c r="T77" s="52">
        <f t="shared" si="12"/>
        <v>11588.061526300002</v>
      </c>
      <c r="U77" s="52">
        <f t="shared" si="12"/>
        <v>11129.204915799999</v>
      </c>
      <c r="V77" s="52">
        <f t="shared" si="12"/>
        <v>12043.517162499998</v>
      </c>
      <c r="W77" s="52">
        <f t="shared" si="12"/>
        <v>12136.513353</v>
      </c>
      <c r="X77" s="52">
        <f t="shared" si="12"/>
        <v>12331.618330199997</v>
      </c>
      <c r="Y77" s="52">
        <f t="shared" si="12"/>
        <v>13335.374185300001</v>
      </c>
      <c r="Z77" s="52">
        <f t="shared" si="12"/>
        <v>13042.3054111</v>
      </c>
      <c r="AA77" s="52">
        <f t="shared" si="12"/>
        <v>13396.154298800002</v>
      </c>
      <c r="AB77" s="52">
        <f t="shared" si="12"/>
        <v>13694.9063148</v>
      </c>
      <c r="AC77" s="52">
        <f t="shared" si="12"/>
        <v>13990.681193300001</v>
      </c>
      <c r="AD77" s="52">
        <f t="shared" si="12"/>
        <v>14176.2013702</v>
      </c>
      <c r="AE77" s="52">
        <f t="shared" si="12"/>
        <v>14486.611232599997</v>
      </c>
      <c r="AF77" s="52">
        <f t="shared" si="12"/>
        <v>14469.1963375</v>
      </c>
      <c r="AG77" s="67"/>
      <c r="AH77" s="65">
        <f>AVERAGE(C77:G77)</f>
        <v>9707.7914709799988</v>
      </c>
      <c r="AI77" s="65">
        <f>AVERAGE(H77:L77)</f>
        <v>10605.66758992</v>
      </c>
      <c r="AJ77" s="65">
        <f>AVERAGE(M77:Q77)</f>
        <v>12042.815904519999</v>
      </c>
      <c r="AK77" s="65">
        <f>AVERAGE(R77:V77)</f>
        <v>11355.85946168</v>
      </c>
      <c r="AL77" s="65">
        <f>AVERAGE(W77:AA77)</f>
        <v>12848.393115679999</v>
      </c>
      <c r="AM77" s="65">
        <f>AVERAGE(AB77:AF77)</f>
        <v>14163.51928968</v>
      </c>
      <c r="AN77" s="66"/>
      <c r="AO77" s="65">
        <f>AVERAGE(AH77:AI77)</f>
        <v>10156.72953045</v>
      </c>
      <c r="AP77" s="65">
        <f>AVERAGE(AJ77:AK77)</f>
        <v>11699.337683099999</v>
      </c>
      <c r="AQ77" s="65">
        <f>AVERAGE(AL77:AM77)</f>
        <v>13505.956202679999</v>
      </c>
    </row>
    <row r="78" spans="1:43" s="9" customFormat="1" x14ac:dyDescent="0.25">
      <c r="A78" s="13" t="s">
        <v>399</v>
      </c>
      <c r="B78" s="13"/>
      <c r="C78" s="52">
        <f>SUM(C70:C71)</f>
        <v>8554.3750699998782</v>
      </c>
      <c r="D78" s="52">
        <f t="shared" ref="D78:AF78" si="13">SUM(D70:D71)</f>
        <v>11822.920169999954</v>
      </c>
      <c r="E78" s="52">
        <f t="shared" si="13"/>
        <v>14001.324629999879</v>
      </c>
      <c r="F78" s="52">
        <f t="shared" si="13"/>
        <v>15490.622079999936</v>
      </c>
      <c r="G78" s="52">
        <f t="shared" si="13"/>
        <v>16257.302429999989</v>
      </c>
      <c r="H78" s="52">
        <f t="shared" si="13"/>
        <v>17193.491629999902</v>
      </c>
      <c r="I78" s="52">
        <f t="shared" si="13"/>
        <v>17579.013160000148</v>
      </c>
      <c r="J78" s="52">
        <f t="shared" si="13"/>
        <v>18439.855819999997</v>
      </c>
      <c r="K78" s="52">
        <f t="shared" si="13"/>
        <v>18705.666230000046</v>
      </c>
      <c r="L78" s="52">
        <f t="shared" si="13"/>
        <v>19422.254040000029</v>
      </c>
      <c r="M78" s="52">
        <f t="shared" si="13"/>
        <v>21030.237670000068</v>
      </c>
      <c r="N78" s="52">
        <f t="shared" si="13"/>
        <v>21578.676259999986</v>
      </c>
      <c r="O78" s="52">
        <f t="shared" si="13"/>
        <v>21705.240090000021</v>
      </c>
      <c r="P78" s="52">
        <f t="shared" si="13"/>
        <v>21847.773590000099</v>
      </c>
      <c r="Q78" s="52">
        <f t="shared" si="13"/>
        <v>22411.839649999922</v>
      </c>
      <c r="R78" s="52">
        <f t="shared" si="13"/>
        <v>22342.217809999958</v>
      </c>
      <c r="S78" s="52">
        <f t="shared" si="13"/>
        <v>22800.018039999981</v>
      </c>
      <c r="T78" s="52">
        <f t="shared" si="13"/>
        <v>23568.751299999989</v>
      </c>
      <c r="U78" s="52">
        <f t="shared" si="13"/>
        <v>23988.877769999977</v>
      </c>
      <c r="V78" s="52">
        <f t="shared" si="13"/>
        <v>25075.851880000046</v>
      </c>
      <c r="W78" s="52">
        <f t="shared" si="13"/>
        <v>26015.842780000283</v>
      </c>
      <c r="X78" s="52">
        <f t="shared" si="13"/>
        <v>26950.848129999664</v>
      </c>
      <c r="Y78" s="52">
        <f t="shared" si="13"/>
        <v>28483.618480000179</v>
      </c>
      <c r="Z78" s="52">
        <f t="shared" si="13"/>
        <v>29400.492769999822</v>
      </c>
      <c r="AA78" s="52">
        <f t="shared" si="13"/>
        <v>30420.13598999985</v>
      </c>
      <c r="AB78" s="52">
        <f t="shared" si="13"/>
        <v>31439.44771000008</v>
      </c>
      <c r="AC78" s="52">
        <f t="shared" si="13"/>
        <v>32453.228559999945</v>
      </c>
      <c r="AD78" s="52">
        <f t="shared" si="13"/>
        <v>33392.509839999824</v>
      </c>
      <c r="AE78" s="52">
        <f t="shared" si="13"/>
        <v>34366.145800000086</v>
      </c>
      <c r="AF78" s="52">
        <f t="shared" si="13"/>
        <v>35149.507790000338</v>
      </c>
      <c r="AG78" s="67"/>
      <c r="AH78" s="65">
        <f>AVERAGE(C78:G78)</f>
        <v>13225.308875999926</v>
      </c>
      <c r="AI78" s="65">
        <f>AVERAGE(H78:L78)</f>
        <v>18268.056176000024</v>
      </c>
      <c r="AJ78" s="65">
        <f>AVERAGE(M78:Q78)</f>
        <v>21714.753452000019</v>
      </c>
      <c r="AK78" s="65">
        <f>AVERAGE(R78:V78)</f>
        <v>23555.143359999991</v>
      </c>
      <c r="AL78" s="65">
        <f>AVERAGE(W78:AA78)</f>
        <v>28254.18762999996</v>
      </c>
      <c r="AM78" s="65">
        <f>AVERAGE(AB78:AF78)</f>
        <v>33360.167940000058</v>
      </c>
      <c r="AN78" s="66"/>
      <c r="AO78" s="65">
        <f>AVERAGE(AH78:AI78)</f>
        <v>15746.682525999975</v>
      </c>
      <c r="AP78" s="65">
        <f>AVERAGE(AJ78:AK78)</f>
        <v>22634.948406000003</v>
      </c>
      <c r="AQ78" s="65">
        <f>AVERAGE(AL78:AM78)</f>
        <v>30807.177785000007</v>
      </c>
    </row>
    <row r="79" spans="1:43" s="9" customFormat="1" x14ac:dyDescent="0.25">
      <c r="A79" s="13" t="s">
        <v>421</v>
      </c>
      <c r="B79" s="13"/>
      <c r="C79" s="52">
        <f>SUM(C53:C58)</f>
        <v>1503.4976779999897</v>
      </c>
      <c r="D79" s="52">
        <f t="shared" ref="D79:AF79" si="14">SUM(D53:D58)</f>
        <v>1764.1998339999918</v>
      </c>
      <c r="E79" s="52">
        <f t="shared" si="14"/>
        <v>1913.9539010000017</v>
      </c>
      <c r="F79" s="52">
        <f t="shared" si="14"/>
        <v>1989.5157639999952</v>
      </c>
      <c r="G79" s="52">
        <f t="shared" si="14"/>
        <v>1952.8132460000134</v>
      </c>
      <c r="H79" s="52">
        <f t="shared" si="14"/>
        <v>1977.8605300000227</v>
      </c>
      <c r="I79" s="52">
        <f t="shared" si="14"/>
        <v>1878.8955010000009</v>
      </c>
      <c r="J79" s="52">
        <f t="shared" si="14"/>
        <v>1892.4495989999987</v>
      </c>
      <c r="K79" s="52">
        <f t="shared" si="14"/>
        <v>1764.8202900000124</v>
      </c>
      <c r="L79" s="52">
        <f t="shared" si="14"/>
        <v>1753.8388709999945</v>
      </c>
      <c r="M79" s="52">
        <f t="shared" si="14"/>
        <v>1905.174173000004</v>
      </c>
      <c r="N79" s="52">
        <f t="shared" si="14"/>
        <v>1799.7906750000066</v>
      </c>
      <c r="O79" s="52">
        <f t="shared" si="14"/>
        <v>1661.1027880000011</v>
      </c>
      <c r="P79" s="52">
        <f t="shared" si="14"/>
        <v>1560.9328249999735</v>
      </c>
      <c r="Q79" s="52">
        <f t="shared" si="14"/>
        <v>1554.7967800000024</v>
      </c>
      <c r="R79" s="52">
        <f t="shared" si="14"/>
        <v>1410.0005000000092</v>
      </c>
      <c r="S79" s="52">
        <f t="shared" si="14"/>
        <v>1405.7411179999799</v>
      </c>
      <c r="T79" s="52">
        <f t="shared" si="14"/>
        <v>1449.227431999996</v>
      </c>
      <c r="U79" s="52">
        <f t="shared" si="14"/>
        <v>1412.2353829999756</v>
      </c>
      <c r="V79" s="52">
        <f t="shared" si="14"/>
        <v>1527.9324789999973</v>
      </c>
      <c r="W79" s="52">
        <f t="shared" si="14"/>
        <v>1589.4056510000182</v>
      </c>
      <c r="X79" s="52">
        <f t="shared" si="14"/>
        <v>1656.5778390000196</v>
      </c>
      <c r="Y79" s="52">
        <f t="shared" si="14"/>
        <v>1848.7932939999946</v>
      </c>
      <c r="Z79" s="52">
        <f t="shared" si="14"/>
        <v>1888.3114119999864</v>
      </c>
      <c r="AA79" s="52">
        <f t="shared" si="14"/>
        <v>1972.4041049999805</v>
      </c>
      <c r="AB79" s="52">
        <f t="shared" si="14"/>
        <v>2054.6078469999939</v>
      </c>
      <c r="AC79" s="52">
        <f t="shared" si="14"/>
        <v>2134.2402390000161</v>
      </c>
      <c r="AD79" s="52">
        <f t="shared" si="14"/>
        <v>2197.9793819999804</v>
      </c>
      <c r="AE79" s="52">
        <f t="shared" si="14"/>
        <v>2270.8714609999861</v>
      </c>
      <c r="AF79" s="52">
        <f t="shared" si="14"/>
        <v>2303.927233999998</v>
      </c>
      <c r="AG79" s="67"/>
      <c r="AH79" s="65">
        <f t="shared" si="1"/>
        <v>1824.7960845999983</v>
      </c>
      <c r="AI79" s="65">
        <f t="shared" si="2"/>
        <v>1853.5729582000058</v>
      </c>
      <c r="AJ79" s="65">
        <f t="shared" si="3"/>
        <v>1696.3594481999976</v>
      </c>
      <c r="AK79" s="65">
        <f t="shared" si="4"/>
        <v>1441.0273823999917</v>
      </c>
      <c r="AL79" s="65">
        <f t="shared" si="5"/>
        <v>1791.0984601999996</v>
      </c>
      <c r="AM79" s="65">
        <f t="shared" si="6"/>
        <v>2192.3252325999952</v>
      </c>
      <c r="AN79" s="66"/>
      <c r="AO79" s="65">
        <f t="shared" si="7"/>
        <v>1839.184521400002</v>
      </c>
      <c r="AP79" s="65">
        <f t="shared" si="8"/>
        <v>1568.6934152999947</v>
      </c>
      <c r="AQ79" s="65">
        <f t="shared" si="9"/>
        <v>1991.7118463999973</v>
      </c>
    </row>
    <row r="80" spans="1:43" s="9" customFormat="1" x14ac:dyDescent="0.25">
      <c r="A80" s="13" t="s">
        <v>423</v>
      </c>
      <c r="B80" s="13"/>
      <c r="C80" s="52">
        <f>C59</f>
        <v>465.26440000000002</v>
      </c>
      <c r="D80" s="52">
        <f t="shared" ref="D80:AF80" si="15">D59</f>
        <v>680.07381000000169</v>
      </c>
      <c r="E80" s="52">
        <f t="shared" si="15"/>
        <v>826.82867999999144</v>
      </c>
      <c r="F80" s="52">
        <f t="shared" si="15"/>
        <v>933.41150000000198</v>
      </c>
      <c r="G80" s="52">
        <f t="shared" si="15"/>
        <v>1009.2634000000107</v>
      </c>
      <c r="H80" s="52">
        <f t="shared" si="15"/>
        <v>1094.7439999999915</v>
      </c>
      <c r="I80" s="52">
        <f t="shared" si="15"/>
        <v>1169.5527000000002</v>
      </c>
      <c r="J80" s="52">
        <f t="shared" si="15"/>
        <v>1269.7158000000054</v>
      </c>
      <c r="K80" s="52">
        <f t="shared" si="15"/>
        <v>1357.986899999989</v>
      </c>
      <c r="L80" s="52">
        <f t="shared" si="15"/>
        <v>1467.1420999999973</v>
      </c>
      <c r="M80" s="52">
        <f t="shared" si="15"/>
        <v>1621.1707000000024</v>
      </c>
      <c r="N80" s="52">
        <f t="shared" si="15"/>
        <v>1743.483899999992</v>
      </c>
      <c r="O80" s="52">
        <f t="shared" si="15"/>
        <v>1842.422900000005</v>
      </c>
      <c r="P80" s="52">
        <f t="shared" si="15"/>
        <v>1938.491399999999</v>
      </c>
      <c r="Q80" s="52">
        <f t="shared" si="15"/>
        <v>2052.4477000000043</v>
      </c>
      <c r="R80" s="52">
        <f t="shared" si="15"/>
        <v>2144.5368000000017</v>
      </c>
      <c r="S80" s="52">
        <f t="shared" si="15"/>
        <v>2252.8690999999963</v>
      </c>
      <c r="T80" s="52">
        <f t="shared" si="15"/>
        <v>2376.2323000000033</v>
      </c>
      <c r="U80" s="52">
        <f t="shared" si="15"/>
        <v>2485.9663999999902</v>
      </c>
      <c r="V80" s="52">
        <f t="shared" si="15"/>
        <v>2617.0600000000122</v>
      </c>
      <c r="W80" s="52">
        <f t="shared" si="15"/>
        <v>2743.4802999999956</v>
      </c>
      <c r="X80" s="52">
        <f t="shared" si="15"/>
        <v>2865.0660999999964</v>
      </c>
      <c r="Y80" s="52">
        <f t="shared" si="15"/>
        <v>3007.1189999999915</v>
      </c>
      <c r="Z80" s="52">
        <f t="shared" si="15"/>
        <v>3125.5905000000057</v>
      </c>
      <c r="AA80" s="52">
        <f t="shared" si="15"/>
        <v>3240.5830000000133</v>
      </c>
      <c r="AB80" s="52">
        <f t="shared" si="15"/>
        <v>3352.9159999999974</v>
      </c>
      <c r="AC80" s="52">
        <f t="shared" si="15"/>
        <v>3462.7307000000146</v>
      </c>
      <c r="AD80" s="52">
        <f t="shared" si="15"/>
        <v>3567.3626999999979</v>
      </c>
      <c r="AE80" s="52">
        <f t="shared" si="15"/>
        <v>3670.9072999999917</v>
      </c>
      <c r="AF80" s="52">
        <f t="shared" si="15"/>
        <v>3765.0771999999997</v>
      </c>
      <c r="AG80" s="67"/>
      <c r="AH80" s="65">
        <f t="shared" si="1"/>
        <v>782.96835800000122</v>
      </c>
      <c r="AI80" s="65">
        <f t="shared" si="2"/>
        <v>1271.8282999999967</v>
      </c>
      <c r="AJ80" s="65">
        <f t="shared" si="3"/>
        <v>1839.6033200000006</v>
      </c>
      <c r="AK80" s="65">
        <f t="shared" si="4"/>
        <v>2375.3329200000007</v>
      </c>
      <c r="AL80" s="65">
        <f t="shared" si="5"/>
        <v>2996.3677800000005</v>
      </c>
      <c r="AM80" s="65">
        <f t="shared" si="6"/>
        <v>3563.7987800000001</v>
      </c>
      <c r="AN80" s="66"/>
      <c r="AO80" s="65">
        <f t="shared" si="7"/>
        <v>1027.398328999999</v>
      </c>
      <c r="AP80" s="65">
        <f t="shared" si="8"/>
        <v>2107.4681200000005</v>
      </c>
      <c r="AQ80" s="65">
        <f t="shared" si="9"/>
        <v>3280.0832800000003</v>
      </c>
    </row>
    <row r="81" spans="1:43" s="9" customFormat="1" x14ac:dyDescent="0.25">
      <c r="A81" s="13" t="s">
        <v>426</v>
      </c>
      <c r="B81" s="13"/>
      <c r="C81" s="52">
        <f>C72</f>
        <v>2431.5594199999978</v>
      </c>
      <c r="D81" s="52">
        <f t="shared" ref="D81:AF81" si="16">D72</f>
        <v>3039.0517099999997</v>
      </c>
      <c r="E81" s="52">
        <f t="shared" si="16"/>
        <v>3642.5947999999989</v>
      </c>
      <c r="F81" s="52">
        <f t="shared" si="16"/>
        <v>4249.4869400000025</v>
      </c>
      <c r="G81" s="52">
        <f t="shared" si="16"/>
        <v>4853.3185500000036</v>
      </c>
      <c r="H81" s="52">
        <f t="shared" si="16"/>
        <v>5483.5536900000006</v>
      </c>
      <c r="I81" s="52">
        <f t="shared" si="16"/>
        <v>6108.9363900000026</v>
      </c>
      <c r="J81" s="52">
        <f t="shared" si="16"/>
        <v>6769.0983799999958</v>
      </c>
      <c r="K81" s="52">
        <f t="shared" si="16"/>
        <v>7415.8192500000005</v>
      </c>
      <c r="L81" s="52">
        <f t="shared" si="16"/>
        <v>8091.7822999999989</v>
      </c>
      <c r="M81" s="52">
        <f t="shared" si="16"/>
        <v>8811.5977400000047</v>
      </c>
      <c r="N81" s="52">
        <f t="shared" si="16"/>
        <v>9495.4831600000034</v>
      </c>
      <c r="O81" s="52">
        <f t="shared" si="16"/>
        <v>10171.538370000002</v>
      </c>
      <c r="P81" s="52">
        <f t="shared" si="16"/>
        <v>10857.99007</v>
      </c>
      <c r="Q81" s="52">
        <f t="shared" si="16"/>
        <v>11569.055609999996</v>
      </c>
      <c r="R81" s="52">
        <f t="shared" si="16"/>
        <v>12256.515530000004</v>
      </c>
      <c r="S81" s="52">
        <f t="shared" si="16"/>
        <v>12972.828420000005</v>
      </c>
      <c r="T81" s="52">
        <f t="shared" si="16"/>
        <v>13706.574750000007</v>
      </c>
      <c r="U81" s="52">
        <f t="shared" si="16"/>
        <v>14425.662329999999</v>
      </c>
      <c r="V81" s="52">
        <f t="shared" si="16"/>
        <v>15177.265110000008</v>
      </c>
      <c r="W81" s="52">
        <f t="shared" si="16"/>
        <v>15925.249489999995</v>
      </c>
      <c r="X81" s="52">
        <f t="shared" si="16"/>
        <v>16673.557260000001</v>
      </c>
      <c r="Y81" s="52">
        <f t="shared" si="16"/>
        <v>17447.714849999997</v>
      </c>
      <c r="Z81" s="52">
        <f t="shared" si="16"/>
        <v>18198.012000000002</v>
      </c>
      <c r="AA81" s="52">
        <f t="shared" si="16"/>
        <v>18958.071970000005</v>
      </c>
      <c r="AB81" s="52">
        <f t="shared" si="16"/>
        <v>19720.144319999999</v>
      </c>
      <c r="AC81" s="52">
        <f t="shared" si="16"/>
        <v>20483.835860000007</v>
      </c>
      <c r="AD81" s="52">
        <f t="shared" si="16"/>
        <v>21245.679180000006</v>
      </c>
      <c r="AE81" s="52">
        <f t="shared" si="16"/>
        <v>22011.323710000004</v>
      </c>
      <c r="AF81" s="52">
        <f t="shared" si="16"/>
        <v>22768.861919999996</v>
      </c>
      <c r="AG81" s="67"/>
      <c r="AH81" s="65">
        <f>AVERAGE(C81:G81)</f>
        <v>3643.2022840000004</v>
      </c>
      <c r="AI81" s="65">
        <f>AVERAGE(H81:L81)</f>
        <v>6773.8380019999995</v>
      </c>
      <c r="AJ81" s="65">
        <f>AVERAGE(M81:Q81)</f>
        <v>10181.132990000002</v>
      </c>
      <c r="AK81" s="65">
        <f>AVERAGE(R81:V81)</f>
        <v>13707.769228000005</v>
      </c>
      <c r="AL81" s="65">
        <f>AVERAGE(W81:AA81)</f>
        <v>17440.521113999999</v>
      </c>
      <c r="AM81" s="65">
        <f>AVERAGE(AB81:AF81)</f>
        <v>21245.968998000004</v>
      </c>
      <c r="AN81" s="66"/>
      <c r="AO81" s="65">
        <f>AVERAGE(AH81:AI81)</f>
        <v>5208.5201429999997</v>
      </c>
      <c r="AP81" s="65">
        <f>AVERAGE(AJ81:AK81)</f>
        <v>11944.451109000003</v>
      </c>
      <c r="AQ81" s="65">
        <f>AVERAGE(AL81:AM81)</f>
        <v>19343.245056</v>
      </c>
    </row>
    <row r="82" spans="1:43" s="9" customFormat="1" x14ac:dyDescent="0.25">
      <c r="A82" s="13" t="s">
        <v>425</v>
      </c>
      <c r="B82" s="13"/>
      <c r="C82" s="52">
        <f>SUM(C51:C52)</f>
        <v>244.99971800000003</v>
      </c>
      <c r="D82" s="52">
        <f t="shared" ref="D82:AF82" si="17">SUM(D51:D52)</f>
        <v>309.13116399999944</v>
      </c>
      <c r="E82" s="52">
        <f t="shared" si="17"/>
        <v>345.28791299999921</v>
      </c>
      <c r="F82" s="52">
        <f t="shared" si="17"/>
        <v>363.69131300000117</v>
      </c>
      <c r="G82" s="52">
        <f t="shared" si="17"/>
        <v>360.28830300000027</v>
      </c>
      <c r="H82" s="52">
        <f t="shared" si="17"/>
        <v>364.90962099999979</v>
      </c>
      <c r="I82" s="52">
        <f t="shared" si="17"/>
        <v>349.47882899999877</v>
      </c>
      <c r="J82" s="52">
        <f t="shared" si="17"/>
        <v>351.66207499999837</v>
      </c>
      <c r="K82" s="52">
        <f t="shared" si="17"/>
        <v>331.8199669999949</v>
      </c>
      <c r="L82" s="52">
        <f t="shared" si="17"/>
        <v>329.79248499999449</v>
      </c>
      <c r="M82" s="52">
        <f t="shared" si="17"/>
        <v>356.15968600000269</v>
      </c>
      <c r="N82" s="52">
        <f t="shared" si="17"/>
        <v>342.54694199999904</v>
      </c>
      <c r="O82" s="52">
        <f t="shared" si="17"/>
        <v>319.80881499999759</v>
      </c>
      <c r="P82" s="52">
        <f t="shared" si="17"/>
        <v>301.2472329999955</v>
      </c>
      <c r="Q82" s="52">
        <f t="shared" si="17"/>
        <v>297.88063200000124</v>
      </c>
      <c r="R82" s="52">
        <f t="shared" si="17"/>
        <v>272.23981200000162</v>
      </c>
      <c r="S82" s="52">
        <f t="shared" si="17"/>
        <v>267.83853599999838</v>
      </c>
      <c r="T82" s="52">
        <f t="shared" si="17"/>
        <v>272.58007899999757</v>
      </c>
      <c r="U82" s="52">
        <f t="shared" si="17"/>
        <v>264.65664299999753</v>
      </c>
      <c r="V82" s="52">
        <f t="shared" si="17"/>
        <v>281.0166709999985</v>
      </c>
      <c r="W82" s="52">
        <f t="shared" si="17"/>
        <v>289.99110700000165</v>
      </c>
      <c r="X82" s="52">
        <f t="shared" si="17"/>
        <v>299.38778099999763</v>
      </c>
      <c r="Y82" s="52">
        <f t="shared" si="17"/>
        <v>329.29194099999859</v>
      </c>
      <c r="Z82" s="52">
        <f t="shared" si="17"/>
        <v>335.54746600000271</v>
      </c>
      <c r="AA82" s="52">
        <f t="shared" si="17"/>
        <v>347.51520999999866</v>
      </c>
      <c r="AB82" s="52">
        <f t="shared" si="17"/>
        <v>359.31964899999548</v>
      </c>
      <c r="AC82" s="52">
        <f t="shared" si="17"/>
        <v>370.79757799999607</v>
      </c>
      <c r="AD82" s="52">
        <f t="shared" si="17"/>
        <v>379.71297800000139</v>
      </c>
      <c r="AE82" s="52">
        <f t="shared" si="17"/>
        <v>390.04996500000016</v>
      </c>
      <c r="AF82" s="52">
        <f t="shared" si="17"/>
        <v>393.92651699999806</v>
      </c>
      <c r="AG82" s="67"/>
      <c r="AH82" s="65">
        <f>AVERAGE(C82:G82)</f>
        <v>324.6796822</v>
      </c>
      <c r="AI82" s="65">
        <f>AVERAGE(H82:L82)</f>
        <v>345.53259539999726</v>
      </c>
      <c r="AJ82" s="65">
        <f>AVERAGE(M82:Q82)</f>
        <v>323.52866159999923</v>
      </c>
      <c r="AK82" s="65">
        <f>AVERAGE(R82:V82)</f>
        <v>271.66634819999871</v>
      </c>
      <c r="AL82" s="65">
        <f>AVERAGE(W82:AA82)</f>
        <v>320.34670099999983</v>
      </c>
      <c r="AM82" s="65">
        <f>AVERAGE(AB82:AF82)</f>
        <v>378.76133739999824</v>
      </c>
      <c r="AN82" s="66"/>
      <c r="AO82" s="65">
        <f>AVERAGE(AH82:AI82)</f>
        <v>335.10613879999863</v>
      </c>
      <c r="AP82" s="65">
        <f>AVERAGE(AJ82:AK82)</f>
        <v>297.59750489999897</v>
      </c>
      <c r="AQ82" s="65">
        <f>AVERAGE(AL82:AM82)</f>
        <v>349.55401919999906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3091.6497589999999</v>
      </c>
      <c r="D87" s="52">
        <f t="shared" ref="D87:AF92" si="21">D60</f>
        <v>2762.3514789999999</v>
      </c>
      <c r="E87" s="52">
        <f t="shared" si="21"/>
        <v>2763.1203639999994</v>
      </c>
      <c r="F87" s="52">
        <f t="shared" si="21"/>
        <v>2798.5403659999993</v>
      </c>
      <c r="G87" s="52">
        <f t="shared" si="21"/>
        <v>2398.0397670000011</v>
      </c>
      <c r="H87" s="52">
        <f t="shared" si="21"/>
        <v>2648.3311230000008</v>
      </c>
      <c r="I87" s="52">
        <f t="shared" si="21"/>
        <v>2661.2186139999994</v>
      </c>
      <c r="J87" s="52">
        <f t="shared" si="21"/>
        <v>2688.9385549999997</v>
      </c>
      <c r="K87" s="52">
        <f t="shared" si="21"/>
        <v>2719.5696589999998</v>
      </c>
      <c r="L87" s="52">
        <f t="shared" si="21"/>
        <v>2712.8683520000013</v>
      </c>
      <c r="M87" s="52">
        <f t="shared" si="21"/>
        <v>2392.8716019999993</v>
      </c>
      <c r="N87" s="52">
        <f t="shared" si="21"/>
        <v>2470.2212940000009</v>
      </c>
      <c r="O87" s="52">
        <f t="shared" si="21"/>
        <v>2513.8811749999986</v>
      </c>
      <c r="P87" s="52">
        <f t="shared" si="21"/>
        <v>2555.5013790000012</v>
      </c>
      <c r="Q87" s="52">
        <f t="shared" si="21"/>
        <v>2517.5394359999991</v>
      </c>
      <c r="R87" s="52">
        <f t="shared" si="21"/>
        <v>2410.8880919999992</v>
      </c>
      <c r="S87" s="52">
        <f t="shared" si="21"/>
        <v>2469.500426999999</v>
      </c>
      <c r="T87" s="52">
        <f t="shared" si="21"/>
        <v>2511.192787</v>
      </c>
      <c r="U87" s="52">
        <f t="shared" si="21"/>
        <v>2547.4183099999991</v>
      </c>
      <c r="V87" s="52">
        <f t="shared" si="21"/>
        <v>2714.0523069999999</v>
      </c>
      <c r="W87" s="52">
        <f t="shared" si="21"/>
        <v>2585.8496210000012</v>
      </c>
      <c r="X87" s="52">
        <f t="shared" si="21"/>
        <v>2625.9695059999995</v>
      </c>
      <c r="Y87" s="52">
        <f t="shared" si="21"/>
        <v>2651.608486000001</v>
      </c>
      <c r="Z87" s="52">
        <f t="shared" si="21"/>
        <v>2670.9893839999986</v>
      </c>
      <c r="AA87" s="52">
        <f t="shared" si="21"/>
        <v>2687.1986199999992</v>
      </c>
      <c r="AB87" s="52">
        <f t="shared" si="21"/>
        <v>2700.9278649999997</v>
      </c>
      <c r="AC87" s="52">
        <f t="shared" si="21"/>
        <v>2712.434659999999</v>
      </c>
      <c r="AD87" s="52">
        <f t="shared" si="21"/>
        <v>2722.0478399999993</v>
      </c>
      <c r="AE87" s="52">
        <f t="shared" si="21"/>
        <v>2730.2241299999987</v>
      </c>
      <c r="AF87" s="52">
        <f t="shared" si="21"/>
        <v>2736.6958900000009</v>
      </c>
      <c r="AH87" s="65">
        <f t="shared" ref="AH87:AH93" si="22">AVERAGE(C87:G87)</f>
        <v>2762.7403469999999</v>
      </c>
      <c r="AI87" s="65">
        <f t="shared" ref="AI87:AI93" si="23">AVERAGE(H87:L87)</f>
        <v>2686.1852606000002</v>
      </c>
      <c r="AJ87" s="65">
        <f t="shared" ref="AJ87:AJ93" si="24">AVERAGE(M87:Q87)</f>
        <v>2490.0029771999998</v>
      </c>
      <c r="AK87" s="65">
        <f t="shared" ref="AK87:AK93" si="25">AVERAGE(R87:V87)</f>
        <v>2530.6103845999996</v>
      </c>
      <c r="AL87" s="65">
        <f t="shared" ref="AL87:AL93" si="26">AVERAGE(W87:AA87)</f>
        <v>2644.3231234</v>
      </c>
      <c r="AM87" s="65">
        <f t="shared" ref="AM87:AM93" si="27">AVERAGE(AB87:AF87)</f>
        <v>2720.4660769999996</v>
      </c>
      <c r="AN87" s="66"/>
      <c r="AO87" s="65">
        <f t="shared" ref="AO87:AO93" si="28">AVERAGE(AH87:AI87)</f>
        <v>2724.4628038000001</v>
      </c>
      <c r="AP87" s="65">
        <f t="shared" ref="AP87:AP93" si="29">AVERAGE(AJ87:AK87)</f>
        <v>2510.3066808999997</v>
      </c>
      <c r="AQ87" s="65">
        <f t="shared" ref="AQ87:AQ93" si="30">AVERAGE(AL87:AM87)</f>
        <v>2682.3946001999998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740.55690730000015</v>
      </c>
      <c r="D88" s="52">
        <f t="shared" ref="D88:R88" si="31">D61</f>
        <v>639.96945319999998</v>
      </c>
      <c r="E88" s="52">
        <f t="shared" si="31"/>
        <v>637.65145729999995</v>
      </c>
      <c r="F88" s="52">
        <f t="shared" si="31"/>
        <v>645.85203129999991</v>
      </c>
      <c r="G88" s="52">
        <f t="shared" si="31"/>
        <v>653.10177160000012</v>
      </c>
      <c r="H88" s="52">
        <f t="shared" si="31"/>
        <v>658.68478530000004</v>
      </c>
      <c r="I88" s="52">
        <f t="shared" si="31"/>
        <v>568.79982059999998</v>
      </c>
      <c r="J88" s="52">
        <f t="shared" si="31"/>
        <v>580.39853010000002</v>
      </c>
      <c r="K88" s="52">
        <f t="shared" si="31"/>
        <v>452.87890189999996</v>
      </c>
      <c r="L88" s="52">
        <f t="shared" si="31"/>
        <v>465.73038870000005</v>
      </c>
      <c r="M88" s="52">
        <f t="shared" si="31"/>
        <v>1750.8239665999999</v>
      </c>
      <c r="N88" s="52">
        <f t="shared" si="31"/>
        <v>1350.4433518000001</v>
      </c>
      <c r="O88" s="52">
        <f t="shared" si="31"/>
        <v>1368.7903313000002</v>
      </c>
      <c r="P88" s="52">
        <f t="shared" si="31"/>
        <v>1381.0199464000002</v>
      </c>
      <c r="Q88" s="52">
        <f t="shared" si="31"/>
        <v>1389.9757655000001</v>
      </c>
      <c r="R88" s="52">
        <f t="shared" si="31"/>
        <v>1396.6215287</v>
      </c>
      <c r="S88" s="52">
        <f t="shared" si="21"/>
        <v>1541.8471542000002</v>
      </c>
      <c r="T88" s="52">
        <f t="shared" si="21"/>
        <v>1533.0268861</v>
      </c>
      <c r="U88" s="52">
        <f t="shared" si="21"/>
        <v>1535.881212</v>
      </c>
      <c r="V88" s="52">
        <f t="shared" si="21"/>
        <v>1539.2264381999998</v>
      </c>
      <c r="W88" s="52">
        <f t="shared" si="21"/>
        <v>1541.8094347000001</v>
      </c>
      <c r="X88" s="52">
        <f t="shared" si="21"/>
        <v>1691.3233821000001</v>
      </c>
      <c r="Y88" s="52">
        <f t="shared" si="21"/>
        <v>1679.1204428000001</v>
      </c>
      <c r="Z88" s="52">
        <f t="shared" si="21"/>
        <v>1679.6397416</v>
      </c>
      <c r="AA88" s="52">
        <f t="shared" si="21"/>
        <v>1681.0413027999998</v>
      </c>
      <c r="AB88" s="52">
        <f t="shared" si="21"/>
        <v>1682.005287</v>
      </c>
      <c r="AC88" s="52">
        <f t="shared" si="21"/>
        <v>1682.4367081</v>
      </c>
      <c r="AD88" s="52">
        <f t="shared" si="21"/>
        <v>1682.4760680000002</v>
      </c>
      <c r="AE88" s="52">
        <f t="shared" si="21"/>
        <v>1682.2675168999999</v>
      </c>
      <c r="AF88" s="52">
        <f t="shared" si="21"/>
        <v>1681.739429</v>
      </c>
      <c r="AH88" s="65">
        <f t="shared" si="22"/>
        <v>663.42632414000002</v>
      </c>
      <c r="AI88" s="65">
        <f t="shared" si="23"/>
        <v>545.29848531999994</v>
      </c>
      <c r="AJ88" s="65">
        <f t="shared" si="24"/>
        <v>1448.21067232</v>
      </c>
      <c r="AK88" s="65">
        <f t="shared" si="25"/>
        <v>1509.32064384</v>
      </c>
      <c r="AL88" s="65">
        <f t="shared" si="26"/>
        <v>1654.5868608000001</v>
      </c>
      <c r="AM88" s="65">
        <f t="shared" si="27"/>
        <v>1682.1850017999998</v>
      </c>
      <c r="AN88" s="66"/>
      <c r="AO88" s="65">
        <f t="shared" si="28"/>
        <v>604.36240472999998</v>
      </c>
      <c r="AP88" s="65">
        <f t="shared" si="29"/>
        <v>1478.7656580799999</v>
      </c>
      <c r="AQ88" s="65">
        <f t="shared" si="30"/>
        <v>1668.3859312999998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809.41560979999997</v>
      </c>
      <c r="D89" s="52">
        <f t="shared" si="21"/>
        <v>691.83189599999992</v>
      </c>
      <c r="E89" s="52">
        <f t="shared" si="21"/>
        <v>684.91539039999998</v>
      </c>
      <c r="F89" s="52">
        <f t="shared" si="21"/>
        <v>688.92013709999992</v>
      </c>
      <c r="G89" s="52">
        <f t="shared" si="21"/>
        <v>758.47830509999994</v>
      </c>
      <c r="H89" s="52">
        <f t="shared" si="21"/>
        <v>750.05059180000012</v>
      </c>
      <c r="I89" s="52">
        <f t="shared" si="21"/>
        <v>738.88893559999997</v>
      </c>
      <c r="J89" s="52">
        <f t="shared" si="21"/>
        <v>732.5769585999999</v>
      </c>
      <c r="K89" s="52">
        <f t="shared" si="21"/>
        <v>714.82172729999991</v>
      </c>
      <c r="L89" s="52">
        <f t="shared" si="21"/>
        <v>730.9505817999999</v>
      </c>
      <c r="M89" s="52">
        <f t="shared" si="21"/>
        <v>984.24648499999989</v>
      </c>
      <c r="N89" s="52">
        <f t="shared" si="21"/>
        <v>920.46834179999996</v>
      </c>
      <c r="O89" s="52">
        <f t="shared" si="21"/>
        <v>901.4588043</v>
      </c>
      <c r="P89" s="52">
        <f t="shared" si="21"/>
        <v>882.06856990000006</v>
      </c>
      <c r="Q89" s="52">
        <f t="shared" si="21"/>
        <v>861.81844250000006</v>
      </c>
      <c r="R89" s="52">
        <f t="shared" si="21"/>
        <v>840.37815070000011</v>
      </c>
      <c r="S89" s="52">
        <f t="shared" si="21"/>
        <v>828.80601009999998</v>
      </c>
      <c r="T89" s="52">
        <f t="shared" si="21"/>
        <v>807.72636290000003</v>
      </c>
      <c r="U89" s="52">
        <f t="shared" si="21"/>
        <v>789.01858429999993</v>
      </c>
      <c r="V89" s="52">
        <f t="shared" si="21"/>
        <v>822.22872380000001</v>
      </c>
      <c r="W89" s="52">
        <f t="shared" si="21"/>
        <v>802.54187819999993</v>
      </c>
      <c r="X89" s="52">
        <f t="shared" si="21"/>
        <v>799.81883880000009</v>
      </c>
      <c r="Y89" s="52">
        <f t="shared" si="21"/>
        <v>788.55449190000002</v>
      </c>
      <c r="Z89" s="52">
        <f t="shared" si="21"/>
        <v>779.84946930000001</v>
      </c>
      <c r="AA89" s="52">
        <f t="shared" si="21"/>
        <v>772.68727610000008</v>
      </c>
      <c r="AB89" s="52">
        <f t="shared" si="21"/>
        <v>766.73552580000012</v>
      </c>
      <c r="AC89" s="52">
        <f t="shared" si="21"/>
        <v>761.90192570000011</v>
      </c>
      <c r="AD89" s="52">
        <f t="shared" si="21"/>
        <v>757.87081539999997</v>
      </c>
      <c r="AE89" s="52">
        <f t="shared" si="21"/>
        <v>754.61693570000011</v>
      </c>
      <c r="AF89" s="52">
        <f t="shared" si="21"/>
        <v>751.92641639999999</v>
      </c>
      <c r="AH89" s="65">
        <f t="shared" si="22"/>
        <v>726.71226767999997</v>
      </c>
      <c r="AI89" s="65">
        <f t="shared" si="23"/>
        <v>733.45775901999991</v>
      </c>
      <c r="AJ89" s="65">
        <f t="shared" si="24"/>
        <v>910.01212869999995</v>
      </c>
      <c r="AK89" s="65">
        <f t="shared" si="25"/>
        <v>817.63156635999997</v>
      </c>
      <c r="AL89" s="65">
        <f t="shared" si="26"/>
        <v>788.69039085999998</v>
      </c>
      <c r="AM89" s="65">
        <f t="shared" si="27"/>
        <v>758.61032380000006</v>
      </c>
      <c r="AN89" s="66"/>
      <c r="AO89" s="65">
        <f t="shared" si="28"/>
        <v>730.08501334999994</v>
      </c>
      <c r="AP89" s="65">
        <f t="shared" si="29"/>
        <v>863.82184753000001</v>
      </c>
      <c r="AQ89" s="65">
        <f t="shared" si="30"/>
        <v>773.65035733000002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758.84392600000001</v>
      </c>
      <c r="D90" s="52">
        <f t="shared" si="21"/>
        <v>696.70414600000026</v>
      </c>
      <c r="E90" s="52">
        <f t="shared" si="21"/>
        <v>708.59570099999974</v>
      </c>
      <c r="F90" s="52">
        <f t="shared" si="21"/>
        <v>726.76931000000013</v>
      </c>
      <c r="G90" s="52">
        <f t="shared" si="21"/>
        <v>808.28381800000011</v>
      </c>
      <c r="H90" s="52">
        <f t="shared" si="21"/>
        <v>834.15748099999996</v>
      </c>
      <c r="I90" s="52">
        <f t="shared" si="21"/>
        <v>852.58095000000003</v>
      </c>
      <c r="J90" s="52">
        <f t="shared" si="21"/>
        <v>870.38553499999989</v>
      </c>
      <c r="K90" s="52">
        <f t="shared" si="21"/>
        <v>839.95785499999965</v>
      </c>
      <c r="L90" s="52">
        <f t="shared" si="21"/>
        <v>1019.8790020000001</v>
      </c>
      <c r="M90" s="52">
        <f t="shared" si="21"/>
        <v>800.08707100000038</v>
      </c>
      <c r="N90" s="52">
        <f t="shared" si="21"/>
        <v>810.21138500000006</v>
      </c>
      <c r="O90" s="52">
        <f t="shared" si="21"/>
        <v>802.12529200000017</v>
      </c>
      <c r="P90" s="52">
        <f t="shared" si="21"/>
        <v>790.59881700000005</v>
      </c>
      <c r="Q90" s="52">
        <f t="shared" si="21"/>
        <v>959.77847299999985</v>
      </c>
      <c r="R90" s="52">
        <f t="shared" si="21"/>
        <v>930.73505499999965</v>
      </c>
      <c r="S90" s="52">
        <f t="shared" si="21"/>
        <v>919.01947500000006</v>
      </c>
      <c r="T90" s="52">
        <f t="shared" si="21"/>
        <v>910.32504100000006</v>
      </c>
      <c r="U90" s="52">
        <f t="shared" si="21"/>
        <v>902.90601200000037</v>
      </c>
      <c r="V90" s="52">
        <f t="shared" si="21"/>
        <v>1128.5628120000001</v>
      </c>
      <c r="W90" s="52">
        <f t="shared" si="21"/>
        <v>1069.5580620000001</v>
      </c>
      <c r="X90" s="52">
        <f t="shared" si="21"/>
        <v>1069.4790229999999</v>
      </c>
      <c r="Y90" s="52">
        <f t="shared" si="21"/>
        <v>1070.648244</v>
      </c>
      <c r="Z90" s="52">
        <f t="shared" si="21"/>
        <v>1072.5496419999999</v>
      </c>
      <c r="AA90" s="52">
        <f t="shared" si="21"/>
        <v>1075.489204</v>
      </c>
      <c r="AB90" s="52">
        <f t="shared" si="21"/>
        <v>1079.296621</v>
      </c>
      <c r="AC90" s="52">
        <f t="shared" si="21"/>
        <v>1084.0522230000001</v>
      </c>
      <c r="AD90" s="52">
        <f t="shared" si="21"/>
        <v>1089.5265749999999</v>
      </c>
      <c r="AE90" s="52">
        <f t="shared" si="21"/>
        <v>1095.5497529999998</v>
      </c>
      <c r="AF90" s="52">
        <f t="shared" si="21"/>
        <v>1102.0449559999997</v>
      </c>
      <c r="AH90" s="65">
        <f t="shared" si="22"/>
        <v>739.83938020000005</v>
      </c>
      <c r="AI90" s="65">
        <f t="shared" si="23"/>
        <v>883.39216459999989</v>
      </c>
      <c r="AJ90" s="65">
        <f t="shared" si="24"/>
        <v>832.56020760000013</v>
      </c>
      <c r="AK90" s="65">
        <f t="shared" si="25"/>
        <v>958.30967899999996</v>
      </c>
      <c r="AL90" s="65">
        <f t="shared" si="26"/>
        <v>1071.5448349999999</v>
      </c>
      <c r="AM90" s="65">
        <f t="shared" si="27"/>
        <v>1090.0940255999999</v>
      </c>
      <c r="AN90" s="66"/>
      <c r="AO90" s="65">
        <f t="shared" si="28"/>
        <v>811.61577239999997</v>
      </c>
      <c r="AP90" s="65">
        <f t="shared" si="29"/>
        <v>895.43494329999999</v>
      </c>
      <c r="AQ90" s="65">
        <f t="shared" si="30"/>
        <v>1080.8194303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383.62715100000014</v>
      </c>
      <c r="D91" s="52">
        <f t="shared" si="21"/>
        <v>352.02775299999985</v>
      </c>
      <c r="E91" s="52">
        <f t="shared" si="21"/>
        <v>353.95076300000005</v>
      </c>
      <c r="F91" s="52">
        <f t="shared" si="21"/>
        <v>358.56918499999983</v>
      </c>
      <c r="G91" s="52">
        <f t="shared" si="21"/>
        <v>531.96873099999993</v>
      </c>
      <c r="H91" s="52">
        <f t="shared" si="21"/>
        <v>613.18934900000022</v>
      </c>
      <c r="I91" s="52">
        <f t="shared" si="21"/>
        <v>586.26984800000037</v>
      </c>
      <c r="J91" s="52">
        <f t="shared" si="21"/>
        <v>591.61920099999998</v>
      </c>
      <c r="K91" s="52">
        <f t="shared" si="21"/>
        <v>587.0589829999999</v>
      </c>
      <c r="L91" s="52">
        <f t="shared" si="21"/>
        <v>536.71000800000002</v>
      </c>
      <c r="M91" s="52">
        <f t="shared" si="21"/>
        <v>842.19532200000003</v>
      </c>
      <c r="N91" s="52">
        <f t="shared" si="21"/>
        <v>761.51277200000004</v>
      </c>
      <c r="O91" s="52">
        <f t="shared" si="21"/>
        <v>760.395352</v>
      </c>
      <c r="P91" s="52">
        <f t="shared" si="21"/>
        <v>757.48786900000005</v>
      </c>
      <c r="Q91" s="52">
        <f t="shared" si="21"/>
        <v>809.16798700000027</v>
      </c>
      <c r="R91" s="52">
        <f t="shared" si="21"/>
        <v>800.06934600000022</v>
      </c>
      <c r="S91" s="52">
        <f t="shared" si="21"/>
        <v>826.16504600000007</v>
      </c>
      <c r="T91" s="52">
        <f t="shared" si="21"/>
        <v>819.74307300000009</v>
      </c>
      <c r="U91" s="52">
        <f t="shared" si="21"/>
        <v>815.57039299999997</v>
      </c>
      <c r="V91" s="52">
        <f t="shared" si="21"/>
        <v>1105.9862840000001</v>
      </c>
      <c r="W91" s="52">
        <f t="shared" si="21"/>
        <v>1075.2857679999997</v>
      </c>
      <c r="X91" s="52">
        <f t="shared" si="21"/>
        <v>1102.5905069999999</v>
      </c>
      <c r="Y91" s="52">
        <f t="shared" si="21"/>
        <v>1292.9776229999998</v>
      </c>
      <c r="Z91" s="52">
        <f t="shared" si="21"/>
        <v>1273.0373030000001</v>
      </c>
      <c r="AA91" s="52">
        <f t="shared" si="21"/>
        <v>1269.9709550000002</v>
      </c>
      <c r="AB91" s="52">
        <f t="shared" si="21"/>
        <v>1268.2651950000004</v>
      </c>
      <c r="AC91" s="52">
        <f t="shared" si="21"/>
        <v>1266.1286219999997</v>
      </c>
      <c r="AD91" s="52">
        <f t="shared" si="21"/>
        <v>1263.4656249999998</v>
      </c>
      <c r="AE91" s="52">
        <f t="shared" si="21"/>
        <v>1260.420928</v>
      </c>
      <c r="AF91" s="52">
        <f t="shared" si="21"/>
        <v>1256.9620960000002</v>
      </c>
      <c r="AH91" s="65">
        <f t="shared" si="22"/>
        <v>396.02871659999994</v>
      </c>
      <c r="AI91" s="65">
        <f t="shared" si="23"/>
        <v>582.96947780000005</v>
      </c>
      <c r="AJ91" s="65">
        <f t="shared" si="24"/>
        <v>786.15186040000003</v>
      </c>
      <c r="AK91" s="65">
        <f t="shared" si="25"/>
        <v>873.50682840000013</v>
      </c>
      <c r="AL91" s="65">
        <f t="shared" si="26"/>
        <v>1202.7724311999998</v>
      </c>
      <c r="AM91" s="65">
        <f t="shared" si="27"/>
        <v>1263.0484932000002</v>
      </c>
      <c r="AN91" s="66"/>
      <c r="AO91" s="65">
        <f t="shared" si="28"/>
        <v>489.49909719999999</v>
      </c>
      <c r="AP91" s="65">
        <f t="shared" si="29"/>
        <v>829.82934440000008</v>
      </c>
      <c r="AQ91" s="65">
        <f t="shared" si="30"/>
        <v>1232.9104622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7.6306992999999466</v>
      </c>
      <c r="D92" s="52">
        <f t="shared" si="21"/>
        <v>7.7391567000000805</v>
      </c>
      <c r="E92" s="52">
        <f t="shared" si="21"/>
        <v>8.1723809000000074</v>
      </c>
      <c r="F92" s="52">
        <f t="shared" si="21"/>
        <v>8.4685800999999401</v>
      </c>
      <c r="G92" s="52">
        <f t="shared" si="21"/>
        <v>8.5974120000000767</v>
      </c>
      <c r="H92" s="52">
        <f t="shared" si="21"/>
        <v>8.7885538999998971</v>
      </c>
      <c r="I92" s="52">
        <f t="shared" si="21"/>
        <v>8.8376313999999638</v>
      </c>
      <c r="J92" s="52">
        <f t="shared" si="21"/>
        <v>9.0502489000000423</v>
      </c>
      <c r="K92" s="52">
        <f t="shared" si="21"/>
        <v>9.1936366999999564</v>
      </c>
      <c r="L92" s="52">
        <f t="shared" si="21"/>
        <v>9.3758891999999605</v>
      </c>
      <c r="M92" s="52">
        <f t="shared" si="21"/>
        <v>9.8241901000000098</v>
      </c>
      <c r="N92" s="52">
        <f t="shared" si="21"/>
        <v>10.03237850000005</v>
      </c>
      <c r="O92" s="52">
        <f t="shared" si="21"/>
        <v>10.067535799999973</v>
      </c>
      <c r="P92" s="52">
        <f t="shared" si="21"/>
        <v>10.055152299999918</v>
      </c>
      <c r="Q92" s="52">
        <f t="shared" si="21"/>
        <v>10.195549700000015</v>
      </c>
      <c r="R92" s="52">
        <f t="shared" si="21"/>
        <v>10.158333500000026</v>
      </c>
      <c r="S92" s="52">
        <f t="shared" si="21"/>
        <v>10.263007900000048</v>
      </c>
      <c r="T92" s="52">
        <f t="shared" si="21"/>
        <v>10.443192100000033</v>
      </c>
      <c r="U92" s="52">
        <f t="shared" si="21"/>
        <v>10.577535300000022</v>
      </c>
      <c r="V92" s="52">
        <f t="shared" si="21"/>
        <v>10.865294800000015</v>
      </c>
      <c r="W92" s="52">
        <f t="shared" si="21"/>
        <v>11.109411399999999</v>
      </c>
      <c r="X92" s="52">
        <f t="shared" si="21"/>
        <v>11.360471599999983</v>
      </c>
      <c r="Y92" s="52">
        <f t="shared" si="21"/>
        <v>11.763122500000009</v>
      </c>
      <c r="Z92" s="52">
        <f t="shared" si="21"/>
        <v>12.055811199999994</v>
      </c>
      <c r="AA92" s="52">
        <f t="shared" si="21"/>
        <v>12.32068019999997</v>
      </c>
      <c r="AB92" s="52">
        <f t="shared" si="21"/>
        <v>12.612030399999981</v>
      </c>
      <c r="AC92" s="52">
        <f t="shared" si="21"/>
        <v>12.925173200000017</v>
      </c>
      <c r="AD92" s="52">
        <f t="shared" si="21"/>
        <v>13.161487299999976</v>
      </c>
      <c r="AE92" s="52">
        <f t="shared" si="21"/>
        <v>13.441275900000051</v>
      </c>
      <c r="AF92" s="52">
        <f t="shared" si="21"/>
        <v>13.663972999999942</v>
      </c>
      <c r="AH92" s="65">
        <f t="shared" si="22"/>
        <v>8.1216458000000102</v>
      </c>
      <c r="AI92" s="65">
        <f t="shared" si="23"/>
        <v>9.049192019999964</v>
      </c>
      <c r="AJ92" s="65">
        <f t="shared" si="24"/>
        <v>10.034961279999994</v>
      </c>
      <c r="AK92" s="65">
        <f t="shared" si="25"/>
        <v>10.461472720000028</v>
      </c>
      <c r="AL92" s="65">
        <f t="shared" si="26"/>
        <v>11.721899379999991</v>
      </c>
      <c r="AM92" s="65">
        <f t="shared" si="27"/>
        <v>13.160787959999993</v>
      </c>
      <c r="AN92" s="66"/>
      <c r="AO92" s="65">
        <f t="shared" si="28"/>
        <v>8.5854189099999871</v>
      </c>
      <c r="AP92" s="65">
        <f t="shared" si="29"/>
        <v>10.248217000000011</v>
      </c>
      <c r="AQ92" s="65">
        <f t="shared" si="30"/>
        <v>12.441343669999991</v>
      </c>
    </row>
    <row r="93" spans="1:43" s="9" customFormat="1" x14ac:dyDescent="0.25">
      <c r="A93" s="71" t="s">
        <v>442</v>
      </c>
      <c r="B93" s="13"/>
      <c r="C93" s="52">
        <f>SUM(C66:C69)</f>
        <v>4775.5100016999986</v>
      </c>
      <c r="D93" s="52">
        <f t="shared" ref="D93:AF93" si="32">SUM(D66:D69)</f>
        <v>4053.0707066999998</v>
      </c>
      <c r="E93" s="52">
        <f t="shared" si="32"/>
        <v>4290.2584611000002</v>
      </c>
      <c r="F93" s="52">
        <f t="shared" si="32"/>
        <v>4500.4723393000004</v>
      </c>
      <c r="G93" s="52">
        <f t="shared" si="32"/>
        <v>4435.302439000001</v>
      </c>
      <c r="H93" s="52">
        <f t="shared" si="32"/>
        <v>4825.7941629000015</v>
      </c>
      <c r="I93" s="52">
        <f t="shared" si="32"/>
        <v>4651.4515657000011</v>
      </c>
      <c r="J93" s="52">
        <f t="shared" si="32"/>
        <v>5498.8198800999999</v>
      </c>
      <c r="K93" s="52">
        <f t="shared" si="32"/>
        <v>5175.6572787999985</v>
      </c>
      <c r="L93" s="52">
        <f t="shared" si="32"/>
        <v>5674.8533652999995</v>
      </c>
      <c r="M93" s="52">
        <f t="shared" si="32"/>
        <v>6339.0460839999996</v>
      </c>
      <c r="N93" s="52">
        <f t="shared" si="32"/>
        <v>5926.7092622999999</v>
      </c>
      <c r="O93" s="52">
        <f t="shared" si="32"/>
        <v>5276.6208287000009</v>
      </c>
      <c r="P93" s="52">
        <f t="shared" si="32"/>
        <v>5013.6513057999991</v>
      </c>
      <c r="Q93" s="52">
        <f t="shared" si="32"/>
        <v>5273.1880042999992</v>
      </c>
      <c r="R93" s="52">
        <f t="shared" si="32"/>
        <v>4459.5607830999998</v>
      </c>
      <c r="S93" s="52">
        <f t="shared" si="32"/>
        <v>4574.5012945999997</v>
      </c>
      <c r="T93" s="52">
        <f t="shared" si="32"/>
        <v>4995.6041841999995</v>
      </c>
      <c r="U93" s="52">
        <f t="shared" si="32"/>
        <v>4527.8328692000014</v>
      </c>
      <c r="V93" s="52">
        <f t="shared" si="32"/>
        <v>4722.5953026999996</v>
      </c>
      <c r="W93" s="52">
        <f t="shared" si="32"/>
        <v>5050.3591777000011</v>
      </c>
      <c r="X93" s="52">
        <f t="shared" si="32"/>
        <v>5031.0766017000005</v>
      </c>
      <c r="Y93" s="52">
        <f t="shared" si="32"/>
        <v>5840.7017751000003</v>
      </c>
      <c r="Z93" s="52">
        <f t="shared" si="32"/>
        <v>5554.1840600000005</v>
      </c>
      <c r="AA93" s="52">
        <f t="shared" si="32"/>
        <v>5897.4462607000014</v>
      </c>
      <c r="AB93" s="52">
        <f t="shared" si="32"/>
        <v>6185.0637906000002</v>
      </c>
      <c r="AC93" s="52">
        <f t="shared" si="32"/>
        <v>6470.8018812999999</v>
      </c>
      <c r="AD93" s="52">
        <f t="shared" si="32"/>
        <v>6647.6529595000011</v>
      </c>
      <c r="AE93" s="52">
        <f t="shared" si="32"/>
        <v>6950.090693099999</v>
      </c>
      <c r="AF93" s="52">
        <f t="shared" si="32"/>
        <v>6926.1635771000001</v>
      </c>
      <c r="AH93" s="65">
        <f t="shared" si="22"/>
        <v>4410.9227895599997</v>
      </c>
      <c r="AI93" s="65">
        <f t="shared" si="23"/>
        <v>5165.3152505599992</v>
      </c>
      <c r="AJ93" s="65">
        <f t="shared" si="24"/>
        <v>5565.8430970199997</v>
      </c>
      <c r="AK93" s="65">
        <f t="shared" si="25"/>
        <v>4656.01888676</v>
      </c>
      <c r="AL93" s="65">
        <f t="shared" si="26"/>
        <v>5474.7535750400011</v>
      </c>
      <c r="AM93" s="65">
        <f t="shared" si="27"/>
        <v>6635.9545803199999</v>
      </c>
      <c r="AN93" s="66"/>
      <c r="AO93" s="65">
        <f t="shared" si="28"/>
        <v>4788.1190200599995</v>
      </c>
      <c r="AP93" s="65">
        <f t="shared" si="29"/>
        <v>5110.9309918899999</v>
      </c>
      <c r="AQ93" s="65">
        <f t="shared" si="30"/>
        <v>6055.35407768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3171.3309000000008</v>
      </c>
      <c r="D50" s="52">
        <f>VLOOKUP($B50,Shock_dev!$A$1:$CI$300,MATCH(DATE(D$1,1,1),Shock_dev!$A$1:$CI$1,0),FALSE)</f>
        <v>4708.6602999999886</v>
      </c>
      <c r="E50" s="52">
        <f>VLOOKUP($B50,Shock_dev!$A$1:$CI$300,MATCH(DATE(E$1,1,1),Shock_dev!$A$1:$CI$1,0),FALSE)</f>
        <v>5744.7438000000548</v>
      </c>
      <c r="F50" s="52">
        <f>VLOOKUP($B50,Shock_dev!$A$1:$CI$300,MATCH(DATE(F$1,1,1),Shock_dev!$A$1:$CI$1,0),FALSE)</f>
        <v>6490.3794999999227</v>
      </c>
      <c r="G50" s="52">
        <f>VLOOKUP($B50,Shock_dev!$A$1:$CI$300,MATCH(DATE(G$1,1,1),Shock_dev!$A$1:$CI$1,0),FALSE)</f>
        <v>7025.6042000000598</v>
      </c>
      <c r="H50" s="52">
        <f>VLOOKUP($B50,Shock_dev!$A$1:$CI$300,MATCH(DATE(H$1,1,1),Shock_dev!$A$1:$CI$1,0),FALSE)</f>
        <v>7636.7356999999611</v>
      </c>
      <c r="I50" s="52">
        <f>VLOOKUP($B50,Shock_dev!$A$1:$CI$300,MATCH(DATE(I$1,1,1),Shock_dev!$A$1:$CI$1,0),FALSE)</f>
        <v>8168.7897000000812</v>
      </c>
      <c r="J50" s="52">
        <f>VLOOKUP($B50,Shock_dev!$A$1:$CI$300,MATCH(DATE(J$1,1,1),Shock_dev!$A$1:$CI$1,0),FALSE)</f>
        <v>8901.5696999999927</v>
      </c>
      <c r="K50" s="52">
        <f>VLOOKUP($B50,Shock_dev!$A$1:$CI$300,MATCH(DATE(K$1,1,1),Shock_dev!$A$1:$CI$1,0),FALSE)</f>
        <v>9528.0335000000196</v>
      </c>
      <c r="L50" s="52">
        <f>VLOOKUP($B50,Shock_dev!$A$1:$CI$300,MATCH(DATE(L$1,1,1),Shock_dev!$A$1:$CI$1,0),FALSE)</f>
        <v>10321.312599999947</v>
      </c>
      <c r="M50" s="52">
        <f>VLOOKUP($B50,Shock_dev!$A$1:$CI$300,MATCH(DATE(M$1,1,1),Shock_dev!$A$1:$CI$1,0),FALSE)</f>
        <v>11441.009400000097</v>
      </c>
      <c r="N50" s="52">
        <f>VLOOKUP($B50,Shock_dev!$A$1:$CI$300,MATCH(DATE(N$1,1,1),Shock_dev!$A$1:$CI$1,0),FALSE)</f>
        <v>12306.689799999935</v>
      </c>
      <c r="O50" s="52">
        <f>VLOOKUP($B50,Shock_dev!$A$1:$CI$300,MATCH(DATE(O$1,1,1),Shock_dev!$A$1:$CI$1,0),FALSE)</f>
        <v>12973.092000000062</v>
      </c>
      <c r="P50" s="52">
        <f>VLOOKUP($B50,Shock_dev!$A$1:$CI$300,MATCH(DATE(P$1,1,1),Shock_dev!$A$1:$CI$1,0),FALSE)</f>
        <v>13617.339099999983</v>
      </c>
      <c r="Q50" s="52">
        <f>VLOOKUP($B50,Shock_dev!$A$1:$CI$300,MATCH(DATE(Q$1,1,1),Shock_dev!$A$1:$CI$1,0),FALSE)</f>
        <v>14412.813399999985</v>
      </c>
      <c r="R50" s="52">
        <f>VLOOKUP($B50,Shock_dev!$A$1:$CI$300,MATCH(DATE(R$1,1,1),Shock_dev!$A$1:$CI$1,0),FALSE)</f>
        <v>15024.023399999947</v>
      </c>
      <c r="S50" s="52">
        <f>VLOOKUP($B50,Shock_dev!$A$1:$CI$300,MATCH(DATE(S$1,1,1),Shock_dev!$A$1:$CI$1,0),FALSE)</f>
        <v>15765.997999999905</v>
      </c>
      <c r="T50" s="52">
        <f>VLOOKUP($B50,Shock_dev!$A$1:$CI$300,MATCH(DATE(T$1,1,1),Shock_dev!$A$1:$CI$1,0),FALSE)</f>
        <v>16626.86930000002</v>
      </c>
      <c r="U50" s="52">
        <f>VLOOKUP($B50,Shock_dev!$A$1:$CI$300,MATCH(DATE(U$1,1,1),Shock_dev!$A$1:$CI$1,0),FALSE)</f>
        <v>17371.828400000115</v>
      </c>
      <c r="V50" s="52">
        <f>VLOOKUP($B50,Shock_dev!$A$1:$CI$300,MATCH(DATE(V$1,1,1),Shock_dev!$A$1:$CI$1,0),FALSE)</f>
        <v>18280.490099999937</v>
      </c>
      <c r="W50" s="52">
        <f>VLOOKUP($B50,Shock_dev!$A$1:$CI$300,MATCH(DATE(W$1,1,1),Shock_dev!$A$1:$CI$1,0),FALSE)</f>
        <v>19162.686400000006</v>
      </c>
      <c r="X50" s="52">
        <f>VLOOKUP($B50,Shock_dev!$A$1:$CI$300,MATCH(DATE(X$1,1,1),Shock_dev!$A$1:$CI$1,0),FALSE)</f>
        <v>20007.947500000009</v>
      </c>
      <c r="Y50" s="52">
        <f>VLOOKUP($B50,Shock_dev!$A$1:$CI$300,MATCH(DATE(Y$1,1,1),Shock_dev!$A$1:$CI$1,0),FALSE)</f>
        <v>21014.867199999979</v>
      </c>
      <c r="Z50" s="52">
        <f>VLOOKUP($B50,Shock_dev!$A$1:$CI$300,MATCH(DATE(Z$1,1,1),Shock_dev!$A$1:$CI$1,0),FALSE)</f>
        <v>21841.128099999973</v>
      </c>
      <c r="AA50" s="52">
        <f>VLOOKUP($B50,Shock_dev!$A$1:$CI$300,MATCH(DATE(AA$1,1,1),Shock_dev!$A$1:$CI$1,0),FALSE)</f>
        <v>22646.464000000036</v>
      </c>
      <c r="AB50" s="52">
        <f>VLOOKUP($B50,Shock_dev!$A$1:$CI$300,MATCH(DATE(AB$1,1,1),Shock_dev!$A$1:$CI$1,0),FALSE)</f>
        <v>23434.634000000078</v>
      </c>
      <c r="AC50" s="52">
        <f>VLOOKUP($B50,Shock_dev!$A$1:$CI$300,MATCH(DATE(AC$1,1,1),Shock_dev!$A$1:$CI$1,0),FALSE)</f>
        <v>24206.933300000033</v>
      </c>
      <c r="AD50" s="52">
        <f>VLOOKUP($B50,Shock_dev!$A$1:$CI$300,MATCH(DATE(AD$1,1,1),Shock_dev!$A$1:$CI$1,0),FALSE)</f>
        <v>24942.243200000026</v>
      </c>
      <c r="AE50" s="52">
        <f>VLOOKUP($B50,Shock_dev!$A$1:$CI$300,MATCH(DATE(AE$1,1,1),Shock_dev!$A$1:$CI$1,0),FALSE)</f>
        <v>25672.876199999941</v>
      </c>
      <c r="AF50" s="52">
        <f>VLOOKUP($B50,Shock_dev!$A$1:$CI$300,MATCH(DATE(AF$1,1,1),Shock_dev!$A$1:$CI$1,0),FALSE)</f>
        <v>26332.946099999943</v>
      </c>
      <c r="AG50" s="52"/>
      <c r="AH50" s="65">
        <f>AVERAGE(C50:G50)</f>
        <v>5428.143740000005</v>
      </c>
      <c r="AI50" s="65">
        <f>AVERAGE(H50:L50)</f>
        <v>8911.2882399999999</v>
      </c>
      <c r="AJ50" s="65">
        <f>AVERAGE(M50:Q50)</f>
        <v>12950.188740000012</v>
      </c>
      <c r="AK50" s="65">
        <f>AVERAGE(R50:V50)</f>
        <v>16613.841839999986</v>
      </c>
      <c r="AL50" s="65">
        <f>AVERAGE(W50:AA50)</f>
        <v>20934.618640000001</v>
      </c>
      <c r="AM50" s="65">
        <f>AVERAGE(AB50:AF50)</f>
        <v>24917.926560000004</v>
      </c>
      <c r="AN50" s="66"/>
      <c r="AO50" s="65">
        <f>AVERAGE(AH50:AI50)</f>
        <v>7169.7159900000024</v>
      </c>
      <c r="AP50" s="65">
        <f>AVERAGE(AJ50:AK50)</f>
        <v>14782.015289999999</v>
      </c>
      <c r="AQ50" s="65">
        <f>AVERAGE(AL50:AM50)</f>
        <v>22926.272600000004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19.852909999999611</v>
      </c>
      <c r="D51" s="52">
        <f>VLOOKUP($B51,Shock_dev!$A$1:$CI$300,MATCH(DATE(D$1,1,1),Shock_dev!$A$1:$CI$1,0),FALSE)</f>
        <v>34.695089999999254</v>
      </c>
      <c r="E51" s="52">
        <f>VLOOKUP($B51,Shock_dev!$A$1:$CI$300,MATCH(DATE(E$1,1,1),Shock_dev!$A$1:$CI$1,0),FALSE)</f>
        <v>45.512619999999515</v>
      </c>
      <c r="F51" s="52">
        <f>VLOOKUP($B51,Shock_dev!$A$1:$CI$300,MATCH(DATE(F$1,1,1),Shock_dev!$A$1:$CI$1,0),FALSE)</f>
        <v>51.574220000000423</v>
      </c>
      <c r="G51" s="52">
        <f>VLOOKUP($B51,Shock_dev!$A$1:$CI$300,MATCH(DATE(G$1,1,1),Shock_dev!$A$1:$CI$1,0),FALSE)</f>
        <v>53.241070000000036</v>
      </c>
      <c r="H51" s="52">
        <f>VLOOKUP($B51,Shock_dev!$A$1:$CI$300,MATCH(DATE(H$1,1,1),Shock_dev!$A$1:$CI$1,0),FALSE)</f>
        <v>52.958930000000692</v>
      </c>
      <c r="I51" s="52">
        <f>VLOOKUP($B51,Shock_dev!$A$1:$CI$300,MATCH(DATE(I$1,1,1),Shock_dev!$A$1:$CI$1,0),FALSE)</f>
        <v>50.960280000001148</v>
      </c>
      <c r="J51" s="52">
        <f>VLOOKUP($B51,Shock_dev!$A$1:$CI$300,MATCH(DATE(J$1,1,1),Shock_dev!$A$1:$CI$1,0),FALSE)</f>
        <v>49.278210000000399</v>
      </c>
      <c r="K51" s="52">
        <f>VLOOKUP($B51,Shock_dev!$A$1:$CI$300,MATCH(DATE(K$1,1,1),Shock_dev!$A$1:$CI$1,0),FALSE)</f>
        <v>46.987280000001192</v>
      </c>
      <c r="L51" s="52">
        <f>VLOOKUP($B51,Shock_dev!$A$1:$CI$300,MATCH(DATE(L$1,1,1),Shock_dev!$A$1:$CI$1,0),FALSE)</f>
        <v>45.366530000001148</v>
      </c>
      <c r="M51" s="52">
        <f>VLOOKUP($B51,Shock_dev!$A$1:$CI$300,MATCH(DATE(M$1,1,1),Shock_dev!$A$1:$CI$1,0),FALSE)</f>
        <v>46.220510000001013</v>
      </c>
      <c r="N51" s="52">
        <f>VLOOKUP($B51,Shock_dev!$A$1:$CI$300,MATCH(DATE(N$1,1,1),Shock_dev!$A$1:$CI$1,0),FALSE)</f>
        <v>46.479490000001533</v>
      </c>
      <c r="O51" s="52">
        <f>VLOOKUP($B51,Shock_dev!$A$1:$CI$300,MATCH(DATE(O$1,1,1),Shock_dev!$A$1:$CI$1,0),FALSE)</f>
        <v>45.218619999999646</v>
      </c>
      <c r="P51" s="52">
        <f>VLOOKUP($B51,Shock_dev!$A$1:$CI$300,MATCH(DATE(P$1,1,1),Shock_dev!$A$1:$CI$1,0),FALSE)</f>
        <v>43.120880000000398</v>
      </c>
      <c r="Q51" s="52">
        <f>VLOOKUP($B51,Shock_dev!$A$1:$CI$300,MATCH(DATE(Q$1,1,1),Shock_dev!$A$1:$CI$1,0),FALSE)</f>
        <v>41.619809999998324</v>
      </c>
      <c r="R51" s="52">
        <f>VLOOKUP($B51,Shock_dev!$A$1:$CI$300,MATCH(DATE(R$1,1,1),Shock_dev!$A$1:$CI$1,0),FALSE)</f>
        <v>39.420400000000882</v>
      </c>
      <c r="S51" s="52">
        <f>VLOOKUP($B51,Shock_dev!$A$1:$CI$300,MATCH(DATE(S$1,1,1),Shock_dev!$A$1:$CI$1,0),FALSE)</f>
        <v>37.893949999999677</v>
      </c>
      <c r="T51" s="52">
        <f>VLOOKUP($B51,Shock_dev!$A$1:$CI$300,MATCH(DATE(T$1,1,1),Shock_dev!$A$1:$CI$1,0),FALSE)</f>
        <v>37.578730000001087</v>
      </c>
      <c r="U51" s="52">
        <f>VLOOKUP($B51,Shock_dev!$A$1:$CI$300,MATCH(DATE(U$1,1,1),Shock_dev!$A$1:$CI$1,0),FALSE)</f>
        <v>37.284910000000309</v>
      </c>
      <c r="V51" s="52">
        <f>VLOOKUP($B51,Shock_dev!$A$1:$CI$300,MATCH(DATE(V$1,1,1),Shock_dev!$A$1:$CI$1,0),FALSE)</f>
        <v>38.224850000000515</v>
      </c>
      <c r="W51" s="52">
        <f>VLOOKUP($B51,Shock_dev!$A$1:$CI$300,MATCH(DATE(W$1,1,1),Shock_dev!$A$1:$CI$1,0),FALSE)</f>
        <v>39.573850000000675</v>
      </c>
      <c r="X51" s="52">
        <f>VLOOKUP($B51,Shock_dev!$A$1:$CI$300,MATCH(DATE(X$1,1,1),Shock_dev!$A$1:$CI$1,0),FALSE)</f>
        <v>40.957310000001598</v>
      </c>
      <c r="Y51" s="52">
        <f>VLOOKUP($B51,Shock_dev!$A$1:$CI$300,MATCH(DATE(Y$1,1,1),Shock_dev!$A$1:$CI$1,0),FALSE)</f>
        <v>43.37394999999924</v>
      </c>
      <c r="Z51" s="52">
        <f>VLOOKUP($B51,Shock_dev!$A$1:$CI$300,MATCH(DATE(Z$1,1,1),Shock_dev!$A$1:$CI$1,0),FALSE)</f>
        <v>45.142770000000382</v>
      </c>
      <c r="AA51" s="52">
        <f>VLOOKUP($B51,Shock_dev!$A$1:$CI$300,MATCH(DATE(AA$1,1,1),Shock_dev!$A$1:$CI$1,0),FALSE)</f>
        <v>46.532049999999799</v>
      </c>
      <c r="AB51" s="52">
        <f>VLOOKUP($B51,Shock_dev!$A$1:$CI$300,MATCH(DATE(AB$1,1,1),Shock_dev!$A$1:$CI$1,0),FALSE)</f>
        <v>47.6895999999997</v>
      </c>
      <c r="AC51" s="52">
        <f>VLOOKUP($B51,Shock_dev!$A$1:$CI$300,MATCH(DATE(AC$1,1,1),Shock_dev!$A$1:$CI$1,0),FALSE)</f>
        <v>48.689970000003086</v>
      </c>
      <c r="AD51" s="52">
        <f>VLOOKUP($B51,Shock_dev!$A$1:$CI$300,MATCH(DATE(AD$1,1,1),Shock_dev!$A$1:$CI$1,0),FALSE)</f>
        <v>49.434180000000197</v>
      </c>
      <c r="AE51" s="52">
        <f>VLOOKUP($B51,Shock_dev!$A$1:$CI$300,MATCH(DATE(AE$1,1,1),Shock_dev!$A$1:$CI$1,0),FALSE)</f>
        <v>50.082839999999123</v>
      </c>
      <c r="AF51" s="52">
        <f>VLOOKUP($B51,Shock_dev!$A$1:$CI$300,MATCH(DATE(AF$1,1,1),Shock_dev!$A$1:$CI$1,0),FALSE)</f>
        <v>50.30453000000125</v>
      </c>
      <c r="AG51" s="52"/>
      <c r="AH51" s="65">
        <f t="shared" ref="AH51:AH80" si="1">AVERAGE(C51:G51)</f>
        <v>40.975181999999769</v>
      </c>
      <c r="AI51" s="65">
        <f t="shared" ref="AI51:AI80" si="2">AVERAGE(H51:L51)</f>
        <v>49.110246000000913</v>
      </c>
      <c r="AJ51" s="65">
        <f t="shared" ref="AJ51:AJ80" si="3">AVERAGE(M51:Q51)</f>
        <v>44.531862000000181</v>
      </c>
      <c r="AK51" s="65">
        <f t="shared" ref="AK51:AK80" si="4">AVERAGE(R51:V51)</f>
        <v>38.080568000000497</v>
      </c>
      <c r="AL51" s="65">
        <f t="shared" ref="AL51:AL80" si="5">AVERAGE(W51:AA51)</f>
        <v>43.115986000000341</v>
      </c>
      <c r="AM51" s="65">
        <f t="shared" ref="AM51:AM80" si="6">AVERAGE(AB51:AF51)</f>
        <v>49.240224000000673</v>
      </c>
      <c r="AN51" s="66"/>
      <c r="AO51" s="65">
        <f t="shared" ref="AO51:AO80" si="7">AVERAGE(AH51:AI51)</f>
        <v>45.042714000000345</v>
      </c>
      <c r="AP51" s="65">
        <f t="shared" ref="AP51:AP80" si="8">AVERAGE(AJ51:AK51)</f>
        <v>41.306215000000336</v>
      </c>
      <c r="AQ51" s="65">
        <f t="shared" ref="AQ51:AQ80" si="9">AVERAGE(AL51:AM51)</f>
        <v>46.178105000000507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22.121814000000086</v>
      </c>
      <c r="D52" s="52">
        <f>VLOOKUP($B52,Shock_dev!$A$1:$CI$300,MATCH(DATE(D$1,1,1),Shock_dev!$A$1:$CI$1,0),FALSE)</f>
        <v>34.944756999999981</v>
      </c>
      <c r="E52" s="52">
        <f>VLOOKUP($B52,Shock_dev!$A$1:$CI$300,MATCH(DATE(E$1,1,1),Shock_dev!$A$1:$CI$1,0),FALSE)</f>
        <v>41.39742699999988</v>
      </c>
      <c r="F52" s="52">
        <f>VLOOKUP($B52,Shock_dev!$A$1:$CI$300,MATCH(DATE(F$1,1,1),Shock_dev!$A$1:$CI$1,0),FALSE)</f>
        <v>44.814313999999968</v>
      </c>
      <c r="G52" s="52">
        <f>VLOOKUP($B52,Shock_dev!$A$1:$CI$300,MATCH(DATE(G$1,1,1),Shock_dev!$A$1:$CI$1,0),FALSE)</f>
        <v>46.077446000000009</v>
      </c>
      <c r="H52" s="52">
        <f>VLOOKUP($B52,Shock_dev!$A$1:$CI$300,MATCH(DATE(H$1,1,1),Shock_dev!$A$1:$CI$1,0),FALSE)</f>
        <v>48.178112999999939</v>
      </c>
      <c r="I52" s="52">
        <f>VLOOKUP($B52,Shock_dev!$A$1:$CI$300,MATCH(DATE(I$1,1,1),Shock_dev!$A$1:$CI$1,0),FALSE)</f>
        <v>49.099829999999884</v>
      </c>
      <c r="J52" s="52">
        <f>VLOOKUP($B52,Shock_dev!$A$1:$CI$300,MATCH(DATE(J$1,1,1),Shock_dev!$A$1:$CI$1,0),FALSE)</f>
        <v>51.534182000000101</v>
      </c>
      <c r="K52" s="52">
        <f>VLOOKUP($B52,Shock_dev!$A$1:$CI$300,MATCH(DATE(K$1,1,1),Shock_dev!$A$1:$CI$1,0),FALSE)</f>
        <v>52.435755999999856</v>
      </c>
      <c r="L52" s="52">
        <f>VLOOKUP($B52,Shock_dev!$A$1:$CI$300,MATCH(DATE(L$1,1,1),Shock_dev!$A$1:$CI$1,0),FALSE)</f>
        <v>54.498576000000185</v>
      </c>
      <c r="M52" s="52">
        <f>VLOOKUP($B52,Shock_dev!$A$1:$CI$300,MATCH(DATE(M$1,1,1),Shock_dev!$A$1:$CI$1,0),FALSE)</f>
        <v>59.699736999999914</v>
      </c>
      <c r="N52" s="52">
        <f>VLOOKUP($B52,Shock_dev!$A$1:$CI$300,MATCH(DATE(N$1,1,1),Shock_dev!$A$1:$CI$1,0),FALSE)</f>
        <v>61.859911000000011</v>
      </c>
      <c r="O52" s="52">
        <f>VLOOKUP($B52,Shock_dev!$A$1:$CI$300,MATCH(DATE(O$1,1,1),Shock_dev!$A$1:$CI$1,0),FALSE)</f>
        <v>61.861591999999973</v>
      </c>
      <c r="P52" s="52">
        <f>VLOOKUP($B52,Shock_dev!$A$1:$CI$300,MATCH(DATE(P$1,1,1),Shock_dev!$A$1:$CI$1,0),FALSE)</f>
        <v>61.589506000000029</v>
      </c>
      <c r="Q52" s="52">
        <f>VLOOKUP($B52,Shock_dev!$A$1:$CI$300,MATCH(DATE(Q$1,1,1),Shock_dev!$A$1:$CI$1,0),FALSE)</f>
        <v>62.700293999999985</v>
      </c>
      <c r="R52" s="52">
        <f>VLOOKUP($B52,Shock_dev!$A$1:$CI$300,MATCH(DATE(R$1,1,1),Shock_dev!$A$1:$CI$1,0),FALSE)</f>
        <v>61.949496999999837</v>
      </c>
      <c r="S52" s="52">
        <f>VLOOKUP($B52,Shock_dev!$A$1:$CI$300,MATCH(DATE(S$1,1,1),Shock_dev!$A$1:$CI$1,0),FALSE)</f>
        <v>62.382877000000008</v>
      </c>
      <c r="T52" s="52">
        <f>VLOOKUP($B52,Shock_dev!$A$1:$CI$300,MATCH(DATE(T$1,1,1),Shock_dev!$A$1:$CI$1,0),FALSE)</f>
        <v>63.950874000000113</v>
      </c>
      <c r="U52" s="52">
        <f>VLOOKUP($B52,Shock_dev!$A$1:$CI$300,MATCH(DATE(U$1,1,1),Shock_dev!$A$1:$CI$1,0),FALSE)</f>
        <v>64.379120999999941</v>
      </c>
      <c r="V52" s="52">
        <f>VLOOKUP($B52,Shock_dev!$A$1:$CI$300,MATCH(DATE(V$1,1,1),Shock_dev!$A$1:$CI$1,0),FALSE)</f>
        <v>66.517489000000069</v>
      </c>
      <c r="W52" s="52">
        <f>VLOOKUP($B52,Shock_dev!$A$1:$CI$300,MATCH(DATE(W$1,1,1),Shock_dev!$A$1:$CI$1,0),FALSE)</f>
        <v>68.375930000000153</v>
      </c>
      <c r="X52" s="52">
        <f>VLOOKUP($B52,Shock_dev!$A$1:$CI$300,MATCH(DATE(X$1,1,1),Shock_dev!$A$1:$CI$1,0),FALSE)</f>
        <v>69.971213000000034</v>
      </c>
      <c r="Y52" s="52">
        <f>VLOOKUP($B52,Shock_dev!$A$1:$CI$300,MATCH(DATE(Y$1,1,1),Shock_dev!$A$1:$CI$1,0),FALSE)</f>
        <v>73.47836899999993</v>
      </c>
      <c r="Z52" s="52">
        <f>VLOOKUP($B52,Shock_dev!$A$1:$CI$300,MATCH(DATE(Z$1,1,1),Shock_dev!$A$1:$CI$1,0),FALSE)</f>
        <v>75.239798999999948</v>
      </c>
      <c r="AA52" s="52">
        <f>VLOOKUP($B52,Shock_dev!$A$1:$CI$300,MATCH(DATE(AA$1,1,1),Shock_dev!$A$1:$CI$1,0),FALSE)</f>
        <v>76.826892000000043</v>
      </c>
      <c r="AB52" s="52">
        <f>VLOOKUP($B52,Shock_dev!$A$1:$CI$300,MATCH(DATE(AB$1,1,1),Shock_dev!$A$1:$CI$1,0),FALSE)</f>
        <v>78.380771000000095</v>
      </c>
      <c r="AC52" s="52">
        <f>VLOOKUP($B52,Shock_dev!$A$1:$CI$300,MATCH(DATE(AC$1,1,1),Shock_dev!$A$1:$CI$1,0),FALSE)</f>
        <v>79.896643999999924</v>
      </c>
      <c r="AD52" s="52">
        <f>VLOOKUP($B52,Shock_dev!$A$1:$CI$300,MATCH(DATE(AD$1,1,1),Shock_dev!$A$1:$CI$1,0),FALSE)</f>
        <v>81.148150999999871</v>
      </c>
      <c r="AE52" s="52">
        <f>VLOOKUP($B52,Shock_dev!$A$1:$CI$300,MATCH(DATE(AE$1,1,1),Shock_dev!$A$1:$CI$1,0),FALSE)</f>
        <v>82.451858000000129</v>
      </c>
      <c r="AF52" s="52">
        <f>VLOOKUP($B52,Shock_dev!$A$1:$CI$300,MATCH(DATE(AF$1,1,1),Shock_dev!$A$1:$CI$1,0),FALSE)</f>
        <v>83.148056999999881</v>
      </c>
      <c r="AG52" s="52"/>
      <c r="AH52" s="65">
        <f t="shared" si="1"/>
        <v>37.871151599999983</v>
      </c>
      <c r="AI52" s="65">
        <f t="shared" si="2"/>
        <v>51.149291399999996</v>
      </c>
      <c r="AJ52" s="65">
        <f t="shared" si="3"/>
        <v>61.542207999999981</v>
      </c>
      <c r="AK52" s="65">
        <f t="shared" si="4"/>
        <v>63.835971599999993</v>
      </c>
      <c r="AL52" s="65">
        <f t="shared" si="5"/>
        <v>72.778440600000025</v>
      </c>
      <c r="AM52" s="65">
        <f t="shared" si="6"/>
        <v>81.005096199999983</v>
      </c>
      <c r="AN52" s="66"/>
      <c r="AO52" s="65">
        <f t="shared" si="7"/>
        <v>44.510221499999986</v>
      </c>
      <c r="AP52" s="65">
        <f t="shared" si="8"/>
        <v>62.689089799999991</v>
      </c>
      <c r="AQ52" s="65">
        <f t="shared" si="9"/>
        <v>76.891768400000004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14.194170000000668</v>
      </c>
      <c r="D53" s="52">
        <f>VLOOKUP($B53,Shock_dev!$A$1:$CI$300,MATCH(DATE(D$1,1,1),Shock_dev!$A$1:$CI$1,0),FALSE)</f>
        <v>19.870090000000346</v>
      </c>
      <c r="E53" s="52">
        <f>VLOOKUP($B53,Shock_dev!$A$1:$CI$300,MATCH(DATE(E$1,1,1),Shock_dev!$A$1:$CI$1,0),FALSE)</f>
        <v>21.316460000000006</v>
      </c>
      <c r="F53" s="52">
        <f>VLOOKUP($B53,Shock_dev!$A$1:$CI$300,MATCH(DATE(F$1,1,1),Shock_dev!$A$1:$CI$1,0),FALSE)</f>
        <v>18.571649999999863</v>
      </c>
      <c r="G53" s="52">
        <f>VLOOKUP($B53,Shock_dev!$A$1:$CI$300,MATCH(DATE(G$1,1,1),Shock_dev!$A$1:$CI$1,0),FALSE)</f>
        <v>12.485480000001189</v>
      </c>
      <c r="H53" s="52">
        <f>VLOOKUP($B53,Shock_dev!$A$1:$CI$300,MATCH(DATE(H$1,1,1),Shock_dev!$A$1:$CI$1,0),FALSE)</f>
        <v>4.8083299999998417</v>
      </c>
      <c r="I53" s="52">
        <f>VLOOKUP($B53,Shock_dev!$A$1:$CI$300,MATCH(DATE(I$1,1,1),Shock_dev!$A$1:$CI$1,0),FALSE)</f>
        <v>-3.9021300000003976</v>
      </c>
      <c r="J53" s="52">
        <f>VLOOKUP($B53,Shock_dev!$A$1:$CI$300,MATCH(DATE(J$1,1,1),Shock_dev!$A$1:$CI$1,0),FALSE)</f>
        <v>-12.360029999999824</v>
      </c>
      <c r="K53" s="52">
        <f>VLOOKUP($B53,Shock_dev!$A$1:$CI$300,MATCH(DATE(K$1,1,1),Shock_dev!$A$1:$CI$1,0),FALSE)</f>
        <v>-20.85254999999961</v>
      </c>
      <c r="L53" s="52">
        <f>VLOOKUP($B53,Shock_dev!$A$1:$CI$300,MATCH(DATE(L$1,1,1),Shock_dev!$A$1:$CI$1,0),FALSE)</f>
        <v>-28.581780000000435</v>
      </c>
      <c r="M53" s="52">
        <f>VLOOKUP($B53,Shock_dev!$A$1:$CI$300,MATCH(DATE(M$1,1,1),Shock_dev!$A$1:$CI$1,0),FALSE)</f>
        <v>-34.64372000000003</v>
      </c>
      <c r="N53" s="52">
        <f>VLOOKUP($B53,Shock_dev!$A$1:$CI$300,MATCH(DATE(N$1,1,1),Shock_dev!$A$1:$CI$1,0),FALSE)</f>
        <v>-40.803370000001451</v>
      </c>
      <c r="O53" s="52">
        <f>VLOOKUP($B53,Shock_dev!$A$1:$CI$300,MATCH(DATE(O$1,1,1),Shock_dev!$A$1:$CI$1,0),FALSE)</f>
        <v>-47.395019999999931</v>
      </c>
      <c r="P53" s="52">
        <f>VLOOKUP($B53,Shock_dev!$A$1:$CI$300,MATCH(DATE(P$1,1,1),Shock_dev!$A$1:$CI$1,0),FALSE)</f>
        <v>-53.832800000000134</v>
      </c>
      <c r="Q53" s="52">
        <f>VLOOKUP($B53,Shock_dev!$A$1:$CI$300,MATCH(DATE(Q$1,1,1),Shock_dev!$A$1:$CI$1,0),FALSE)</f>
        <v>-59.270770000002813</v>
      </c>
      <c r="R53" s="52">
        <f>VLOOKUP($B53,Shock_dev!$A$1:$CI$300,MATCH(DATE(R$1,1,1),Shock_dev!$A$1:$CI$1,0),FALSE)</f>
        <v>-64.30116000000271</v>
      </c>
      <c r="S53" s="52">
        <f>VLOOKUP($B53,Shock_dev!$A$1:$CI$300,MATCH(DATE(S$1,1,1),Shock_dev!$A$1:$CI$1,0),FALSE)</f>
        <v>-68.183469999999943</v>
      </c>
      <c r="T53" s="52">
        <f>VLOOKUP($B53,Shock_dev!$A$1:$CI$300,MATCH(DATE(T$1,1,1),Shock_dev!$A$1:$CI$1,0),FALSE)</f>
        <v>-70.766129999999976</v>
      </c>
      <c r="U53" s="52">
        <f>VLOOKUP($B53,Shock_dev!$A$1:$CI$300,MATCH(DATE(U$1,1,1),Shock_dev!$A$1:$CI$1,0),FALSE)</f>
        <v>-72.750319999999192</v>
      </c>
      <c r="V53" s="52">
        <f>VLOOKUP($B53,Shock_dev!$A$1:$CI$300,MATCH(DATE(V$1,1,1),Shock_dev!$A$1:$CI$1,0),FALSE)</f>
        <v>-73.657400000000052</v>
      </c>
      <c r="W53" s="52">
        <f>VLOOKUP($B53,Shock_dev!$A$1:$CI$300,MATCH(DATE(W$1,1,1),Shock_dev!$A$1:$CI$1,0),FALSE)</f>
        <v>-74.062449999997625</v>
      </c>
      <c r="X53" s="52">
        <f>VLOOKUP($B53,Shock_dev!$A$1:$CI$300,MATCH(DATE(X$1,1,1),Shock_dev!$A$1:$CI$1,0),FALSE)</f>
        <v>-74.244800000000396</v>
      </c>
      <c r="Y53" s="52">
        <f>VLOOKUP($B53,Shock_dev!$A$1:$CI$300,MATCH(DATE(Y$1,1,1),Shock_dev!$A$1:$CI$1,0),FALSE)</f>
        <v>-73.838540000000648</v>
      </c>
      <c r="Z53" s="52">
        <f>VLOOKUP($B53,Shock_dev!$A$1:$CI$300,MATCH(DATE(Z$1,1,1),Shock_dev!$A$1:$CI$1,0),FALSE)</f>
        <v>-73.785360000001674</v>
      </c>
      <c r="AA53" s="52">
        <f>VLOOKUP($B53,Shock_dev!$A$1:$CI$300,MATCH(DATE(AA$1,1,1),Shock_dev!$A$1:$CI$1,0),FALSE)</f>
        <v>-73.969430000001012</v>
      </c>
      <c r="AB53" s="52">
        <f>VLOOKUP($B53,Shock_dev!$A$1:$CI$300,MATCH(DATE(AB$1,1,1),Shock_dev!$A$1:$CI$1,0),FALSE)</f>
        <v>-74.31358999999793</v>
      </c>
      <c r="AC53" s="52">
        <f>VLOOKUP($B53,Shock_dev!$A$1:$CI$300,MATCH(DATE(AC$1,1,1),Shock_dev!$A$1:$CI$1,0),FALSE)</f>
        <v>-74.785390000000916</v>
      </c>
      <c r="AD53" s="52">
        <f>VLOOKUP($B53,Shock_dev!$A$1:$CI$300,MATCH(DATE(AD$1,1,1),Shock_dev!$A$1:$CI$1,0),FALSE)</f>
        <v>-75.433949999998731</v>
      </c>
      <c r="AE53" s="52">
        <f>VLOOKUP($B53,Shock_dev!$A$1:$CI$300,MATCH(DATE(AE$1,1,1),Shock_dev!$A$1:$CI$1,0),FALSE)</f>
        <v>-76.178349999998318</v>
      </c>
      <c r="AF53" s="52">
        <f>VLOOKUP($B53,Shock_dev!$A$1:$CI$300,MATCH(DATE(AF$1,1,1),Shock_dev!$A$1:$CI$1,0),FALSE)</f>
        <v>-77.161960000001272</v>
      </c>
      <c r="AG53" s="52"/>
      <c r="AH53" s="65">
        <f t="shared" si="1"/>
        <v>17.287570000000414</v>
      </c>
      <c r="AI53" s="65">
        <f t="shared" si="2"/>
        <v>-12.177632000000084</v>
      </c>
      <c r="AJ53" s="65">
        <f t="shared" si="3"/>
        <v>-47.189136000000872</v>
      </c>
      <c r="AK53" s="65">
        <f t="shared" si="4"/>
        <v>-69.931696000000372</v>
      </c>
      <c r="AL53" s="65">
        <f t="shared" si="5"/>
        <v>-73.980116000000265</v>
      </c>
      <c r="AM53" s="65">
        <f t="shared" si="6"/>
        <v>-75.574647999999428</v>
      </c>
      <c r="AN53" s="66"/>
      <c r="AO53" s="65">
        <f t="shared" si="7"/>
        <v>2.554969000000165</v>
      </c>
      <c r="AP53" s="65">
        <f t="shared" si="8"/>
        <v>-58.560416000000622</v>
      </c>
      <c r="AQ53" s="65">
        <f t="shared" si="9"/>
        <v>-74.777381999999847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45.694504999999936</v>
      </c>
      <c r="D54" s="52">
        <f>VLOOKUP($B54,Shock_dev!$A$1:$CI$300,MATCH(DATE(D$1,1,1),Shock_dev!$A$1:$CI$1,0),FALSE)</f>
        <v>71.02222699999993</v>
      </c>
      <c r="E54" s="52">
        <f>VLOOKUP($B54,Shock_dev!$A$1:$CI$300,MATCH(DATE(E$1,1,1),Shock_dev!$A$1:$CI$1,0),FALSE)</f>
        <v>84.033267999999907</v>
      </c>
      <c r="F54" s="52">
        <f>VLOOKUP($B54,Shock_dev!$A$1:$CI$300,MATCH(DATE(F$1,1,1),Shock_dev!$A$1:$CI$1,0),FALSE)</f>
        <v>91.549665999999888</v>
      </c>
      <c r="G54" s="52">
        <f>VLOOKUP($B54,Shock_dev!$A$1:$CI$300,MATCH(DATE(G$1,1,1),Shock_dev!$A$1:$CI$1,0),FALSE)</f>
        <v>95.009262999999919</v>
      </c>
      <c r="H54" s="52">
        <f>VLOOKUP($B54,Shock_dev!$A$1:$CI$300,MATCH(DATE(H$1,1,1),Shock_dev!$A$1:$CI$1,0),FALSE)</f>
        <v>100.37822500000016</v>
      </c>
      <c r="I54" s="52">
        <f>VLOOKUP($B54,Shock_dev!$A$1:$CI$300,MATCH(DATE(I$1,1,1),Shock_dev!$A$1:$CI$1,0),FALSE)</f>
        <v>103.14297400000009</v>
      </c>
      <c r="J54" s="52">
        <f>VLOOKUP($B54,Shock_dev!$A$1:$CI$300,MATCH(DATE(J$1,1,1),Shock_dev!$A$1:$CI$1,0),FALSE)</f>
        <v>108.98790200000008</v>
      </c>
      <c r="K54" s="52">
        <f>VLOOKUP($B54,Shock_dev!$A$1:$CI$300,MATCH(DATE(K$1,1,1),Shock_dev!$A$1:$CI$1,0),FALSE)</f>
        <v>111.35148800000002</v>
      </c>
      <c r="L54" s="52">
        <f>VLOOKUP($B54,Shock_dev!$A$1:$CI$300,MATCH(DATE(L$1,1,1),Shock_dev!$A$1:$CI$1,0),FALSE)</f>
        <v>116.09070999999994</v>
      </c>
      <c r="M54" s="52">
        <f>VLOOKUP($B54,Shock_dev!$A$1:$CI$300,MATCH(DATE(M$1,1,1),Shock_dev!$A$1:$CI$1,0),FALSE)</f>
        <v>127.21914199999992</v>
      </c>
      <c r="N54" s="52">
        <f>VLOOKUP($B54,Shock_dev!$A$1:$CI$300,MATCH(DATE(N$1,1,1),Shock_dev!$A$1:$CI$1,0),FALSE)</f>
        <v>131.59386900000004</v>
      </c>
      <c r="O54" s="52">
        <f>VLOOKUP($B54,Shock_dev!$A$1:$CI$300,MATCH(DATE(O$1,1,1),Shock_dev!$A$1:$CI$1,0),FALSE)</f>
        <v>131.522829</v>
      </c>
      <c r="P54" s="52">
        <f>VLOOKUP($B54,Shock_dev!$A$1:$CI$300,MATCH(DATE(P$1,1,1),Shock_dev!$A$1:$CI$1,0),FALSE)</f>
        <v>130.97363399999995</v>
      </c>
      <c r="Q54" s="52">
        <f>VLOOKUP($B54,Shock_dev!$A$1:$CI$300,MATCH(DATE(Q$1,1,1),Shock_dev!$A$1:$CI$1,0),FALSE)</f>
        <v>133.30085799999983</v>
      </c>
      <c r="R54" s="52">
        <f>VLOOKUP($B54,Shock_dev!$A$1:$CI$300,MATCH(DATE(R$1,1,1),Shock_dev!$A$1:$CI$1,0),FALSE)</f>
        <v>131.49124600000005</v>
      </c>
      <c r="S54" s="52">
        <f>VLOOKUP($B54,Shock_dev!$A$1:$CI$300,MATCH(DATE(S$1,1,1),Shock_dev!$A$1:$CI$1,0),FALSE)</f>
        <v>132.24258499999996</v>
      </c>
      <c r="T54" s="52">
        <f>VLOOKUP($B54,Shock_dev!$A$1:$CI$300,MATCH(DATE(T$1,1,1),Shock_dev!$A$1:$CI$1,0),FALSE)</f>
        <v>135.26861000000008</v>
      </c>
      <c r="U54" s="52">
        <f>VLOOKUP($B54,Shock_dev!$A$1:$CI$300,MATCH(DATE(U$1,1,1),Shock_dev!$A$1:$CI$1,0),FALSE)</f>
        <v>135.75268300000016</v>
      </c>
      <c r="V54" s="52">
        <f>VLOOKUP($B54,Shock_dev!$A$1:$CI$300,MATCH(DATE(V$1,1,1),Shock_dev!$A$1:$CI$1,0),FALSE)</f>
        <v>139.93733799999973</v>
      </c>
      <c r="W54" s="52">
        <f>VLOOKUP($B54,Shock_dev!$A$1:$CI$300,MATCH(DATE(W$1,1,1),Shock_dev!$A$1:$CI$1,0),FALSE)</f>
        <v>143.43364200000042</v>
      </c>
      <c r="X54" s="52">
        <f>VLOOKUP($B54,Shock_dev!$A$1:$CI$300,MATCH(DATE(X$1,1,1),Shock_dev!$A$1:$CI$1,0),FALSE)</f>
        <v>146.42425999999978</v>
      </c>
      <c r="Y54" s="52">
        <f>VLOOKUP($B54,Shock_dev!$A$1:$CI$300,MATCH(DATE(Y$1,1,1),Shock_dev!$A$1:$CI$1,0),FALSE)</f>
        <v>153.55354299999999</v>
      </c>
      <c r="Z54" s="52">
        <f>VLOOKUP($B54,Shock_dev!$A$1:$CI$300,MATCH(DATE(Z$1,1,1),Shock_dev!$A$1:$CI$1,0),FALSE)</f>
        <v>156.90328700000009</v>
      </c>
      <c r="AA54" s="52">
        <f>VLOOKUP($B54,Shock_dev!$A$1:$CI$300,MATCH(DATE(AA$1,1,1),Shock_dev!$A$1:$CI$1,0),FALSE)</f>
        <v>160.05760700000019</v>
      </c>
      <c r="AB54" s="52">
        <f>VLOOKUP($B54,Shock_dev!$A$1:$CI$300,MATCH(DATE(AB$1,1,1),Shock_dev!$A$1:$CI$1,0),FALSE)</f>
        <v>163.22122799999988</v>
      </c>
      <c r="AC54" s="52">
        <f>VLOOKUP($B54,Shock_dev!$A$1:$CI$300,MATCH(DATE(AC$1,1,1),Shock_dev!$A$1:$CI$1,0),FALSE)</f>
        <v>166.35587700000042</v>
      </c>
      <c r="AD54" s="52">
        <f>VLOOKUP($B54,Shock_dev!$A$1:$CI$300,MATCH(DATE(AD$1,1,1),Shock_dev!$A$1:$CI$1,0),FALSE)</f>
        <v>168.97795099999985</v>
      </c>
      <c r="AE54" s="52">
        <f>VLOOKUP($B54,Shock_dev!$A$1:$CI$300,MATCH(DATE(AE$1,1,1),Shock_dev!$A$1:$CI$1,0),FALSE)</f>
        <v>171.77125299999989</v>
      </c>
      <c r="AF54" s="52">
        <f>VLOOKUP($B54,Shock_dev!$A$1:$CI$300,MATCH(DATE(AF$1,1,1),Shock_dev!$A$1:$CI$1,0),FALSE)</f>
        <v>173.31973499999958</v>
      </c>
      <c r="AG54" s="52"/>
      <c r="AH54" s="65">
        <f t="shared" si="1"/>
        <v>77.461785799999916</v>
      </c>
      <c r="AI54" s="65">
        <f t="shared" si="2"/>
        <v>107.99025980000006</v>
      </c>
      <c r="AJ54" s="65">
        <f t="shared" si="3"/>
        <v>130.92206639999995</v>
      </c>
      <c r="AK54" s="65">
        <f t="shared" si="4"/>
        <v>134.9384924</v>
      </c>
      <c r="AL54" s="65">
        <f t="shared" si="5"/>
        <v>152.07446780000009</v>
      </c>
      <c r="AM54" s="65">
        <f t="shared" si="6"/>
        <v>168.72920879999992</v>
      </c>
      <c r="AN54" s="66"/>
      <c r="AO54" s="65">
        <f t="shared" si="7"/>
        <v>92.726022799999981</v>
      </c>
      <c r="AP54" s="65">
        <f t="shared" si="8"/>
        <v>132.93027939999996</v>
      </c>
      <c r="AQ54" s="65">
        <f t="shared" si="9"/>
        <v>160.40183830000001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2.3388929999999846</v>
      </c>
      <c r="D55" s="52">
        <f>VLOOKUP($B55,Shock_dev!$A$1:$CI$300,MATCH(DATE(D$1,1,1),Shock_dev!$A$1:$CI$1,0),FALSE)</f>
        <v>3.8399709999998777</v>
      </c>
      <c r="E55" s="52">
        <f>VLOOKUP($B55,Shock_dev!$A$1:$CI$300,MATCH(DATE(E$1,1,1),Shock_dev!$A$1:$CI$1,0),FALSE)</f>
        <v>4.6488349999999627</v>
      </c>
      <c r="F55" s="52">
        <f>VLOOKUP($B55,Shock_dev!$A$1:$CI$300,MATCH(DATE(F$1,1,1),Shock_dev!$A$1:$CI$1,0),FALSE)</f>
        <v>4.9137100000000373</v>
      </c>
      <c r="G55" s="52">
        <f>VLOOKUP($B55,Shock_dev!$A$1:$CI$300,MATCH(DATE(G$1,1,1),Shock_dev!$A$1:$CI$1,0),FALSE)</f>
        <v>4.7298269999998865</v>
      </c>
      <c r="H55" s="52">
        <f>VLOOKUP($B55,Shock_dev!$A$1:$CI$300,MATCH(DATE(H$1,1,1),Shock_dev!$A$1:$CI$1,0),FALSE)</f>
        <v>4.4308539999999539</v>
      </c>
      <c r="I55" s="52">
        <f>VLOOKUP($B55,Shock_dev!$A$1:$CI$300,MATCH(DATE(I$1,1,1),Shock_dev!$A$1:$CI$1,0),FALSE)</f>
        <v>3.9398929999999837</v>
      </c>
      <c r="J55" s="52">
        <f>VLOOKUP($B55,Shock_dev!$A$1:$CI$300,MATCH(DATE(J$1,1,1),Shock_dev!$A$1:$CI$1,0),FALSE)</f>
        <v>3.5377200000000357</v>
      </c>
      <c r="K55" s="52">
        <f>VLOOKUP($B55,Shock_dev!$A$1:$CI$300,MATCH(DATE(K$1,1,1),Shock_dev!$A$1:$CI$1,0),FALSE)</f>
        <v>3.0124650000000202</v>
      </c>
      <c r="L55" s="52">
        <f>VLOOKUP($B55,Shock_dev!$A$1:$CI$300,MATCH(DATE(L$1,1,1),Shock_dev!$A$1:$CI$1,0),FALSE)</f>
        <v>2.5944200000001274</v>
      </c>
      <c r="M55" s="52">
        <f>VLOOKUP($B55,Shock_dev!$A$1:$CI$300,MATCH(DATE(M$1,1,1),Shock_dev!$A$1:$CI$1,0),FALSE)</f>
        <v>2.5081900000000132</v>
      </c>
      <c r="N55" s="52">
        <f>VLOOKUP($B55,Shock_dev!$A$1:$CI$300,MATCH(DATE(N$1,1,1),Shock_dev!$A$1:$CI$1,0),FALSE)</f>
        <v>2.2272809999999481</v>
      </c>
      <c r="O55" s="52">
        <f>VLOOKUP($B55,Shock_dev!$A$1:$CI$300,MATCH(DATE(O$1,1,1),Shock_dev!$A$1:$CI$1,0),FALSE)</f>
        <v>1.7412629999998899</v>
      </c>
      <c r="P55" s="52">
        <f>VLOOKUP($B55,Shock_dev!$A$1:$CI$300,MATCH(DATE(P$1,1,1),Shock_dev!$A$1:$CI$1,0),FALSE)</f>
        <v>1.2066350000000057</v>
      </c>
      <c r="Q55" s="52">
        <f>VLOOKUP($B55,Shock_dev!$A$1:$CI$300,MATCH(DATE(Q$1,1,1),Shock_dev!$A$1:$CI$1,0),FALSE)</f>
        <v>0.81139499999994769</v>
      </c>
      <c r="R55" s="52">
        <f>VLOOKUP($B55,Shock_dev!$A$1:$CI$300,MATCH(DATE(R$1,1,1),Shock_dev!$A$1:$CI$1,0),FALSE)</f>
        <v>0.30220700000018041</v>
      </c>
      <c r="S55" s="52">
        <f>VLOOKUP($B55,Shock_dev!$A$1:$CI$300,MATCH(DATE(S$1,1,1),Shock_dev!$A$1:$CI$1,0),FALSE)</f>
        <v>-7.0510000000012951E-2</v>
      </c>
      <c r="T55" s="52">
        <f>VLOOKUP($B55,Shock_dev!$A$1:$CI$300,MATCH(DATE(T$1,1,1),Shock_dev!$A$1:$CI$1,0),FALSE)</f>
        <v>-0.27387400000020534</v>
      </c>
      <c r="U55" s="52">
        <f>VLOOKUP($B55,Shock_dev!$A$1:$CI$300,MATCH(DATE(U$1,1,1),Shock_dev!$A$1:$CI$1,0),FALSE)</f>
        <v>-0.50978299999997034</v>
      </c>
      <c r="V55" s="52">
        <f>VLOOKUP($B55,Shock_dev!$A$1:$CI$300,MATCH(DATE(V$1,1,1),Shock_dev!$A$1:$CI$1,0),FALSE)</f>
        <v>-0.55324100000007093</v>
      </c>
      <c r="W55" s="52">
        <f>VLOOKUP($B55,Shock_dev!$A$1:$CI$300,MATCH(DATE(W$1,1,1),Shock_dev!$A$1:$CI$1,0),FALSE)</f>
        <v>-0.56589099999996506</v>
      </c>
      <c r="X55" s="52">
        <f>VLOOKUP($B55,Shock_dev!$A$1:$CI$300,MATCH(DATE(X$1,1,1),Shock_dev!$A$1:$CI$1,0),FALSE)</f>
        <v>-0.57655099999988124</v>
      </c>
      <c r="Y55" s="52">
        <f>VLOOKUP($B55,Shock_dev!$A$1:$CI$300,MATCH(DATE(Y$1,1,1),Shock_dev!$A$1:$CI$1,0),FALSE)</f>
        <v>-0.40738499999997657</v>
      </c>
      <c r="Z55" s="52">
        <f>VLOOKUP($B55,Shock_dev!$A$1:$CI$300,MATCH(DATE(Z$1,1,1),Shock_dev!$A$1:$CI$1,0),FALSE)</f>
        <v>-0.36476500000003398</v>
      </c>
      <c r="AA55" s="52">
        <f>VLOOKUP($B55,Shock_dev!$A$1:$CI$300,MATCH(DATE(AA$1,1,1),Shock_dev!$A$1:$CI$1,0),FALSE)</f>
        <v>-0.35128699999995661</v>
      </c>
      <c r="AB55" s="52">
        <f>VLOOKUP($B55,Shock_dev!$A$1:$CI$300,MATCH(DATE(AB$1,1,1),Shock_dev!$A$1:$CI$1,0),FALSE)</f>
        <v>-0.34817999999995664</v>
      </c>
      <c r="AC55" s="52">
        <f>VLOOKUP($B55,Shock_dev!$A$1:$CI$300,MATCH(DATE(AC$1,1,1),Shock_dev!$A$1:$CI$1,0),FALSE)</f>
        <v>-0.35107900000002701</v>
      </c>
      <c r="AD55" s="52">
        <f>VLOOKUP($B55,Shock_dev!$A$1:$CI$300,MATCH(DATE(AD$1,1,1),Shock_dev!$A$1:$CI$1,0),FALSE)</f>
        <v>-0.37854300000003605</v>
      </c>
      <c r="AE55" s="52">
        <f>VLOOKUP($B55,Shock_dev!$A$1:$CI$300,MATCH(DATE(AE$1,1,1),Shock_dev!$A$1:$CI$1,0),FALSE)</f>
        <v>-0.40322700000001532</v>
      </c>
      <c r="AF55" s="52">
        <f>VLOOKUP($B55,Shock_dev!$A$1:$CI$300,MATCH(DATE(AF$1,1,1),Shock_dev!$A$1:$CI$1,0),FALSE)</f>
        <v>-0.48031799999989744</v>
      </c>
      <c r="AG55" s="52"/>
      <c r="AH55" s="65">
        <f t="shared" si="1"/>
        <v>4.0942471999999501</v>
      </c>
      <c r="AI55" s="65">
        <f t="shared" si="2"/>
        <v>3.5030704000000243</v>
      </c>
      <c r="AJ55" s="65">
        <f t="shared" si="3"/>
        <v>1.698952799999961</v>
      </c>
      <c r="AK55" s="65">
        <f t="shared" si="4"/>
        <v>-0.22104020000001584</v>
      </c>
      <c r="AL55" s="65">
        <f t="shared" si="5"/>
        <v>-0.45317579999996271</v>
      </c>
      <c r="AM55" s="65">
        <f t="shared" si="6"/>
        <v>-0.3922693999999865</v>
      </c>
      <c r="AN55" s="66"/>
      <c r="AO55" s="65">
        <f t="shared" si="7"/>
        <v>3.7986587999999872</v>
      </c>
      <c r="AP55" s="65">
        <f t="shared" si="8"/>
        <v>0.73895629999997259</v>
      </c>
      <c r="AQ55" s="65">
        <f t="shared" si="9"/>
        <v>-0.42272259999997464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16.362201999999797</v>
      </c>
      <c r="D56" s="52">
        <f>VLOOKUP($B56,Shock_dev!$A$1:$CI$300,MATCH(DATE(D$1,1,1),Shock_dev!$A$1:$CI$1,0),FALSE)</f>
        <v>24.682814000000235</v>
      </c>
      <c r="E56" s="52">
        <f>VLOOKUP($B56,Shock_dev!$A$1:$CI$300,MATCH(DATE(E$1,1,1),Shock_dev!$A$1:$CI$1,0),FALSE)</f>
        <v>28.853302999999869</v>
      </c>
      <c r="F56" s="52">
        <f>VLOOKUP($B56,Shock_dev!$A$1:$CI$300,MATCH(DATE(F$1,1,1),Shock_dev!$A$1:$CI$1,0),FALSE)</f>
        <v>30.86877400000003</v>
      </c>
      <c r="G56" s="52">
        <f>VLOOKUP($B56,Shock_dev!$A$1:$CI$300,MATCH(DATE(G$1,1,1),Shock_dev!$A$1:$CI$1,0),FALSE)</f>
        <v>31.279908999999861</v>
      </c>
      <c r="H56" s="52">
        <f>VLOOKUP($B56,Shock_dev!$A$1:$CI$300,MATCH(DATE(H$1,1,1),Shock_dev!$A$1:$CI$1,0),FALSE)</f>
        <v>32.040861999999834</v>
      </c>
      <c r="I56" s="52">
        <f>VLOOKUP($B56,Shock_dev!$A$1:$CI$300,MATCH(DATE(I$1,1,1),Shock_dev!$A$1:$CI$1,0),FALSE)</f>
        <v>31.943853999999646</v>
      </c>
      <c r="J56" s="52">
        <f>VLOOKUP($B56,Shock_dev!$A$1:$CI$300,MATCH(DATE(J$1,1,1),Shock_dev!$A$1:$CI$1,0),FALSE)</f>
        <v>32.772972000000209</v>
      </c>
      <c r="K56" s="52">
        <f>VLOOKUP($B56,Shock_dev!$A$1:$CI$300,MATCH(DATE(K$1,1,1),Shock_dev!$A$1:$CI$1,0),FALSE)</f>
        <v>32.621063000000049</v>
      </c>
      <c r="L56" s="52">
        <f>VLOOKUP($B56,Shock_dev!$A$1:$CI$300,MATCH(DATE(L$1,1,1),Shock_dev!$A$1:$CI$1,0),FALSE)</f>
        <v>33.248239000000012</v>
      </c>
      <c r="M56" s="52">
        <f>VLOOKUP($B56,Shock_dev!$A$1:$CI$300,MATCH(DATE(M$1,1,1),Shock_dev!$A$1:$CI$1,0),FALSE)</f>
        <v>35.906848999999966</v>
      </c>
      <c r="N56" s="52">
        <f>VLOOKUP($B56,Shock_dev!$A$1:$CI$300,MATCH(DATE(N$1,1,1),Shock_dev!$A$1:$CI$1,0),FALSE)</f>
        <v>36.640935999999783</v>
      </c>
      <c r="O56" s="52">
        <f>VLOOKUP($B56,Shock_dev!$A$1:$CI$300,MATCH(DATE(O$1,1,1),Shock_dev!$A$1:$CI$1,0),FALSE)</f>
        <v>36.057656999999836</v>
      </c>
      <c r="P56" s="52">
        <f>VLOOKUP($B56,Shock_dev!$A$1:$CI$300,MATCH(DATE(P$1,1,1),Shock_dev!$A$1:$CI$1,0),FALSE)</f>
        <v>35.3680260000001</v>
      </c>
      <c r="Q56" s="52">
        <f>VLOOKUP($B56,Shock_dev!$A$1:$CI$300,MATCH(DATE(Q$1,1,1),Shock_dev!$A$1:$CI$1,0),FALSE)</f>
        <v>35.640315999999984</v>
      </c>
      <c r="R56" s="52">
        <f>VLOOKUP($B56,Shock_dev!$A$1:$CI$300,MATCH(DATE(R$1,1,1),Shock_dev!$A$1:$CI$1,0),FALSE)</f>
        <v>34.811063999999988</v>
      </c>
      <c r="S56" s="52">
        <f>VLOOKUP($B56,Shock_dev!$A$1:$CI$300,MATCH(DATE(S$1,1,1),Shock_dev!$A$1:$CI$1,0),FALSE)</f>
        <v>34.865492000000359</v>
      </c>
      <c r="T56" s="52">
        <f>VLOOKUP($B56,Shock_dev!$A$1:$CI$300,MATCH(DATE(T$1,1,1),Shock_dev!$A$1:$CI$1,0),FALSE)</f>
        <v>35.749906999999894</v>
      </c>
      <c r="U56" s="52">
        <f>VLOOKUP($B56,Shock_dev!$A$1:$CI$300,MATCH(DATE(U$1,1,1),Shock_dev!$A$1:$CI$1,0),FALSE)</f>
        <v>36.000207000000046</v>
      </c>
      <c r="V56" s="52">
        <f>VLOOKUP($B56,Shock_dev!$A$1:$CI$300,MATCH(DATE(V$1,1,1),Shock_dev!$A$1:$CI$1,0),FALSE)</f>
        <v>37.440226000000166</v>
      </c>
      <c r="W56" s="52">
        <f>VLOOKUP($B56,Shock_dev!$A$1:$CI$300,MATCH(DATE(W$1,1,1),Shock_dev!$A$1:$CI$1,0),FALSE)</f>
        <v>38.755076999999801</v>
      </c>
      <c r="X56" s="52">
        <f>VLOOKUP($B56,Shock_dev!$A$1:$CI$300,MATCH(DATE(X$1,1,1),Shock_dev!$A$1:$CI$1,0),FALSE)</f>
        <v>39.950304999999844</v>
      </c>
      <c r="Y56" s="52">
        <f>VLOOKUP($B56,Shock_dev!$A$1:$CI$300,MATCH(DATE(Y$1,1,1),Shock_dev!$A$1:$CI$1,0),FALSE)</f>
        <v>42.392810000000281</v>
      </c>
      <c r="Z56" s="52">
        <f>VLOOKUP($B56,Shock_dev!$A$1:$CI$300,MATCH(DATE(Z$1,1,1),Shock_dev!$A$1:$CI$1,0),FALSE)</f>
        <v>43.718356999999742</v>
      </c>
      <c r="AA56" s="52">
        <f>VLOOKUP($B56,Shock_dev!$A$1:$CI$300,MATCH(DATE(AA$1,1,1),Shock_dev!$A$1:$CI$1,0),FALSE)</f>
        <v>44.954259999999977</v>
      </c>
      <c r="AB56" s="52">
        <f>VLOOKUP($B56,Shock_dev!$A$1:$CI$300,MATCH(DATE(AB$1,1,1),Shock_dev!$A$1:$CI$1,0),FALSE)</f>
        <v>46.173827999999958</v>
      </c>
      <c r="AC56" s="52">
        <f>VLOOKUP($B56,Shock_dev!$A$1:$CI$300,MATCH(DATE(AC$1,1,1),Shock_dev!$A$1:$CI$1,0),FALSE)</f>
        <v>47.371550999999727</v>
      </c>
      <c r="AD56" s="52">
        <f>VLOOKUP($B56,Shock_dev!$A$1:$CI$300,MATCH(DATE(AD$1,1,1),Shock_dev!$A$1:$CI$1,0),FALSE)</f>
        <v>48.403665999999703</v>
      </c>
      <c r="AE56" s="52">
        <f>VLOOKUP($B56,Shock_dev!$A$1:$CI$300,MATCH(DATE(AE$1,1,1),Shock_dev!$A$1:$CI$1,0),FALSE)</f>
        <v>49.475228000000243</v>
      </c>
      <c r="AF56" s="52">
        <f>VLOOKUP($B56,Shock_dev!$A$1:$CI$300,MATCH(DATE(AF$1,1,1),Shock_dev!$A$1:$CI$1,0),FALSE)</f>
        <v>50.166631999999936</v>
      </c>
      <c r="AG56" s="52"/>
      <c r="AH56" s="65">
        <f t="shared" si="1"/>
        <v>26.40940039999996</v>
      </c>
      <c r="AI56" s="65">
        <f t="shared" si="2"/>
        <v>32.525397999999953</v>
      </c>
      <c r="AJ56" s="65">
        <f t="shared" si="3"/>
        <v>35.922756799999931</v>
      </c>
      <c r="AK56" s="65">
        <f t="shared" si="4"/>
        <v>35.773379200000093</v>
      </c>
      <c r="AL56" s="65">
        <f t="shared" si="5"/>
        <v>41.95416179999993</v>
      </c>
      <c r="AM56" s="65">
        <f t="shared" si="6"/>
        <v>48.31818099999991</v>
      </c>
      <c r="AN56" s="66"/>
      <c r="AO56" s="65">
        <f t="shared" si="7"/>
        <v>29.467399199999956</v>
      </c>
      <c r="AP56" s="65">
        <f t="shared" si="8"/>
        <v>35.848068000000012</v>
      </c>
      <c r="AQ56" s="65">
        <f t="shared" si="9"/>
        <v>45.136171399999924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55.71748800000023</v>
      </c>
      <c r="D57" s="52">
        <f>VLOOKUP($B57,Shock_dev!$A$1:$CI$300,MATCH(DATE(D$1,1,1),Shock_dev!$A$1:$CI$1,0),FALSE)</f>
        <v>85.563916999999492</v>
      </c>
      <c r="E57" s="52">
        <f>VLOOKUP($B57,Shock_dev!$A$1:$CI$300,MATCH(DATE(E$1,1,1),Shock_dev!$A$1:$CI$1,0),FALSE)</f>
        <v>99.867096999999376</v>
      </c>
      <c r="F57" s="52">
        <f>VLOOKUP($B57,Shock_dev!$A$1:$CI$300,MATCH(DATE(F$1,1,1),Shock_dev!$A$1:$CI$1,0),FALSE)</f>
        <v>106.62757299999976</v>
      </c>
      <c r="G57" s="52">
        <f>VLOOKUP($B57,Shock_dev!$A$1:$CI$300,MATCH(DATE(G$1,1,1),Shock_dev!$A$1:$CI$1,0),FALSE)</f>
        <v>107.89798900000005</v>
      </c>
      <c r="H57" s="52">
        <f>VLOOKUP($B57,Shock_dev!$A$1:$CI$300,MATCH(DATE(H$1,1,1),Shock_dev!$A$1:$CI$1,0),FALSE)</f>
        <v>110.95557999999983</v>
      </c>
      <c r="I57" s="52">
        <f>VLOOKUP($B57,Shock_dev!$A$1:$CI$300,MATCH(DATE(I$1,1,1),Shock_dev!$A$1:$CI$1,0),FALSE)</f>
        <v>110.90812300000016</v>
      </c>
      <c r="J57" s="52">
        <f>VLOOKUP($B57,Shock_dev!$A$1:$CI$300,MATCH(DATE(J$1,1,1),Shock_dev!$A$1:$CI$1,0),FALSE)</f>
        <v>114.45596500000011</v>
      </c>
      <c r="K57" s="52">
        <f>VLOOKUP($B57,Shock_dev!$A$1:$CI$300,MATCH(DATE(K$1,1,1),Shock_dev!$A$1:$CI$1,0),FALSE)</f>
        <v>114.16797200000019</v>
      </c>
      <c r="L57" s="52">
        <f>VLOOKUP($B57,Shock_dev!$A$1:$CI$300,MATCH(DATE(L$1,1,1),Shock_dev!$A$1:$CI$1,0),FALSE)</f>
        <v>116.79414900000029</v>
      </c>
      <c r="M57" s="52">
        <f>VLOOKUP($B57,Shock_dev!$A$1:$CI$300,MATCH(DATE(M$1,1,1),Shock_dev!$A$1:$CI$1,0),FALSE)</f>
        <v>127.07411299999967</v>
      </c>
      <c r="N57" s="52">
        <f>VLOOKUP($B57,Shock_dev!$A$1:$CI$300,MATCH(DATE(N$1,1,1),Shock_dev!$A$1:$CI$1,0),FALSE)</f>
        <v>129.80938699999933</v>
      </c>
      <c r="O57" s="52">
        <f>VLOOKUP($B57,Shock_dev!$A$1:$CI$300,MATCH(DATE(O$1,1,1),Shock_dev!$A$1:$CI$1,0),FALSE)</f>
        <v>127.47285900000043</v>
      </c>
      <c r="P57" s="52">
        <f>VLOOKUP($B57,Shock_dev!$A$1:$CI$300,MATCH(DATE(P$1,1,1),Shock_dev!$A$1:$CI$1,0),FALSE)</f>
        <v>124.73057200000039</v>
      </c>
      <c r="Q57" s="52">
        <f>VLOOKUP($B57,Shock_dev!$A$1:$CI$300,MATCH(DATE(Q$1,1,1),Shock_dev!$A$1:$CI$1,0),FALSE)</f>
        <v>125.59444299999996</v>
      </c>
      <c r="R57" s="52">
        <f>VLOOKUP($B57,Shock_dev!$A$1:$CI$300,MATCH(DATE(R$1,1,1),Shock_dev!$A$1:$CI$1,0),FALSE)</f>
        <v>122.06501500000013</v>
      </c>
      <c r="S57" s="52">
        <f>VLOOKUP($B57,Shock_dev!$A$1:$CI$300,MATCH(DATE(S$1,1,1),Shock_dev!$A$1:$CI$1,0),FALSE)</f>
        <v>121.77594700000009</v>
      </c>
      <c r="T57" s="52">
        <f>VLOOKUP($B57,Shock_dev!$A$1:$CI$300,MATCH(DATE(T$1,1,1),Shock_dev!$A$1:$CI$1,0),FALSE)</f>
        <v>124.46938200000022</v>
      </c>
      <c r="U57" s="52">
        <f>VLOOKUP($B57,Shock_dev!$A$1:$CI$300,MATCH(DATE(U$1,1,1),Shock_dev!$A$1:$CI$1,0),FALSE)</f>
        <v>124.53686900000048</v>
      </c>
      <c r="V57" s="52">
        <f>VLOOKUP($B57,Shock_dev!$A$1:$CI$300,MATCH(DATE(V$1,1,1),Shock_dev!$A$1:$CI$1,0),FALSE)</f>
        <v>129.04118300000027</v>
      </c>
      <c r="W57" s="52">
        <f>VLOOKUP($B57,Shock_dev!$A$1:$CI$300,MATCH(DATE(W$1,1,1),Shock_dev!$A$1:$CI$1,0),FALSE)</f>
        <v>132.93842700000005</v>
      </c>
      <c r="X57" s="52">
        <f>VLOOKUP($B57,Shock_dev!$A$1:$CI$300,MATCH(DATE(X$1,1,1),Shock_dev!$A$1:$CI$1,0),FALSE)</f>
        <v>136.31607799999983</v>
      </c>
      <c r="Y57" s="52">
        <f>VLOOKUP($B57,Shock_dev!$A$1:$CI$300,MATCH(DATE(Y$1,1,1),Shock_dev!$A$1:$CI$1,0),FALSE)</f>
        <v>144.47669599999972</v>
      </c>
      <c r="Z57" s="52">
        <f>VLOOKUP($B57,Shock_dev!$A$1:$CI$300,MATCH(DATE(Z$1,1,1),Shock_dev!$A$1:$CI$1,0),FALSE)</f>
        <v>148.31532499999958</v>
      </c>
      <c r="AA57" s="52">
        <f>VLOOKUP($B57,Shock_dev!$A$1:$CI$300,MATCH(DATE(AA$1,1,1),Shock_dev!$A$1:$CI$1,0),FALSE)</f>
        <v>151.83672000000024</v>
      </c>
      <c r="AB57" s="52">
        <f>VLOOKUP($B57,Shock_dev!$A$1:$CI$300,MATCH(DATE(AB$1,1,1),Shock_dev!$A$1:$CI$1,0),FALSE)</f>
        <v>155.32372699999996</v>
      </c>
      <c r="AC57" s="52">
        <f>VLOOKUP($B57,Shock_dev!$A$1:$CI$300,MATCH(DATE(AC$1,1,1),Shock_dev!$A$1:$CI$1,0),FALSE)</f>
        <v>158.74658999999974</v>
      </c>
      <c r="AD57" s="52">
        <f>VLOOKUP($B57,Shock_dev!$A$1:$CI$300,MATCH(DATE(AD$1,1,1),Shock_dev!$A$1:$CI$1,0),FALSE)</f>
        <v>161.55038599999989</v>
      </c>
      <c r="AE57" s="52">
        <f>VLOOKUP($B57,Shock_dev!$A$1:$CI$300,MATCH(DATE(AE$1,1,1),Shock_dev!$A$1:$CI$1,0),FALSE)</f>
        <v>164.52222600000005</v>
      </c>
      <c r="AF57" s="52">
        <f>VLOOKUP($B57,Shock_dev!$A$1:$CI$300,MATCH(DATE(AF$1,1,1),Shock_dev!$A$1:$CI$1,0),FALSE)</f>
        <v>166.04596099999981</v>
      </c>
      <c r="AG57" s="52"/>
      <c r="AH57" s="65">
        <f t="shared" si="1"/>
        <v>91.134812799999779</v>
      </c>
      <c r="AI57" s="65">
        <f t="shared" si="2"/>
        <v>113.45635780000012</v>
      </c>
      <c r="AJ57" s="65">
        <f t="shared" si="3"/>
        <v>126.93627479999995</v>
      </c>
      <c r="AK57" s="65">
        <f t="shared" si="4"/>
        <v>124.37767920000024</v>
      </c>
      <c r="AL57" s="65">
        <f t="shared" si="5"/>
        <v>142.77664919999989</v>
      </c>
      <c r="AM57" s="65">
        <f t="shared" si="6"/>
        <v>161.23777799999988</v>
      </c>
      <c r="AN57" s="66"/>
      <c r="AO57" s="65">
        <f t="shared" si="7"/>
        <v>102.29558529999994</v>
      </c>
      <c r="AP57" s="65">
        <f t="shared" si="8"/>
        <v>125.6569770000001</v>
      </c>
      <c r="AQ57" s="65">
        <f t="shared" si="9"/>
        <v>152.00721359999989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74.482539999997243</v>
      </c>
      <c r="D58" s="52">
        <f>VLOOKUP($B58,Shock_dev!$A$1:$CI$300,MATCH(DATE(D$1,1,1),Shock_dev!$A$1:$CI$1,0),FALSE)</f>
        <v>124.23328000000038</v>
      </c>
      <c r="E58" s="52">
        <f>VLOOKUP($B58,Shock_dev!$A$1:$CI$300,MATCH(DATE(E$1,1,1),Shock_dev!$A$1:$CI$1,0),FALSE)</f>
        <v>160.79842999999528</v>
      </c>
      <c r="F58" s="52">
        <f>VLOOKUP($B58,Shock_dev!$A$1:$CI$300,MATCH(DATE(F$1,1,1),Shock_dev!$A$1:$CI$1,0),FALSE)</f>
        <v>183.55471000000398</v>
      </c>
      <c r="G58" s="52">
        <f>VLOOKUP($B58,Shock_dev!$A$1:$CI$300,MATCH(DATE(G$1,1,1),Shock_dev!$A$1:$CI$1,0),FALSE)</f>
        <v>193.32839999999851</v>
      </c>
      <c r="H58" s="52">
        <f>VLOOKUP($B58,Shock_dev!$A$1:$CI$300,MATCH(DATE(H$1,1,1),Shock_dev!$A$1:$CI$1,0),FALSE)</f>
        <v>197.81364000000031</v>
      </c>
      <c r="I58" s="52">
        <f>VLOOKUP($B58,Shock_dev!$A$1:$CI$300,MATCH(DATE(I$1,1,1),Shock_dev!$A$1:$CI$1,0),FALSE)</f>
        <v>196.20456999999442</v>
      </c>
      <c r="J58" s="52">
        <f>VLOOKUP($B58,Shock_dev!$A$1:$CI$300,MATCH(DATE(J$1,1,1),Shock_dev!$A$1:$CI$1,0),FALSE)</f>
        <v>195.39284000000043</v>
      </c>
      <c r="K58" s="52">
        <f>VLOOKUP($B58,Shock_dev!$A$1:$CI$300,MATCH(DATE(K$1,1,1),Shock_dev!$A$1:$CI$1,0),FALSE)</f>
        <v>191.22810000000027</v>
      </c>
      <c r="L58" s="52">
        <f>VLOOKUP($B58,Shock_dev!$A$1:$CI$300,MATCH(DATE(L$1,1,1),Shock_dev!$A$1:$CI$1,0),FALSE)</f>
        <v>188.82013000000006</v>
      </c>
      <c r="M58" s="52">
        <f>VLOOKUP($B58,Shock_dev!$A$1:$CI$300,MATCH(DATE(M$1,1,1),Shock_dev!$A$1:$CI$1,0),FALSE)</f>
        <v>194.29472000000533</v>
      </c>
      <c r="N58" s="52">
        <f>VLOOKUP($B58,Shock_dev!$A$1:$CI$300,MATCH(DATE(N$1,1,1),Shock_dev!$A$1:$CI$1,0),FALSE)</f>
        <v>196.13999999999942</v>
      </c>
      <c r="O58" s="52">
        <f>VLOOKUP($B58,Shock_dev!$A$1:$CI$300,MATCH(DATE(O$1,1,1),Shock_dev!$A$1:$CI$1,0),FALSE)</f>
        <v>192.5954400000046</v>
      </c>
      <c r="P58" s="52">
        <f>VLOOKUP($B58,Shock_dev!$A$1:$CI$300,MATCH(DATE(P$1,1,1),Shock_dev!$A$1:$CI$1,0),FALSE)</f>
        <v>186.57016999999905</v>
      </c>
      <c r="Q58" s="52">
        <f>VLOOKUP($B58,Shock_dev!$A$1:$CI$300,MATCH(DATE(Q$1,1,1),Shock_dev!$A$1:$CI$1,0),FALSE)</f>
        <v>182.84631999999692</v>
      </c>
      <c r="R58" s="52">
        <f>VLOOKUP($B58,Shock_dev!$A$1:$CI$300,MATCH(DATE(R$1,1,1),Shock_dev!$A$1:$CI$1,0),FALSE)</f>
        <v>176.18047999999544</v>
      </c>
      <c r="S58" s="52">
        <f>VLOOKUP($B58,Shock_dev!$A$1:$CI$300,MATCH(DATE(S$1,1,1),Shock_dev!$A$1:$CI$1,0),FALSE)</f>
        <v>172.08156999999483</v>
      </c>
      <c r="T58" s="52">
        <f>VLOOKUP($B58,Shock_dev!$A$1:$CI$300,MATCH(DATE(T$1,1,1),Shock_dev!$A$1:$CI$1,0),FALSE)</f>
        <v>172.0106700000033</v>
      </c>
      <c r="U58" s="52">
        <f>VLOOKUP($B58,Shock_dev!$A$1:$CI$300,MATCH(DATE(U$1,1,1),Shock_dev!$A$1:$CI$1,0),FALSE)</f>
        <v>171.61736999999994</v>
      </c>
      <c r="V58" s="52">
        <f>VLOOKUP($B58,Shock_dev!$A$1:$CI$300,MATCH(DATE(V$1,1,1),Shock_dev!$A$1:$CI$1,0),FALSE)</f>
        <v>175.87045000000217</v>
      </c>
      <c r="W58" s="52">
        <f>VLOOKUP($B58,Shock_dev!$A$1:$CI$300,MATCH(DATE(W$1,1,1),Shock_dev!$A$1:$CI$1,0),FALSE)</f>
        <v>181.46469999999681</v>
      </c>
      <c r="X58" s="52">
        <f>VLOOKUP($B58,Shock_dev!$A$1:$CI$300,MATCH(DATE(X$1,1,1),Shock_dev!$A$1:$CI$1,0),FALSE)</f>
        <v>187.47068000000581</v>
      </c>
      <c r="Y58" s="52">
        <f>VLOOKUP($B58,Shock_dev!$A$1:$CI$300,MATCH(DATE(Y$1,1,1),Shock_dev!$A$1:$CI$1,0),FALSE)</f>
        <v>197.71351999999752</v>
      </c>
      <c r="Z58" s="52">
        <f>VLOOKUP($B58,Shock_dev!$A$1:$CI$300,MATCH(DATE(Z$1,1,1),Shock_dev!$A$1:$CI$1,0),FALSE)</f>
        <v>205.6443700000018</v>
      </c>
      <c r="AA58" s="52">
        <f>VLOOKUP($B58,Shock_dev!$A$1:$CI$300,MATCH(DATE(AA$1,1,1),Shock_dev!$A$1:$CI$1,0),FALSE)</f>
        <v>212.87447999999858</v>
      </c>
      <c r="AB58" s="52">
        <f>VLOOKUP($B58,Shock_dev!$A$1:$CI$300,MATCH(DATE(AB$1,1,1),Shock_dev!$A$1:$CI$1,0),FALSE)</f>
        <v>219.77597000000242</v>
      </c>
      <c r="AC58" s="52">
        <f>VLOOKUP($B58,Shock_dev!$A$1:$CI$300,MATCH(DATE(AC$1,1,1),Shock_dev!$A$1:$CI$1,0),FALSE)</f>
        <v>226.47584999999526</v>
      </c>
      <c r="AD58" s="52">
        <f>VLOOKUP($B58,Shock_dev!$A$1:$CI$300,MATCH(DATE(AD$1,1,1),Shock_dev!$A$1:$CI$1,0),FALSE)</f>
        <v>232.53126999999949</v>
      </c>
      <c r="AE58" s="52">
        <f>VLOOKUP($B58,Shock_dev!$A$1:$CI$300,MATCH(DATE(AE$1,1,1),Shock_dev!$A$1:$CI$1,0),FALSE)</f>
        <v>238.51105000000098</v>
      </c>
      <c r="AF58" s="52">
        <f>VLOOKUP($B58,Shock_dev!$A$1:$CI$300,MATCH(DATE(AF$1,1,1),Shock_dev!$A$1:$CI$1,0),FALSE)</f>
        <v>243.12218999999459</v>
      </c>
      <c r="AG58" s="52"/>
      <c r="AH58" s="65">
        <f t="shared" si="1"/>
        <v>147.27947199999909</v>
      </c>
      <c r="AI58" s="65">
        <f t="shared" si="2"/>
        <v>193.89185599999911</v>
      </c>
      <c r="AJ58" s="65">
        <f t="shared" si="3"/>
        <v>190.48933000000108</v>
      </c>
      <c r="AK58" s="65">
        <f t="shared" si="4"/>
        <v>173.55210799999912</v>
      </c>
      <c r="AL58" s="65">
        <f t="shared" si="5"/>
        <v>197.0335500000001</v>
      </c>
      <c r="AM58" s="65">
        <f t="shared" si="6"/>
        <v>232.08326599999856</v>
      </c>
      <c r="AN58" s="66"/>
      <c r="AO58" s="65">
        <f t="shared" si="7"/>
        <v>170.5856639999991</v>
      </c>
      <c r="AP58" s="65">
        <f t="shared" si="8"/>
        <v>182.0207190000001</v>
      </c>
      <c r="AQ58" s="65">
        <f t="shared" si="9"/>
        <v>214.55840799999933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20.144335999999385</v>
      </c>
      <c r="D59" s="52">
        <f>VLOOKUP($B59,Shock_dev!$A$1:$CI$300,MATCH(DATE(D$1,1,1),Shock_dev!$A$1:$CI$1,0),FALSE)</f>
        <v>33.030416999999943</v>
      </c>
      <c r="E59" s="52">
        <f>VLOOKUP($B59,Shock_dev!$A$1:$CI$300,MATCH(DATE(E$1,1,1),Shock_dev!$A$1:$CI$1,0),FALSE)</f>
        <v>43.469685999999456</v>
      </c>
      <c r="F59" s="52">
        <f>VLOOKUP($B59,Shock_dev!$A$1:$CI$300,MATCH(DATE(F$1,1,1),Shock_dev!$A$1:$CI$1,0),FALSE)</f>
        <v>51.567331000000195</v>
      </c>
      <c r="G59" s="52">
        <f>VLOOKUP($B59,Shock_dev!$A$1:$CI$300,MATCH(DATE(G$1,1,1),Shock_dev!$A$1:$CI$1,0),FALSE)</f>
        <v>58.035226999999395</v>
      </c>
      <c r="H59" s="52">
        <f>VLOOKUP($B59,Shock_dev!$A$1:$CI$300,MATCH(DATE(H$1,1,1),Shock_dev!$A$1:$CI$1,0),FALSE)</f>
        <v>64.719563999999991</v>
      </c>
      <c r="I59" s="52">
        <f>VLOOKUP($B59,Shock_dev!$A$1:$CI$300,MATCH(DATE(I$1,1,1),Shock_dev!$A$1:$CI$1,0),FALSE)</f>
        <v>71.668515000000298</v>
      </c>
      <c r="J59" s="52">
        <f>VLOOKUP($B59,Shock_dev!$A$1:$CI$300,MATCH(DATE(J$1,1,1),Shock_dev!$A$1:$CI$1,0),FALSE)</f>
        <v>80.051846999999725</v>
      </c>
      <c r="K59" s="52">
        <f>VLOOKUP($B59,Shock_dev!$A$1:$CI$300,MATCH(DATE(K$1,1,1),Shock_dev!$A$1:$CI$1,0),FALSE)</f>
        <v>88.950729999999567</v>
      </c>
      <c r="L59" s="52">
        <f>VLOOKUP($B59,Shock_dev!$A$1:$CI$300,MATCH(DATE(L$1,1,1),Shock_dev!$A$1:$CI$1,0),FALSE)</f>
        <v>99.005502999999408</v>
      </c>
      <c r="M59" s="52">
        <f>VLOOKUP($B59,Shock_dev!$A$1:$CI$300,MATCH(DATE(M$1,1,1),Shock_dev!$A$1:$CI$1,0),FALSE)</f>
        <v>111.31177099999968</v>
      </c>
      <c r="N59" s="52">
        <f>VLOOKUP($B59,Shock_dev!$A$1:$CI$300,MATCH(DATE(N$1,1,1),Shock_dev!$A$1:$CI$1,0),FALSE)</f>
        <v>123.4833320000007</v>
      </c>
      <c r="O59" s="52">
        <f>VLOOKUP($B59,Shock_dev!$A$1:$CI$300,MATCH(DATE(O$1,1,1),Shock_dev!$A$1:$CI$1,0),FALSE)</f>
        <v>134.69505000000026</v>
      </c>
      <c r="P59" s="52">
        <f>VLOOKUP($B59,Shock_dev!$A$1:$CI$300,MATCH(DATE(P$1,1,1),Shock_dev!$A$1:$CI$1,0),FALSE)</f>
        <v>145.40554100000008</v>
      </c>
      <c r="Q59" s="52">
        <f>VLOOKUP($B59,Shock_dev!$A$1:$CI$300,MATCH(DATE(Q$1,1,1),Shock_dev!$A$1:$CI$1,0),FALSE)</f>
        <v>156.57569500000045</v>
      </c>
      <c r="R59" s="52">
        <f>VLOOKUP($B59,Shock_dev!$A$1:$CI$300,MATCH(DATE(R$1,1,1),Shock_dev!$A$1:$CI$1,0),FALSE)</f>
        <v>167.13799700000072</v>
      </c>
      <c r="S59" s="52">
        <f>VLOOKUP($B59,Shock_dev!$A$1:$CI$300,MATCH(DATE(S$1,1,1),Shock_dev!$A$1:$CI$1,0),FALSE)</f>
        <v>177.92184799999995</v>
      </c>
      <c r="T59" s="52">
        <f>VLOOKUP($B59,Shock_dev!$A$1:$CI$300,MATCH(DATE(T$1,1,1),Shock_dev!$A$1:$CI$1,0),FALSE)</f>
        <v>189.24062900000081</v>
      </c>
      <c r="U59" s="52">
        <f>VLOOKUP($B59,Shock_dev!$A$1:$CI$300,MATCH(DATE(U$1,1,1),Shock_dev!$A$1:$CI$1,0),FALSE)</f>
        <v>200.12564099999963</v>
      </c>
      <c r="V59" s="52">
        <f>VLOOKUP($B59,Shock_dev!$A$1:$CI$300,MATCH(DATE(V$1,1,1),Shock_dev!$A$1:$CI$1,0),FALSE)</f>
        <v>211.37837899999977</v>
      </c>
      <c r="W59" s="52">
        <f>VLOOKUP($B59,Shock_dev!$A$1:$CI$300,MATCH(DATE(W$1,1,1),Shock_dev!$A$1:$CI$1,0),FALSE)</f>
        <v>222.43389599999955</v>
      </c>
      <c r="X59" s="52">
        <f>VLOOKUP($B59,Shock_dev!$A$1:$CI$300,MATCH(DATE(X$1,1,1),Shock_dev!$A$1:$CI$1,0),FALSE)</f>
        <v>233.01402800000051</v>
      </c>
      <c r="Y59" s="52">
        <f>VLOOKUP($B59,Shock_dev!$A$1:$CI$300,MATCH(DATE(Y$1,1,1),Shock_dev!$A$1:$CI$1,0),FALSE)</f>
        <v>243.96589399999993</v>
      </c>
      <c r="Z59" s="52">
        <f>VLOOKUP($B59,Shock_dev!$A$1:$CI$300,MATCH(DATE(Z$1,1,1),Shock_dev!$A$1:$CI$1,0),FALSE)</f>
        <v>254.07829800000036</v>
      </c>
      <c r="AA59" s="52">
        <f>VLOOKUP($B59,Shock_dev!$A$1:$CI$300,MATCH(DATE(AA$1,1,1),Shock_dev!$A$1:$CI$1,0),FALSE)</f>
        <v>263.53934500000105</v>
      </c>
      <c r="AB59" s="52">
        <f>VLOOKUP($B59,Shock_dev!$A$1:$CI$300,MATCH(DATE(AB$1,1,1),Shock_dev!$A$1:$CI$1,0),FALSE)</f>
        <v>272.53069800000048</v>
      </c>
      <c r="AC59" s="52">
        <f>VLOOKUP($B59,Shock_dev!$A$1:$CI$300,MATCH(DATE(AC$1,1,1),Shock_dev!$A$1:$CI$1,0),FALSE)</f>
        <v>281.14793800000007</v>
      </c>
      <c r="AD59" s="52">
        <f>VLOOKUP($B59,Shock_dev!$A$1:$CI$300,MATCH(DATE(AD$1,1,1),Shock_dev!$A$1:$CI$1,0),FALSE)</f>
        <v>289.33905500000037</v>
      </c>
      <c r="AE59" s="52">
        <f>VLOOKUP($B59,Shock_dev!$A$1:$CI$300,MATCH(DATE(AE$1,1,1),Shock_dev!$A$1:$CI$1,0),FALSE)</f>
        <v>297.23295400000097</v>
      </c>
      <c r="AF59" s="52">
        <f>VLOOKUP($B59,Shock_dev!$A$1:$CI$300,MATCH(DATE(AF$1,1,1),Shock_dev!$A$1:$CI$1,0),FALSE)</f>
        <v>304.59241800000018</v>
      </c>
      <c r="AG59" s="52"/>
      <c r="AH59" s="65">
        <f t="shared" si="1"/>
        <v>41.249399399999675</v>
      </c>
      <c r="AI59" s="65">
        <f t="shared" si="2"/>
        <v>80.879231799999801</v>
      </c>
      <c r="AJ59" s="65">
        <f t="shared" si="3"/>
        <v>134.29427780000023</v>
      </c>
      <c r="AK59" s="65">
        <f t="shared" si="4"/>
        <v>189.16089880000018</v>
      </c>
      <c r="AL59" s="65">
        <f t="shared" si="5"/>
        <v>243.40629220000028</v>
      </c>
      <c r="AM59" s="65">
        <f t="shared" si="6"/>
        <v>288.96861260000043</v>
      </c>
      <c r="AN59" s="66"/>
      <c r="AO59" s="65">
        <f t="shared" si="7"/>
        <v>61.064315599999738</v>
      </c>
      <c r="AP59" s="65">
        <f t="shared" si="8"/>
        <v>161.72758830000021</v>
      </c>
      <c r="AQ59" s="65">
        <f t="shared" si="9"/>
        <v>266.18745240000032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131.97282089999999</v>
      </c>
      <c r="D60" s="52">
        <f>VLOOKUP($B60,Shock_dev!$A$1:$CI$300,MATCH(DATE(D$1,1,1),Shock_dev!$A$1:$CI$1,0),FALSE)</f>
        <v>192.73002129999998</v>
      </c>
      <c r="E60" s="52">
        <f>VLOOKUP($B60,Shock_dev!$A$1:$CI$300,MATCH(DATE(E$1,1,1),Shock_dev!$A$1:$CI$1,0),FALSE)</f>
        <v>219.89678809999998</v>
      </c>
      <c r="F60" s="52">
        <f>VLOOKUP($B60,Shock_dev!$A$1:$CI$300,MATCH(DATE(F$1,1,1),Shock_dev!$A$1:$CI$1,0),FALSE)</f>
        <v>234.77771280000002</v>
      </c>
      <c r="G60" s="52">
        <f>VLOOKUP($B60,Shock_dev!$A$1:$CI$300,MATCH(DATE(G$1,1,1),Shock_dev!$A$1:$CI$1,0),FALSE)</f>
        <v>224.21680270000002</v>
      </c>
      <c r="H60" s="52">
        <f>VLOOKUP($B60,Shock_dev!$A$1:$CI$300,MATCH(DATE(H$1,1,1),Shock_dev!$A$1:$CI$1,0),FALSE)</f>
        <v>233.11636859999999</v>
      </c>
      <c r="I60" s="52">
        <f>VLOOKUP($B60,Shock_dev!$A$1:$CI$300,MATCH(DATE(I$1,1,1),Shock_dev!$A$1:$CI$1,0),FALSE)</f>
        <v>240.78022120000003</v>
      </c>
      <c r="J60" s="52">
        <f>VLOOKUP($B60,Shock_dev!$A$1:$CI$300,MATCH(DATE(J$1,1,1),Shock_dev!$A$1:$CI$1,0),FALSE)</f>
        <v>247.67845470000009</v>
      </c>
      <c r="K60" s="52">
        <f>VLOOKUP($B60,Shock_dev!$A$1:$CI$300,MATCH(DATE(K$1,1,1),Shock_dev!$A$1:$CI$1,0),FALSE)</f>
        <v>254.14237019999996</v>
      </c>
      <c r="L60" s="52">
        <f>VLOOKUP($B60,Shock_dev!$A$1:$CI$300,MATCH(DATE(L$1,1,1),Shock_dev!$A$1:$CI$1,0),FALSE)</f>
        <v>258.3419861000001</v>
      </c>
      <c r="M60" s="52">
        <f>VLOOKUP($B60,Shock_dev!$A$1:$CI$300,MATCH(DATE(M$1,1,1),Shock_dev!$A$1:$CI$1,0),FALSE)</f>
        <v>245.60363480000001</v>
      </c>
      <c r="N60" s="52">
        <f>VLOOKUP($B60,Shock_dev!$A$1:$CI$300,MATCH(DATE(N$1,1,1),Shock_dev!$A$1:$CI$1,0),FALSE)</f>
        <v>244.13882039999999</v>
      </c>
      <c r="O60" s="52">
        <f>VLOOKUP($B60,Shock_dev!$A$1:$CI$300,MATCH(DATE(O$1,1,1),Shock_dev!$A$1:$CI$1,0),FALSE)</f>
        <v>246.66573000000005</v>
      </c>
      <c r="P60" s="52">
        <f>VLOOKUP($B60,Shock_dev!$A$1:$CI$300,MATCH(DATE(P$1,1,1),Shock_dev!$A$1:$CI$1,0),FALSE)</f>
        <v>250.37940959999992</v>
      </c>
      <c r="Q60" s="52">
        <f>VLOOKUP($B60,Shock_dev!$A$1:$CI$300,MATCH(DATE(Q$1,1,1),Shock_dev!$A$1:$CI$1,0),FALSE)</f>
        <v>250.3429774</v>
      </c>
      <c r="R60" s="52">
        <f>VLOOKUP($B60,Shock_dev!$A$1:$CI$300,MATCH(DATE(R$1,1,1),Shock_dev!$A$1:$CI$1,0),FALSE)</f>
        <v>244.82037300000002</v>
      </c>
      <c r="S60" s="52">
        <f>VLOOKUP($B60,Shock_dev!$A$1:$CI$300,MATCH(DATE(S$1,1,1),Shock_dev!$A$1:$CI$1,0),FALSE)</f>
        <v>244.74793170000009</v>
      </c>
      <c r="T60" s="52">
        <f>VLOOKUP($B60,Shock_dev!$A$1:$CI$300,MATCH(DATE(T$1,1,1),Shock_dev!$A$1:$CI$1,0),FALSE)</f>
        <v>246.44583220000004</v>
      </c>
      <c r="U60" s="52">
        <f>VLOOKUP($B60,Shock_dev!$A$1:$CI$300,MATCH(DATE(U$1,1,1),Shock_dev!$A$1:$CI$1,0),FALSE)</f>
        <v>248.37726740000005</v>
      </c>
      <c r="V60" s="52">
        <f>VLOOKUP($B60,Shock_dev!$A$1:$CI$300,MATCH(DATE(V$1,1,1),Shock_dev!$A$1:$CI$1,0),FALSE)</f>
        <v>256.6099997</v>
      </c>
      <c r="W60" s="52">
        <f>VLOOKUP($B60,Shock_dev!$A$1:$CI$300,MATCH(DATE(W$1,1,1),Shock_dev!$A$1:$CI$1,0),FALSE)</f>
        <v>253.31658660000005</v>
      </c>
      <c r="X60" s="52">
        <f>VLOOKUP($B60,Shock_dev!$A$1:$CI$300,MATCH(DATE(X$1,1,1),Shock_dev!$A$1:$CI$1,0),FALSE)</f>
        <v>252.39423869999996</v>
      </c>
      <c r="Y60" s="52">
        <f>VLOOKUP($B60,Shock_dev!$A$1:$CI$300,MATCH(DATE(Y$1,1,1),Shock_dev!$A$1:$CI$1,0),FALSE)</f>
        <v>252.19232220000004</v>
      </c>
      <c r="Z60" s="52">
        <f>VLOOKUP($B60,Shock_dev!$A$1:$CI$300,MATCH(DATE(Z$1,1,1),Shock_dev!$A$1:$CI$1,0),FALSE)</f>
        <v>251.87526769999999</v>
      </c>
      <c r="AA60" s="52">
        <f>VLOOKUP($B60,Shock_dev!$A$1:$CI$300,MATCH(DATE(AA$1,1,1),Shock_dev!$A$1:$CI$1,0),FALSE)</f>
        <v>251.24691730000006</v>
      </c>
      <c r="AB60" s="52">
        <f>VLOOKUP($B60,Shock_dev!$A$1:$CI$300,MATCH(DATE(AB$1,1,1),Shock_dev!$A$1:$CI$1,0),FALSE)</f>
        <v>250.28991459999997</v>
      </c>
      <c r="AC60" s="52">
        <f>VLOOKUP($B60,Shock_dev!$A$1:$CI$300,MATCH(DATE(AC$1,1,1),Shock_dev!$A$1:$CI$1,0),FALSE)</f>
        <v>249.02665550000006</v>
      </c>
      <c r="AD60" s="52">
        <f>VLOOKUP($B60,Shock_dev!$A$1:$CI$300,MATCH(DATE(AD$1,1,1),Shock_dev!$A$1:$CI$1,0),FALSE)</f>
        <v>247.49428290000003</v>
      </c>
      <c r="AE60" s="52">
        <f>VLOOKUP($B60,Shock_dev!$A$1:$CI$300,MATCH(DATE(AE$1,1,1),Shock_dev!$A$1:$CI$1,0),FALSE)</f>
        <v>245.73836160000008</v>
      </c>
      <c r="AF60" s="52">
        <f>VLOOKUP($B60,Shock_dev!$A$1:$CI$300,MATCH(DATE(AF$1,1,1),Shock_dev!$A$1:$CI$1,0),FALSE)</f>
        <v>243.77653299999997</v>
      </c>
      <c r="AG60" s="52"/>
      <c r="AH60" s="65">
        <f t="shared" si="1"/>
        <v>200.71882915999998</v>
      </c>
      <c r="AI60" s="65">
        <f t="shared" si="2"/>
        <v>246.81188016000004</v>
      </c>
      <c r="AJ60" s="65">
        <f t="shared" si="3"/>
        <v>247.42611443999999</v>
      </c>
      <c r="AK60" s="65">
        <f t="shared" si="4"/>
        <v>248.20028080000003</v>
      </c>
      <c r="AL60" s="65">
        <f t="shared" si="5"/>
        <v>252.20506650000002</v>
      </c>
      <c r="AM60" s="65">
        <f t="shared" si="6"/>
        <v>247.26514952000002</v>
      </c>
      <c r="AN60" s="66"/>
      <c r="AO60" s="65">
        <f t="shared" si="7"/>
        <v>223.76535466000001</v>
      </c>
      <c r="AP60" s="65">
        <f t="shared" si="8"/>
        <v>247.81319762000001</v>
      </c>
      <c r="AQ60" s="65">
        <f t="shared" si="9"/>
        <v>249.73510801000003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37.902056220000006</v>
      </c>
      <c r="D61" s="52">
        <f>VLOOKUP($B61,Shock_dev!$A$1:$CI$300,MATCH(DATE(D$1,1,1),Shock_dev!$A$1:$CI$1,0),FALSE)</f>
        <v>61.378288889999993</v>
      </c>
      <c r="E61" s="52">
        <f>VLOOKUP($B61,Shock_dev!$A$1:$CI$300,MATCH(DATE(E$1,1,1),Shock_dev!$A$1:$CI$1,0),FALSE)</f>
        <v>72.833292569999998</v>
      </c>
      <c r="F61" s="52">
        <f>VLOOKUP($B61,Shock_dev!$A$1:$CI$300,MATCH(DATE(F$1,1,1),Shock_dev!$A$1:$CI$1,0),FALSE)</f>
        <v>79.00710294000001</v>
      </c>
      <c r="G61" s="52">
        <f>VLOOKUP($B61,Shock_dev!$A$1:$CI$300,MATCH(DATE(G$1,1,1),Shock_dev!$A$1:$CI$1,0),FALSE)</f>
        <v>83.066224919999996</v>
      </c>
      <c r="H61" s="52">
        <f>VLOOKUP($B61,Shock_dev!$A$1:$CI$300,MATCH(DATE(H$1,1,1),Shock_dev!$A$1:$CI$1,0),FALSE)</f>
        <v>86.182513489999991</v>
      </c>
      <c r="I61" s="52">
        <f>VLOOKUP($B61,Shock_dev!$A$1:$CI$300,MATCH(DATE(I$1,1,1),Shock_dev!$A$1:$CI$1,0),FALSE)</f>
        <v>81.442338220000011</v>
      </c>
      <c r="J61" s="52">
        <f>VLOOKUP($B61,Shock_dev!$A$1:$CI$300,MATCH(DATE(J$1,1,1),Shock_dev!$A$1:$CI$1,0),FALSE)</f>
        <v>80.720287549999995</v>
      </c>
      <c r="K61" s="52">
        <f>VLOOKUP($B61,Shock_dev!$A$1:$CI$300,MATCH(DATE(K$1,1,1),Shock_dev!$A$1:$CI$1,0),FALSE)</f>
        <v>70.905087760000015</v>
      </c>
      <c r="L61" s="52">
        <f>VLOOKUP($B61,Shock_dev!$A$1:$CI$300,MATCH(DATE(L$1,1,1),Shock_dev!$A$1:$CI$1,0),FALSE)</f>
        <v>67.838022190000004</v>
      </c>
      <c r="M61" s="52">
        <f>VLOOKUP($B61,Shock_dev!$A$1:$CI$300,MATCH(DATE(M$1,1,1),Shock_dev!$A$1:$CI$1,0),FALSE)</f>
        <v>150.75740315000002</v>
      </c>
      <c r="N61" s="52">
        <f>VLOOKUP($B61,Shock_dev!$A$1:$CI$300,MATCH(DATE(N$1,1,1),Shock_dev!$A$1:$CI$1,0),FALSE)</f>
        <v>179.37559291999997</v>
      </c>
      <c r="O61" s="52">
        <f>VLOOKUP($B61,Shock_dev!$A$1:$CI$300,MATCH(DATE(O$1,1,1),Shock_dev!$A$1:$CI$1,0),FALSE)</f>
        <v>192.27158079999998</v>
      </c>
      <c r="P61" s="52">
        <f>VLOOKUP($B61,Shock_dev!$A$1:$CI$300,MATCH(DATE(P$1,1,1),Shock_dev!$A$1:$CI$1,0),FALSE)</f>
        <v>199.34708128</v>
      </c>
      <c r="Q61" s="52">
        <f>VLOOKUP($B61,Shock_dev!$A$1:$CI$300,MATCH(DATE(Q$1,1,1),Shock_dev!$A$1:$CI$1,0),FALSE)</f>
        <v>203.93675798000001</v>
      </c>
      <c r="R61" s="52">
        <f>VLOOKUP($B61,Shock_dev!$A$1:$CI$300,MATCH(DATE(R$1,1,1),Shock_dev!$A$1:$CI$1,0),FALSE)</f>
        <v>207.19351363999999</v>
      </c>
      <c r="S61" s="52">
        <f>VLOOKUP($B61,Shock_dev!$A$1:$CI$300,MATCH(DATE(S$1,1,1),Shock_dev!$A$1:$CI$1,0),FALSE)</f>
        <v>221.52744766999999</v>
      </c>
      <c r="T61" s="52">
        <f>VLOOKUP($B61,Shock_dev!$A$1:$CI$300,MATCH(DATE(T$1,1,1),Shock_dev!$A$1:$CI$1,0),FALSE)</f>
        <v>228.07855421999997</v>
      </c>
      <c r="U61" s="52">
        <f>VLOOKUP($B61,Shock_dev!$A$1:$CI$300,MATCH(DATE(U$1,1,1),Shock_dev!$A$1:$CI$1,0),FALSE)</f>
        <v>231.10064733999997</v>
      </c>
      <c r="V61" s="52">
        <f>VLOOKUP($B61,Shock_dev!$A$1:$CI$300,MATCH(DATE(V$1,1,1),Shock_dev!$A$1:$CI$1,0),FALSE)</f>
        <v>232.49129789</v>
      </c>
      <c r="W61" s="52">
        <f>VLOOKUP($B61,Shock_dev!$A$1:$CI$300,MATCH(DATE(W$1,1,1),Shock_dev!$A$1:$CI$1,0),FALSE)</f>
        <v>232.93295892999998</v>
      </c>
      <c r="X61" s="52">
        <f>VLOOKUP($B61,Shock_dev!$A$1:$CI$300,MATCH(DATE(X$1,1,1),Shock_dev!$A$1:$CI$1,0),FALSE)</f>
        <v>245.45807313</v>
      </c>
      <c r="Y61" s="52">
        <f>VLOOKUP($B61,Shock_dev!$A$1:$CI$300,MATCH(DATE(Y$1,1,1),Shock_dev!$A$1:$CI$1,0),FALSE)</f>
        <v>249.78233822999999</v>
      </c>
      <c r="Z61" s="52">
        <f>VLOOKUP($B61,Shock_dev!$A$1:$CI$300,MATCH(DATE(Z$1,1,1),Shock_dev!$A$1:$CI$1,0),FALSE)</f>
        <v>250.56954052999998</v>
      </c>
      <c r="AA61" s="52">
        <f>VLOOKUP($B61,Shock_dev!$A$1:$CI$300,MATCH(DATE(AA$1,1,1),Shock_dev!$A$1:$CI$1,0),FALSE)</f>
        <v>249.86454873</v>
      </c>
      <c r="AB61" s="52">
        <f>VLOOKUP($B61,Shock_dev!$A$1:$CI$300,MATCH(DATE(AB$1,1,1),Shock_dev!$A$1:$CI$1,0),FALSE)</f>
        <v>248.39713786999999</v>
      </c>
      <c r="AC61" s="52">
        <f>VLOOKUP($B61,Shock_dev!$A$1:$CI$300,MATCH(DATE(AC$1,1,1),Shock_dev!$A$1:$CI$1,0),FALSE)</f>
        <v>246.43797112999999</v>
      </c>
      <c r="AD61" s="52">
        <f>VLOOKUP($B61,Shock_dev!$A$1:$CI$300,MATCH(DATE(AD$1,1,1),Shock_dev!$A$1:$CI$1,0),FALSE)</f>
        <v>244.11376665</v>
      </c>
      <c r="AE61" s="52">
        <f>VLOOKUP($B61,Shock_dev!$A$1:$CI$300,MATCH(DATE(AE$1,1,1),Shock_dev!$A$1:$CI$1,0),FALSE)</f>
        <v>241.50381156</v>
      </c>
      <c r="AF61" s="52">
        <f>VLOOKUP($B61,Shock_dev!$A$1:$CI$300,MATCH(DATE(AF$1,1,1),Shock_dev!$A$1:$CI$1,0),FALSE)</f>
        <v>238.65440327999997</v>
      </c>
      <c r="AG61" s="52"/>
      <c r="AH61" s="65">
        <f t="shared" si="1"/>
        <v>66.837393108000001</v>
      </c>
      <c r="AI61" s="65">
        <f t="shared" si="2"/>
        <v>77.417649842000003</v>
      </c>
      <c r="AJ61" s="65">
        <f t="shared" si="3"/>
        <v>185.13768322600001</v>
      </c>
      <c r="AK61" s="65">
        <f t="shared" si="4"/>
        <v>224.07829215199999</v>
      </c>
      <c r="AL61" s="65">
        <f t="shared" si="5"/>
        <v>245.72149191</v>
      </c>
      <c r="AM61" s="65">
        <f t="shared" si="6"/>
        <v>243.82141809800001</v>
      </c>
      <c r="AN61" s="66"/>
      <c r="AO61" s="65">
        <f t="shared" si="7"/>
        <v>72.127521475000009</v>
      </c>
      <c r="AP61" s="65">
        <f t="shared" si="8"/>
        <v>204.607987689</v>
      </c>
      <c r="AQ61" s="65">
        <f t="shared" si="9"/>
        <v>244.77145500400002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43.750796600000001</v>
      </c>
      <c r="D62" s="52">
        <f>VLOOKUP($B62,Shock_dev!$A$1:$CI$300,MATCH(DATE(D$1,1,1),Shock_dev!$A$1:$CI$1,0),FALSE)</f>
        <v>68.72106393</v>
      </c>
      <c r="E62" s="52">
        <f>VLOOKUP($B62,Shock_dev!$A$1:$CI$300,MATCH(DATE(E$1,1,1),Shock_dev!$A$1:$CI$1,0),FALSE)</f>
        <v>80.315731889999995</v>
      </c>
      <c r="F62" s="52">
        <f>VLOOKUP($B62,Shock_dev!$A$1:$CI$300,MATCH(DATE(F$1,1,1),Shock_dev!$A$1:$CI$1,0),FALSE)</f>
        <v>86.203352679999995</v>
      </c>
      <c r="G62" s="52">
        <f>VLOOKUP($B62,Shock_dev!$A$1:$CI$300,MATCH(DATE(G$1,1,1),Shock_dev!$A$1:$CI$1,0),FALSE)</f>
        <v>94.667532489999999</v>
      </c>
      <c r="H62" s="52">
        <f>VLOOKUP($B62,Shock_dev!$A$1:$CI$300,MATCH(DATE(H$1,1,1),Shock_dev!$A$1:$CI$1,0),FALSE)</f>
        <v>99.134664729999997</v>
      </c>
      <c r="I62" s="52">
        <f>VLOOKUP($B62,Shock_dev!$A$1:$CI$300,MATCH(DATE(I$1,1,1),Shock_dev!$A$1:$CI$1,0),FALSE)</f>
        <v>101.15495125</v>
      </c>
      <c r="J62" s="52">
        <f>VLOOKUP($B62,Shock_dev!$A$1:$CI$300,MATCH(DATE(J$1,1,1),Shock_dev!$A$1:$CI$1,0),FALSE)</f>
        <v>102.36056651</v>
      </c>
      <c r="K62" s="52">
        <f>VLOOKUP($B62,Shock_dev!$A$1:$CI$300,MATCH(DATE(K$1,1,1),Shock_dev!$A$1:$CI$1,0),FALSE)</f>
        <v>102.23802298000001</v>
      </c>
      <c r="L62" s="52">
        <f>VLOOKUP($B62,Shock_dev!$A$1:$CI$300,MATCH(DATE(L$1,1,1),Shock_dev!$A$1:$CI$1,0),FALSE)</f>
        <v>103.98389776</v>
      </c>
      <c r="M62" s="52">
        <f>VLOOKUP($B62,Shock_dev!$A$1:$CI$300,MATCH(DATE(M$1,1,1),Shock_dev!$A$1:$CI$1,0),FALSE)</f>
        <v>124.55267537</v>
      </c>
      <c r="N62" s="52">
        <f>VLOOKUP($B62,Shock_dev!$A$1:$CI$300,MATCH(DATE(N$1,1,1),Shock_dev!$A$1:$CI$1,0),FALSE)</f>
        <v>130.86144296999998</v>
      </c>
      <c r="O62" s="52">
        <f>VLOOKUP($B62,Shock_dev!$A$1:$CI$300,MATCH(DATE(O$1,1,1),Shock_dev!$A$1:$CI$1,0),FALSE)</f>
        <v>132.03424731000001</v>
      </c>
      <c r="P62" s="52">
        <f>VLOOKUP($B62,Shock_dev!$A$1:$CI$300,MATCH(DATE(P$1,1,1),Shock_dev!$A$1:$CI$1,0),FALSE)</f>
        <v>131.06030411</v>
      </c>
      <c r="Q62" s="52">
        <f>VLOOKUP($B62,Shock_dev!$A$1:$CI$300,MATCH(DATE(Q$1,1,1),Shock_dev!$A$1:$CI$1,0),FALSE)</f>
        <v>129.05258574999999</v>
      </c>
      <c r="R62" s="52">
        <f>VLOOKUP($B62,Shock_dev!$A$1:$CI$300,MATCH(DATE(R$1,1,1),Shock_dev!$A$1:$CI$1,0),FALSE)</f>
        <v>126.39418954000001</v>
      </c>
      <c r="S62" s="52">
        <f>VLOOKUP($B62,Shock_dev!$A$1:$CI$300,MATCH(DATE(S$1,1,1),Shock_dev!$A$1:$CI$1,0),FALSE)</f>
        <v>124.11915810000001</v>
      </c>
      <c r="T62" s="52">
        <f>VLOOKUP($B62,Shock_dev!$A$1:$CI$300,MATCH(DATE(T$1,1,1),Shock_dev!$A$1:$CI$1,0),FALSE)</f>
        <v>121.15452062000001</v>
      </c>
      <c r="U62" s="52">
        <f>VLOOKUP($B62,Shock_dev!$A$1:$CI$300,MATCH(DATE(U$1,1,1),Shock_dev!$A$1:$CI$1,0),FALSE)</f>
        <v>117.92110804000001</v>
      </c>
      <c r="V62" s="52">
        <f>VLOOKUP($B62,Shock_dev!$A$1:$CI$300,MATCH(DATE(V$1,1,1),Shock_dev!$A$1:$CI$1,0),FALSE)</f>
        <v>118.59412983000001</v>
      </c>
      <c r="W62" s="52">
        <f>VLOOKUP($B62,Shock_dev!$A$1:$CI$300,MATCH(DATE(W$1,1,1),Shock_dev!$A$1:$CI$1,0),FALSE)</f>
        <v>116.90734314999999</v>
      </c>
      <c r="X62" s="52">
        <f>VLOOKUP($B62,Shock_dev!$A$1:$CI$300,MATCH(DATE(X$1,1,1),Shock_dev!$A$1:$CI$1,0),FALSE)</f>
        <v>115.20215761</v>
      </c>
      <c r="Y62" s="52">
        <f>VLOOKUP($B62,Shock_dev!$A$1:$CI$300,MATCH(DATE(Y$1,1,1),Shock_dev!$A$1:$CI$1,0),FALSE)</f>
        <v>112.85040280999999</v>
      </c>
      <c r="Z62" s="52">
        <f>VLOOKUP($B62,Shock_dev!$A$1:$CI$300,MATCH(DATE(Z$1,1,1),Shock_dev!$A$1:$CI$1,0),FALSE)</f>
        <v>110.35174841999999</v>
      </c>
      <c r="AA62" s="52">
        <f>VLOOKUP($B62,Shock_dev!$A$1:$CI$300,MATCH(DATE(AA$1,1,1),Shock_dev!$A$1:$CI$1,0),FALSE)</f>
        <v>107.89326838999999</v>
      </c>
      <c r="AB62" s="52">
        <f>VLOOKUP($B62,Shock_dev!$A$1:$CI$300,MATCH(DATE(AB$1,1,1),Shock_dev!$A$1:$CI$1,0),FALSE)</f>
        <v>105.52771603999999</v>
      </c>
      <c r="AC62" s="52">
        <f>VLOOKUP($B62,Shock_dev!$A$1:$CI$300,MATCH(DATE(AC$1,1,1),Shock_dev!$A$1:$CI$1,0),FALSE)</f>
        <v>103.27231055000001</v>
      </c>
      <c r="AD62" s="52">
        <f>VLOOKUP($B62,Shock_dev!$A$1:$CI$300,MATCH(DATE(AD$1,1,1),Shock_dev!$A$1:$CI$1,0),FALSE)</f>
        <v>101.11603653999998</v>
      </c>
      <c r="AE62" s="52">
        <f>VLOOKUP($B62,Shock_dev!$A$1:$CI$300,MATCH(DATE(AE$1,1,1),Shock_dev!$A$1:$CI$1,0),FALSE)</f>
        <v>99.056894249999999</v>
      </c>
      <c r="AF62" s="52">
        <f>VLOOKUP($B62,Shock_dev!$A$1:$CI$300,MATCH(DATE(AF$1,1,1),Shock_dev!$A$1:$CI$1,0),FALSE)</f>
        <v>97.084486270000014</v>
      </c>
      <c r="AG62" s="52"/>
      <c r="AH62" s="65">
        <f t="shared" si="1"/>
        <v>74.731695517999995</v>
      </c>
      <c r="AI62" s="65">
        <f t="shared" si="2"/>
        <v>101.774420646</v>
      </c>
      <c r="AJ62" s="65">
        <f t="shared" si="3"/>
        <v>129.51225110199999</v>
      </c>
      <c r="AK62" s="65">
        <f t="shared" si="4"/>
        <v>121.63662122600002</v>
      </c>
      <c r="AL62" s="65">
        <f t="shared" si="5"/>
        <v>112.640984076</v>
      </c>
      <c r="AM62" s="65">
        <f t="shared" si="6"/>
        <v>101.21148873000001</v>
      </c>
      <c r="AN62" s="66"/>
      <c r="AO62" s="65">
        <f t="shared" si="7"/>
        <v>88.253058081999995</v>
      </c>
      <c r="AP62" s="65">
        <f t="shared" si="8"/>
        <v>125.57443616400001</v>
      </c>
      <c r="AQ62" s="65">
        <f t="shared" si="9"/>
        <v>106.926236403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68.791300100000001</v>
      </c>
      <c r="D63" s="52">
        <f>VLOOKUP($B63,Shock_dev!$A$1:$CI$300,MATCH(DATE(D$1,1,1),Shock_dev!$A$1:$CI$1,0),FALSE)</f>
        <v>101.96388830000001</v>
      </c>
      <c r="E63" s="52">
        <f>VLOOKUP($B63,Shock_dev!$A$1:$CI$300,MATCH(DATE(E$1,1,1),Shock_dev!$A$1:$CI$1,0),FALSE)</f>
        <v>118.07811359999999</v>
      </c>
      <c r="F63" s="52">
        <f>VLOOKUP($B63,Shock_dev!$A$1:$CI$300,MATCH(DATE(F$1,1,1),Shock_dev!$A$1:$CI$1,0),FALSE)</f>
        <v>127.73012820000002</v>
      </c>
      <c r="G63" s="52">
        <f>VLOOKUP($B63,Shock_dev!$A$1:$CI$300,MATCH(DATE(G$1,1,1),Shock_dev!$A$1:$CI$1,0),FALSE)</f>
        <v>141.45470510000001</v>
      </c>
      <c r="H63" s="52">
        <f>VLOOKUP($B63,Shock_dev!$A$1:$CI$300,MATCH(DATE(H$1,1,1),Shock_dev!$A$1:$CI$1,0),FALSE)</f>
        <v>152.01753749999995</v>
      </c>
      <c r="I63" s="52">
        <f>VLOOKUP($B63,Shock_dev!$A$1:$CI$300,MATCH(DATE(I$1,1,1),Shock_dev!$A$1:$CI$1,0),FALSE)</f>
        <v>160.12226760000004</v>
      </c>
      <c r="J63" s="52">
        <f>VLOOKUP($B63,Shock_dev!$A$1:$CI$300,MATCH(DATE(J$1,1,1),Shock_dev!$A$1:$CI$1,0),FALSE)</f>
        <v>167.01461919999997</v>
      </c>
      <c r="K63" s="52">
        <f>VLOOKUP($B63,Shock_dev!$A$1:$CI$300,MATCH(DATE(K$1,1,1),Shock_dev!$A$1:$CI$1,0),FALSE)</f>
        <v>168.26608299999998</v>
      </c>
      <c r="L63" s="52">
        <f>VLOOKUP($B63,Shock_dev!$A$1:$CI$300,MATCH(DATE(L$1,1,1),Shock_dev!$A$1:$CI$1,0),FALSE)</f>
        <v>188.58817110000001</v>
      </c>
      <c r="M63" s="52">
        <f>VLOOKUP($B63,Shock_dev!$A$1:$CI$300,MATCH(DATE(M$1,1,1),Shock_dev!$A$1:$CI$1,0),FALSE)</f>
        <v>176.36241030000002</v>
      </c>
      <c r="N63" s="52">
        <f>VLOOKUP($B63,Shock_dev!$A$1:$CI$300,MATCH(DATE(N$1,1,1),Shock_dev!$A$1:$CI$1,0),FALSE)</f>
        <v>171.79961609999998</v>
      </c>
      <c r="O63" s="52">
        <f>VLOOKUP($B63,Shock_dev!$A$1:$CI$300,MATCH(DATE(O$1,1,1),Shock_dev!$A$1:$CI$1,0),FALSE)</f>
        <v>169.78130560000005</v>
      </c>
      <c r="P63" s="52">
        <f>VLOOKUP($B63,Shock_dev!$A$1:$CI$300,MATCH(DATE(P$1,1,1),Shock_dev!$A$1:$CI$1,0),FALSE)</f>
        <v>168.15538370000002</v>
      </c>
      <c r="Q63" s="52">
        <f>VLOOKUP($B63,Shock_dev!$A$1:$CI$300,MATCH(DATE(Q$1,1,1),Shock_dev!$A$1:$CI$1,0),FALSE)</f>
        <v>185.47018109999999</v>
      </c>
      <c r="R63" s="52">
        <f>VLOOKUP($B63,Shock_dev!$A$1:$CI$300,MATCH(DATE(R$1,1,1),Shock_dev!$A$1:$CI$1,0),FALSE)</f>
        <v>191.11235120000003</v>
      </c>
      <c r="S63" s="52">
        <f>VLOOKUP($B63,Shock_dev!$A$1:$CI$300,MATCH(DATE(S$1,1,1),Shock_dev!$A$1:$CI$1,0),FALSE)</f>
        <v>192.00416420000005</v>
      </c>
      <c r="T63" s="52">
        <f>VLOOKUP($B63,Shock_dev!$A$1:$CI$300,MATCH(DATE(T$1,1,1),Shock_dev!$A$1:$CI$1,0),FALSE)</f>
        <v>191.20119510000001</v>
      </c>
      <c r="U63" s="52">
        <f>VLOOKUP($B63,Shock_dev!$A$1:$CI$300,MATCH(DATE(U$1,1,1),Shock_dev!$A$1:$CI$1,0),FALSE)</f>
        <v>189.77426399999996</v>
      </c>
      <c r="V63" s="52">
        <f>VLOOKUP($B63,Shock_dev!$A$1:$CI$300,MATCH(DATE(V$1,1,1),Shock_dev!$A$1:$CI$1,0),FALSE)</f>
        <v>212.54173349999996</v>
      </c>
      <c r="W63" s="52">
        <f>VLOOKUP($B63,Shock_dev!$A$1:$CI$300,MATCH(DATE(W$1,1,1),Shock_dev!$A$1:$CI$1,0),FALSE)</f>
        <v>217.25744270000001</v>
      </c>
      <c r="X63" s="52">
        <f>VLOOKUP($B63,Shock_dev!$A$1:$CI$300,MATCH(DATE(X$1,1,1),Shock_dev!$A$1:$CI$1,0),FALSE)</f>
        <v>218.32251819999999</v>
      </c>
      <c r="Y63" s="52">
        <f>VLOOKUP($B63,Shock_dev!$A$1:$CI$300,MATCH(DATE(Y$1,1,1),Shock_dev!$A$1:$CI$1,0),FALSE)</f>
        <v>218.31430940000001</v>
      </c>
      <c r="Z63" s="52">
        <f>VLOOKUP($B63,Shock_dev!$A$1:$CI$300,MATCH(DATE(Z$1,1,1),Shock_dev!$A$1:$CI$1,0),FALSE)</f>
        <v>217.93435439999996</v>
      </c>
      <c r="AA63" s="52">
        <f>VLOOKUP($B63,Shock_dev!$A$1:$CI$300,MATCH(DATE(AA$1,1,1),Shock_dev!$A$1:$CI$1,0),FALSE)</f>
        <v>217.43188689999999</v>
      </c>
      <c r="AB63" s="52">
        <f>VLOOKUP($B63,Shock_dev!$A$1:$CI$300,MATCH(DATE(AB$1,1,1),Shock_dev!$A$1:$CI$1,0),FALSE)</f>
        <v>216.87859759999998</v>
      </c>
      <c r="AC63" s="52">
        <f>VLOOKUP($B63,Shock_dev!$A$1:$CI$300,MATCH(DATE(AC$1,1,1),Shock_dev!$A$1:$CI$1,0),FALSE)</f>
        <v>216.31375459999998</v>
      </c>
      <c r="AD63" s="52">
        <f>VLOOKUP($B63,Shock_dev!$A$1:$CI$300,MATCH(DATE(AD$1,1,1),Shock_dev!$A$1:$CI$1,0),FALSE)</f>
        <v>215.73886480000004</v>
      </c>
      <c r="AE63" s="52">
        <f>VLOOKUP($B63,Shock_dev!$A$1:$CI$300,MATCH(DATE(AE$1,1,1),Shock_dev!$A$1:$CI$1,0),FALSE)</f>
        <v>215.14467699999994</v>
      </c>
      <c r="AF63" s="52">
        <f>VLOOKUP($B63,Shock_dev!$A$1:$CI$300,MATCH(DATE(AF$1,1,1),Shock_dev!$A$1:$CI$1,0),FALSE)</f>
        <v>214.53045300000002</v>
      </c>
      <c r="AG63" s="52"/>
      <c r="AH63" s="65">
        <f t="shared" si="1"/>
        <v>111.60362706000001</v>
      </c>
      <c r="AI63" s="65">
        <f t="shared" si="2"/>
        <v>167.20173568000001</v>
      </c>
      <c r="AJ63" s="65">
        <f t="shared" si="3"/>
        <v>174.31377936000001</v>
      </c>
      <c r="AK63" s="65">
        <f t="shared" si="4"/>
        <v>195.32674160000002</v>
      </c>
      <c r="AL63" s="65">
        <f t="shared" si="5"/>
        <v>217.85210232</v>
      </c>
      <c r="AM63" s="65">
        <f t="shared" si="6"/>
        <v>215.72126940000004</v>
      </c>
      <c r="AN63" s="66"/>
      <c r="AO63" s="65">
        <f t="shared" si="7"/>
        <v>139.40268137000001</v>
      </c>
      <c r="AP63" s="65">
        <f t="shared" si="8"/>
        <v>184.82026048</v>
      </c>
      <c r="AQ63" s="65">
        <f t="shared" si="9"/>
        <v>216.78668586000003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15.012715700000001</v>
      </c>
      <c r="D64" s="52">
        <f>VLOOKUP($B64,Shock_dev!$A$1:$CI$300,MATCH(DATE(D$1,1,1),Shock_dev!$A$1:$CI$1,0),FALSE)</f>
        <v>21.492300099999994</v>
      </c>
      <c r="E64" s="52">
        <f>VLOOKUP($B64,Shock_dev!$A$1:$CI$300,MATCH(DATE(E$1,1,1),Shock_dev!$A$1:$CI$1,0),FALSE)</f>
        <v>24.36749709999998</v>
      </c>
      <c r="F64" s="52">
        <f>VLOOKUP($B64,Shock_dev!$A$1:$CI$300,MATCH(DATE(F$1,1,1),Shock_dev!$A$1:$CI$1,0),FALSE)</f>
        <v>25.946501799999993</v>
      </c>
      <c r="G64" s="52">
        <f>VLOOKUP($B64,Shock_dev!$A$1:$CI$300,MATCH(DATE(G$1,1,1),Shock_dev!$A$1:$CI$1,0),FALSE)</f>
        <v>33.991663700000004</v>
      </c>
      <c r="H64" s="52">
        <f>VLOOKUP($B64,Shock_dev!$A$1:$CI$300,MATCH(DATE(H$1,1,1),Shock_dev!$A$1:$CI$1,0),FALSE)</f>
        <v>41.595071499999989</v>
      </c>
      <c r="I64" s="52">
        <f>VLOOKUP($B64,Shock_dev!$A$1:$CI$300,MATCH(DATE(I$1,1,1),Shock_dev!$A$1:$CI$1,0),FALSE)</f>
        <v>44.328062899999992</v>
      </c>
      <c r="J64" s="52">
        <f>VLOOKUP($B64,Shock_dev!$A$1:$CI$300,MATCH(DATE(J$1,1,1),Shock_dev!$A$1:$CI$1,0),FALSE)</f>
        <v>46.050698100000005</v>
      </c>
      <c r="K64" s="52">
        <f>VLOOKUP($B64,Shock_dev!$A$1:$CI$300,MATCH(DATE(K$1,1,1),Shock_dev!$A$1:$CI$1,0),FALSE)</f>
        <v>47.027898600000015</v>
      </c>
      <c r="L64" s="52">
        <f>VLOOKUP($B64,Shock_dev!$A$1:$CI$300,MATCH(DATE(L$1,1,1),Shock_dev!$A$1:$CI$1,0),FALSE)</f>
        <v>45.683054599999991</v>
      </c>
      <c r="M64" s="52">
        <f>VLOOKUP($B64,Shock_dev!$A$1:$CI$300,MATCH(DATE(M$1,1,1),Shock_dev!$A$1:$CI$1,0),FALSE)</f>
        <v>58.276691900000003</v>
      </c>
      <c r="N64" s="52">
        <f>VLOOKUP($B64,Shock_dev!$A$1:$CI$300,MATCH(DATE(N$1,1,1),Shock_dev!$A$1:$CI$1,0),FALSE)</f>
        <v>61.473034699999999</v>
      </c>
      <c r="O64" s="52">
        <f>VLOOKUP($B64,Shock_dev!$A$1:$CI$300,MATCH(DATE(O$1,1,1),Shock_dev!$A$1:$CI$1,0),FALSE)</f>
        <v>62.901399099999992</v>
      </c>
      <c r="P64" s="52">
        <f>VLOOKUP($B64,Shock_dev!$A$1:$CI$300,MATCH(DATE(P$1,1,1),Shock_dev!$A$1:$CI$1,0),FALSE)</f>
        <v>63.687454599999995</v>
      </c>
      <c r="Q64" s="52">
        <f>VLOOKUP($B64,Shock_dev!$A$1:$CI$300,MATCH(DATE(Q$1,1,1),Shock_dev!$A$1:$CI$1,0),FALSE)</f>
        <v>66.571836600000012</v>
      </c>
      <c r="R64" s="52">
        <f>VLOOKUP($B64,Shock_dev!$A$1:$CI$300,MATCH(DATE(R$1,1,1),Shock_dev!$A$1:$CI$1,0),FALSE)</f>
        <v>67.783669900000007</v>
      </c>
      <c r="S64" s="52">
        <f>VLOOKUP($B64,Shock_dev!$A$1:$CI$300,MATCH(DATE(S$1,1,1),Shock_dev!$A$1:$CI$1,0),FALSE)</f>
        <v>69.617879999999985</v>
      </c>
      <c r="T64" s="52">
        <f>VLOOKUP($B64,Shock_dev!$A$1:$CI$300,MATCH(DATE(T$1,1,1),Shock_dev!$A$1:$CI$1,0),FALSE)</f>
        <v>70.318010499999986</v>
      </c>
      <c r="U64" s="52">
        <f>VLOOKUP($B64,Shock_dev!$A$1:$CI$300,MATCH(DATE(U$1,1,1),Shock_dev!$A$1:$CI$1,0),FALSE)</f>
        <v>70.501077299999992</v>
      </c>
      <c r="V64" s="52">
        <f>VLOOKUP($B64,Shock_dev!$A$1:$CI$300,MATCH(DATE(V$1,1,1),Shock_dev!$A$1:$CI$1,0),FALSE)</f>
        <v>83.244414299999988</v>
      </c>
      <c r="W64" s="52">
        <f>VLOOKUP($B64,Shock_dev!$A$1:$CI$300,MATCH(DATE(W$1,1,1),Shock_dev!$A$1:$CI$1,0),FALSE)</f>
        <v>88.1869303</v>
      </c>
      <c r="X64" s="52">
        <f>VLOOKUP($B64,Shock_dev!$A$1:$CI$300,MATCH(DATE(X$1,1,1),Shock_dev!$A$1:$CI$1,0),FALSE)</f>
        <v>91.391819699999985</v>
      </c>
      <c r="Y64" s="52">
        <f>VLOOKUP($B64,Shock_dev!$A$1:$CI$300,MATCH(DATE(Y$1,1,1),Shock_dev!$A$1:$CI$1,0),FALSE)</f>
        <v>101.19498769999998</v>
      </c>
      <c r="Z64" s="52">
        <f>VLOOKUP($B64,Shock_dev!$A$1:$CI$300,MATCH(DATE(Z$1,1,1),Shock_dev!$A$1:$CI$1,0),FALSE)</f>
        <v>105.0214268</v>
      </c>
      <c r="AA64" s="52">
        <f>VLOOKUP($B64,Shock_dev!$A$1:$CI$300,MATCH(DATE(AA$1,1,1),Shock_dev!$A$1:$CI$1,0),FALSE)</f>
        <v>106.45017729999998</v>
      </c>
      <c r="AB64" s="52">
        <f>VLOOKUP($B64,Shock_dev!$A$1:$CI$300,MATCH(DATE(AB$1,1,1),Shock_dev!$A$1:$CI$1,0),FALSE)</f>
        <v>106.95727790000001</v>
      </c>
      <c r="AC64" s="52">
        <f>VLOOKUP($B64,Shock_dev!$A$1:$CI$300,MATCH(DATE(AC$1,1,1),Shock_dev!$A$1:$CI$1,0),FALSE)</f>
        <v>107.03829690000001</v>
      </c>
      <c r="AD64" s="52">
        <f>VLOOKUP($B64,Shock_dev!$A$1:$CI$300,MATCH(DATE(AD$1,1,1),Shock_dev!$A$1:$CI$1,0),FALSE)</f>
        <v>106.860118</v>
      </c>
      <c r="AE64" s="52">
        <f>VLOOKUP($B64,Shock_dev!$A$1:$CI$300,MATCH(DATE(AE$1,1,1),Shock_dev!$A$1:$CI$1,0),FALSE)</f>
        <v>106.48636689999998</v>
      </c>
      <c r="AF64" s="52">
        <f>VLOOKUP($B64,Shock_dev!$A$1:$CI$300,MATCH(DATE(AF$1,1,1),Shock_dev!$A$1:$CI$1,0),FALSE)</f>
        <v>105.94210520000001</v>
      </c>
      <c r="AG64" s="52"/>
      <c r="AH64" s="65">
        <f t="shared" si="1"/>
        <v>24.162135679999995</v>
      </c>
      <c r="AI64" s="65">
        <f t="shared" si="2"/>
        <v>44.936957139999997</v>
      </c>
      <c r="AJ64" s="65">
        <f t="shared" si="3"/>
        <v>62.582083379999993</v>
      </c>
      <c r="AK64" s="65">
        <f t="shared" si="4"/>
        <v>72.2930104</v>
      </c>
      <c r="AL64" s="65">
        <f t="shared" si="5"/>
        <v>98.449068359999984</v>
      </c>
      <c r="AM64" s="65">
        <f t="shared" si="6"/>
        <v>106.65683298000002</v>
      </c>
      <c r="AN64" s="66"/>
      <c r="AO64" s="65">
        <f t="shared" si="7"/>
        <v>34.549546409999998</v>
      </c>
      <c r="AP64" s="65">
        <f t="shared" si="8"/>
        <v>67.437546889999993</v>
      </c>
      <c r="AQ64" s="65">
        <f t="shared" si="9"/>
        <v>102.55295067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0.21643530000000055</v>
      </c>
      <c r="D65" s="52">
        <f>VLOOKUP($B65,Shock_dev!$A$1:$CI$300,MATCH(DATE(D$1,1,1),Shock_dev!$A$1:$CI$1,0),FALSE)</f>
        <v>0.32242816000000118</v>
      </c>
      <c r="E65" s="52">
        <f>VLOOKUP($B65,Shock_dev!$A$1:$CI$300,MATCH(DATE(E$1,1,1),Shock_dev!$A$1:$CI$1,0),FALSE)</f>
        <v>0.37675576000000177</v>
      </c>
      <c r="F65" s="52">
        <f>VLOOKUP($B65,Shock_dev!$A$1:$CI$300,MATCH(DATE(F$1,1,1),Shock_dev!$A$1:$CI$1,0),FALSE)</f>
        <v>0.40611920000000268</v>
      </c>
      <c r="G65" s="52">
        <f>VLOOKUP($B65,Shock_dev!$A$1:$CI$300,MATCH(DATE(G$1,1,1),Shock_dev!$A$1:$CI$1,0),FALSE)</f>
        <v>0.42305102000000261</v>
      </c>
      <c r="H65" s="52">
        <f>VLOOKUP($B65,Shock_dev!$A$1:$CI$300,MATCH(DATE(H$1,1,1),Shock_dev!$A$1:$CI$1,0),FALSE)</f>
        <v>0.43888490999999874</v>
      </c>
      <c r="I65" s="52">
        <f>VLOOKUP($B65,Shock_dev!$A$1:$CI$300,MATCH(DATE(I$1,1,1),Shock_dev!$A$1:$CI$1,0),FALSE)</f>
        <v>0.45279972999999885</v>
      </c>
      <c r="J65" s="52">
        <f>VLOOKUP($B65,Shock_dev!$A$1:$CI$300,MATCH(DATE(J$1,1,1),Shock_dev!$A$1:$CI$1,0),FALSE)</f>
        <v>0.47151885999999976</v>
      </c>
      <c r="K65" s="52">
        <f>VLOOKUP($B65,Shock_dev!$A$1:$CI$300,MATCH(DATE(K$1,1,1),Shock_dev!$A$1:$CI$1,0),FALSE)</f>
        <v>0.49177791999999698</v>
      </c>
      <c r="L65" s="52">
        <f>VLOOKUP($B65,Shock_dev!$A$1:$CI$300,MATCH(DATE(L$1,1,1),Shock_dev!$A$1:$CI$1,0),FALSE)</f>
        <v>0.51387848000000247</v>
      </c>
      <c r="M65" s="52">
        <f>VLOOKUP($B65,Shock_dev!$A$1:$CI$300,MATCH(DATE(M$1,1,1),Shock_dev!$A$1:$CI$1,0),FALSE)</f>
        <v>0.54372484999999671</v>
      </c>
      <c r="N65" s="52">
        <f>VLOOKUP($B65,Shock_dev!$A$1:$CI$300,MATCH(DATE(N$1,1,1),Shock_dev!$A$1:$CI$1,0),FALSE)</f>
        <v>0.57039864000000051</v>
      </c>
      <c r="O65" s="52">
        <f>VLOOKUP($B65,Shock_dev!$A$1:$CI$300,MATCH(DATE(O$1,1,1),Shock_dev!$A$1:$CI$1,0),FALSE)</f>
        <v>0.59003794000000198</v>
      </c>
      <c r="P65" s="52">
        <f>VLOOKUP($B65,Shock_dev!$A$1:$CI$300,MATCH(DATE(P$1,1,1),Shock_dev!$A$1:$CI$1,0),FALSE)</f>
        <v>0.60460808999999927</v>
      </c>
      <c r="Q65" s="52">
        <f>VLOOKUP($B65,Shock_dev!$A$1:$CI$300,MATCH(DATE(Q$1,1,1),Shock_dev!$A$1:$CI$1,0),FALSE)</f>
        <v>0.6206454400000041</v>
      </c>
      <c r="R65" s="52">
        <f>VLOOKUP($B65,Shock_dev!$A$1:$CI$300,MATCH(DATE(R$1,1,1),Shock_dev!$A$1:$CI$1,0),FALSE)</f>
        <v>0.63227063000000072</v>
      </c>
      <c r="S65" s="52">
        <f>VLOOKUP($B65,Shock_dev!$A$1:$CI$300,MATCH(DATE(S$1,1,1),Shock_dev!$A$1:$CI$1,0),FALSE)</f>
        <v>0.64477044999999578</v>
      </c>
      <c r="T65" s="52">
        <f>VLOOKUP($B65,Shock_dev!$A$1:$CI$300,MATCH(DATE(T$1,1,1),Shock_dev!$A$1:$CI$1,0),FALSE)</f>
        <v>0.65896427999999929</v>
      </c>
      <c r="U65" s="52">
        <f>VLOOKUP($B65,Shock_dev!$A$1:$CI$300,MATCH(DATE(U$1,1,1),Shock_dev!$A$1:$CI$1,0),FALSE)</f>
        <v>0.67178114000000022</v>
      </c>
      <c r="V65" s="52">
        <f>VLOOKUP($B65,Shock_dev!$A$1:$CI$300,MATCH(DATE(V$1,1,1),Shock_dev!$A$1:$CI$1,0),FALSE)</f>
        <v>0.68691298999999617</v>
      </c>
      <c r="W65" s="52">
        <f>VLOOKUP($B65,Shock_dev!$A$1:$CI$300,MATCH(DATE(W$1,1,1),Shock_dev!$A$1:$CI$1,0),FALSE)</f>
        <v>0.7009940200000031</v>
      </c>
      <c r="X65" s="52">
        <f>VLOOKUP($B65,Shock_dev!$A$1:$CI$300,MATCH(DATE(X$1,1,1),Shock_dev!$A$1:$CI$1,0),FALSE)</f>
        <v>0.7137416899999991</v>
      </c>
      <c r="Y65" s="52">
        <f>VLOOKUP($B65,Shock_dev!$A$1:$CI$300,MATCH(DATE(Y$1,1,1),Shock_dev!$A$1:$CI$1,0),FALSE)</f>
        <v>0.72922524999999894</v>
      </c>
      <c r="Z65" s="52">
        <f>VLOOKUP($B65,Shock_dev!$A$1:$CI$300,MATCH(DATE(Z$1,1,1),Shock_dev!$A$1:$CI$1,0),FALSE)</f>
        <v>0.74260728999999515</v>
      </c>
      <c r="AA65" s="52">
        <f>VLOOKUP($B65,Shock_dev!$A$1:$CI$300,MATCH(DATE(AA$1,1,1),Shock_dev!$A$1:$CI$1,0),FALSE)</f>
        <v>0.75361336999999651</v>
      </c>
      <c r="AB65" s="52">
        <f>VLOOKUP($B65,Shock_dev!$A$1:$CI$300,MATCH(DATE(AB$1,1,1),Shock_dev!$A$1:$CI$1,0),FALSE)</f>
        <v>0.76399941000000382</v>
      </c>
      <c r="AC65" s="52">
        <f>VLOOKUP($B65,Shock_dev!$A$1:$CI$300,MATCH(DATE(AC$1,1,1),Shock_dev!$A$1:$CI$1,0),FALSE)</f>
        <v>0.77466010999999924</v>
      </c>
      <c r="AD65" s="52">
        <f>VLOOKUP($B65,Shock_dev!$A$1:$CI$300,MATCH(DATE(AD$1,1,1),Shock_dev!$A$1:$CI$1,0),FALSE)</f>
        <v>0.7832178600000006</v>
      </c>
      <c r="AE65" s="52">
        <f>VLOOKUP($B65,Shock_dev!$A$1:$CI$300,MATCH(DATE(AE$1,1,1),Shock_dev!$A$1:$CI$1,0),FALSE)</f>
        <v>0.79185176000000013</v>
      </c>
      <c r="AF65" s="52">
        <f>VLOOKUP($B65,Shock_dev!$A$1:$CI$300,MATCH(DATE(AF$1,1,1),Shock_dev!$A$1:$CI$1,0),FALSE)</f>
        <v>0.79906782999999848</v>
      </c>
      <c r="AG65" s="52"/>
      <c r="AH65" s="65">
        <f t="shared" si="1"/>
        <v>0.34895788800000177</v>
      </c>
      <c r="AI65" s="65">
        <f t="shared" si="2"/>
        <v>0.47377197999999937</v>
      </c>
      <c r="AJ65" s="65">
        <f t="shared" si="3"/>
        <v>0.58588299200000049</v>
      </c>
      <c r="AK65" s="65">
        <f t="shared" si="4"/>
        <v>0.65893989799999841</v>
      </c>
      <c r="AL65" s="65">
        <f t="shared" si="5"/>
        <v>0.72803632399999851</v>
      </c>
      <c r="AM65" s="65">
        <f t="shared" si="6"/>
        <v>0.78255939400000041</v>
      </c>
      <c r="AN65" s="66"/>
      <c r="AO65" s="65">
        <f t="shared" si="7"/>
        <v>0.41136493400000057</v>
      </c>
      <c r="AP65" s="65">
        <f t="shared" si="8"/>
        <v>0.62241144499999945</v>
      </c>
      <c r="AQ65" s="65">
        <f t="shared" si="9"/>
        <v>0.75529785899999946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66.485000200000002</v>
      </c>
      <c r="D66" s="52">
        <f>VLOOKUP($B66,Shock_dev!$A$1:$CI$300,MATCH(DATE(D$1,1,1),Shock_dev!$A$1:$CI$1,0),FALSE)</f>
        <v>97.85038209999999</v>
      </c>
      <c r="E66" s="52">
        <f>VLOOKUP($B66,Shock_dev!$A$1:$CI$300,MATCH(DATE(E$1,1,1),Shock_dev!$A$1:$CI$1,0),FALSE)</f>
        <v>112.42676890000001</v>
      </c>
      <c r="F66" s="52">
        <f>VLOOKUP($B66,Shock_dev!$A$1:$CI$300,MATCH(DATE(F$1,1,1),Shock_dev!$A$1:$CI$1,0),FALSE)</f>
        <v>121.18502270000005</v>
      </c>
      <c r="G66" s="52">
        <f>VLOOKUP($B66,Shock_dev!$A$1:$CI$300,MATCH(DATE(G$1,1,1),Shock_dev!$A$1:$CI$1,0),FALSE)</f>
        <v>121.8570115</v>
      </c>
      <c r="H66" s="52">
        <f>VLOOKUP($B66,Shock_dev!$A$1:$CI$300,MATCH(DATE(H$1,1,1),Shock_dev!$A$1:$CI$1,0),FALSE)</f>
        <v>125.41300529999995</v>
      </c>
      <c r="I66" s="52">
        <f>VLOOKUP($B66,Shock_dev!$A$1:$CI$300,MATCH(DATE(I$1,1,1),Shock_dev!$A$1:$CI$1,0),FALSE)</f>
        <v>129.62183750000003</v>
      </c>
      <c r="J66" s="52">
        <f>VLOOKUP($B66,Shock_dev!$A$1:$CI$300,MATCH(DATE(J$1,1,1),Shock_dev!$A$1:$CI$1,0),FALSE)</f>
        <v>133.39505159999999</v>
      </c>
      <c r="K66" s="52">
        <f>VLOOKUP($B66,Shock_dev!$A$1:$CI$300,MATCH(DATE(K$1,1,1),Shock_dev!$A$1:$CI$1,0),FALSE)</f>
        <v>136.61549539999999</v>
      </c>
      <c r="L66" s="52">
        <f>VLOOKUP($B66,Shock_dev!$A$1:$CI$300,MATCH(DATE(L$1,1,1),Shock_dev!$A$1:$CI$1,0),FALSE)</f>
        <v>149.01077549999997</v>
      </c>
      <c r="M66" s="52">
        <f>VLOOKUP($B66,Shock_dev!$A$1:$CI$300,MATCH(DATE(M$1,1,1),Shock_dev!$A$1:$CI$1,0),FALSE)</f>
        <v>140.8138088</v>
      </c>
      <c r="N66" s="52">
        <f>VLOOKUP($B66,Shock_dev!$A$1:$CI$300,MATCH(DATE(N$1,1,1),Shock_dev!$A$1:$CI$1,0),FALSE)</f>
        <v>140.09677640000001</v>
      </c>
      <c r="O66" s="52">
        <f>VLOOKUP($B66,Shock_dev!$A$1:$CI$300,MATCH(DATE(O$1,1,1),Shock_dev!$A$1:$CI$1,0),FALSE)</f>
        <v>140.84535690000001</v>
      </c>
      <c r="P66" s="52">
        <f>VLOOKUP($B66,Shock_dev!$A$1:$CI$300,MATCH(DATE(P$1,1,1),Shock_dev!$A$1:$CI$1,0),FALSE)</f>
        <v>142.11258800000002</v>
      </c>
      <c r="Q66" s="52">
        <f>VLOOKUP($B66,Shock_dev!$A$1:$CI$300,MATCH(DATE(Q$1,1,1),Shock_dev!$A$1:$CI$1,0),FALSE)</f>
        <v>144.6734611</v>
      </c>
      <c r="R66" s="52">
        <f>VLOOKUP($B66,Shock_dev!$A$1:$CI$300,MATCH(DATE(R$1,1,1),Shock_dev!$A$1:$CI$1,0),FALSE)</f>
        <v>146.51794280000001</v>
      </c>
      <c r="S66" s="52">
        <f>VLOOKUP($B66,Shock_dev!$A$1:$CI$300,MATCH(DATE(S$1,1,1),Shock_dev!$A$1:$CI$1,0),FALSE)</f>
        <v>148.3341289</v>
      </c>
      <c r="T66" s="52">
        <f>VLOOKUP($B66,Shock_dev!$A$1:$CI$300,MATCH(DATE(T$1,1,1),Shock_dev!$A$1:$CI$1,0),FALSE)</f>
        <v>149.19992980000001</v>
      </c>
      <c r="U66" s="52">
        <f>VLOOKUP($B66,Shock_dev!$A$1:$CI$300,MATCH(DATE(U$1,1,1),Shock_dev!$A$1:$CI$1,0),FALSE)</f>
        <v>149.38540980000005</v>
      </c>
      <c r="V66" s="52">
        <f>VLOOKUP($B66,Shock_dev!$A$1:$CI$300,MATCH(DATE(V$1,1,1),Shock_dev!$A$1:$CI$1,0),FALSE)</f>
        <v>141.773302</v>
      </c>
      <c r="W66" s="52">
        <f>VLOOKUP($B66,Shock_dev!$A$1:$CI$300,MATCH(DATE(W$1,1,1),Shock_dev!$A$1:$CI$1,0),FALSE)</f>
        <v>143.73091890000006</v>
      </c>
      <c r="X66" s="52">
        <f>VLOOKUP($B66,Shock_dev!$A$1:$CI$300,MATCH(DATE(X$1,1,1),Shock_dev!$A$1:$CI$1,0),FALSE)</f>
        <v>143.94845329999993</v>
      </c>
      <c r="Y66" s="52">
        <f>VLOOKUP($B66,Shock_dev!$A$1:$CI$300,MATCH(DATE(Y$1,1,1),Shock_dev!$A$1:$CI$1,0),FALSE)</f>
        <v>206.03041630000001</v>
      </c>
      <c r="Z66" s="52">
        <f>VLOOKUP($B66,Shock_dev!$A$1:$CI$300,MATCH(DATE(Z$1,1,1),Shock_dev!$A$1:$CI$1,0),FALSE)</f>
        <v>232.10338350000001</v>
      </c>
      <c r="AA66" s="52">
        <f>VLOOKUP($B66,Shock_dev!$A$1:$CI$300,MATCH(DATE(AA$1,1,1),Shock_dev!$A$1:$CI$1,0),FALSE)</f>
        <v>242.4705621</v>
      </c>
      <c r="AB66" s="52">
        <f>VLOOKUP($B66,Shock_dev!$A$1:$CI$300,MATCH(DATE(AB$1,1,1),Shock_dev!$A$1:$CI$1,0),FALSE)</f>
        <v>247.11797870000004</v>
      </c>
      <c r="AC66" s="52">
        <f>VLOOKUP($B66,Shock_dev!$A$1:$CI$300,MATCH(DATE(AC$1,1,1),Shock_dev!$A$1:$CI$1,0),FALSE)</f>
        <v>249.5594605</v>
      </c>
      <c r="AD66" s="52">
        <f>VLOOKUP($B66,Shock_dev!$A$1:$CI$300,MATCH(DATE(AD$1,1,1),Shock_dev!$A$1:$CI$1,0),FALSE)</f>
        <v>250.97113029999997</v>
      </c>
      <c r="AE66" s="52">
        <f>VLOOKUP($B66,Shock_dev!$A$1:$CI$300,MATCH(DATE(AE$1,1,1),Shock_dev!$A$1:$CI$1,0),FALSE)</f>
        <v>251.93494779999997</v>
      </c>
      <c r="AF66" s="52">
        <f>VLOOKUP($B66,Shock_dev!$A$1:$CI$300,MATCH(DATE(AF$1,1,1),Shock_dev!$A$1:$CI$1,0),FALSE)</f>
        <v>252.30126059999992</v>
      </c>
      <c r="AG66" s="52"/>
      <c r="AH66" s="65">
        <f t="shared" si="1"/>
        <v>103.96083708</v>
      </c>
      <c r="AI66" s="65">
        <f t="shared" si="2"/>
        <v>134.81123306000001</v>
      </c>
      <c r="AJ66" s="65">
        <f t="shared" si="3"/>
        <v>141.70839824000001</v>
      </c>
      <c r="AK66" s="65">
        <f t="shared" si="4"/>
        <v>147.04214266000002</v>
      </c>
      <c r="AL66" s="65">
        <f t="shared" si="5"/>
        <v>193.65674682</v>
      </c>
      <c r="AM66" s="65">
        <f t="shared" si="6"/>
        <v>250.37695558000001</v>
      </c>
      <c r="AN66" s="66"/>
      <c r="AO66" s="65">
        <f t="shared" si="7"/>
        <v>119.38603507000001</v>
      </c>
      <c r="AP66" s="65">
        <f t="shared" si="8"/>
        <v>144.37527045000002</v>
      </c>
      <c r="AQ66" s="65">
        <f t="shared" si="9"/>
        <v>222.01685120000002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64.042642259999994</v>
      </c>
      <c r="D67" s="52">
        <f>VLOOKUP($B67,Shock_dev!$A$1:$CI$300,MATCH(DATE(D$1,1,1),Shock_dev!$A$1:$CI$1,0),FALSE)</f>
        <v>109.97703963000001</v>
      </c>
      <c r="E67" s="52">
        <f>VLOOKUP($B67,Shock_dev!$A$1:$CI$300,MATCH(DATE(E$1,1,1),Shock_dev!$A$1:$CI$1,0),FALSE)</f>
        <v>142.05015426</v>
      </c>
      <c r="F67" s="52">
        <f>VLOOKUP($B67,Shock_dev!$A$1:$CI$300,MATCH(DATE(F$1,1,1),Shock_dev!$A$1:$CI$1,0),FALSE)</f>
        <v>165.61708440999999</v>
      </c>
      <c r="G67" s="52">
        <f>VLOOKUP($B67,Shock_dev!$A$1:$CI$300,MATCH(DATE(G$1,1,1),Shock_dev!$A$1:$CI$1,0),FALSE)</f>
        <v>182.84451233000001</v>
      </c>
      <c r="H67" s="52">
        <f>VLOOKUP($B67,Shock_dev!$A$1:$CI$300,MATCH(DATE(H$1,1,1),Shock_dev!$A$1:$CI$1,0),FALSE)</f>
        <v>204.21178303000002</v>
      </c>
      <c r="I67" s="52">
        <f>VLOOKUP($B67,Shock_dev!$A$1:$CI$300,MATCH(DATE(I$1,1,1),Shock_dev!$A$1:$CI$1,0),FALSE)</f>
        <v>209.41438235000001</v>
      </c>
      <c r="J67" s="52">
        <f>VLOOKUP($B67,Shock_dev!$A$1:$CI$300,MATCH(DATE(J$1,1,1),Shock_dev!$A$1:$CI$1,0),FALSE)</f>
        <v>248.40784493000001</v>
      </c>
      <c r="K67" s="52">
        <f>VLOOKUP($B67,Shock_dev!$A$1:$CI$300,MATCH(DATE(K$1,1,1),Shock_dev!$A$1:$CI$1,0),FALSE)</f>
        <v>257.07765517000001</v>
      </c>
      <c r="L67" s="52">
        <f>VLOOKUP($B67,Shock_dev!$A$1:$CI$300,MATCH(DATE(L$1,1,1),Shock_dev!$A$1:$CI$1,0),FALSE)</f>
        <v>283.10997400999997</v>
      </c>
      <c r="M67" s="52">
        <f>VLOOKUP($B67,Shock_dev!$A$1:$CI$300,MATCH(DATE(M$1,1,1),Shock_dev!$A$1:$CI$1,0),FALSE)</f>
        <v>294.34790033999997</v>
      </c>
      <c r="N67" s="52">
        <f>VLOOKUP($B67,Shock_dev!$A$1:$CI$300,MATCH(DATE(N$1,1,1),Shock_dev!$A$1:$CI$1,0),FALSE)</f>
        <v>284.49457729</v>
      </c>
      <c r="O67" s="52">
        <f>VLOOKUP($B67,Shock_dev!$A$1:$CI$300,MATCH(DATE(O$1,1,1),Shock_dev!$A$1:$CI$1,0),FALSE)</f>
        <v>248.30178840000002</v>
      </c>
      <c r="P67" s="52">
        <f>VLOOKUP($B67,Shock_dev!$A$1:$CI$300,MATCH(DATE(P$1,1,1),Shock_dev!$A$1:$CI$1,0),FALSE)</f>
        <v>219.41244518000002</v>
      </c>
      <c r="Q67" s="52">
        <f>VLOOKUP($B67,Shock_dev!$A$1:$CI$300,MATCH(DATE(Q$1,1,1),Shock_dev!$A$1:$CI$1,0),FALSE)</f>
        <v>215.70481481000002</v>
      </c>
      <c r="R67" s="52">
        <f>VLOOKUP($B67,Shock_dev!$A$1:$CI$300,MATCH(DATE(R$1,1,1),Shock_dev!$A$1:$CI$1,0),FALSE)</f>
        <v>177.36005626000002</v>
      </c>
      <c r="S67" s="52">
        <f>VLOOKUP($B67,Shock_dev!$A$1:$CI$300,MATCH(DATE(S$1,1,1),Shock_dev!$A$1:$CI$1,0),FALSE)</f>
        <v>163.64543194999999</v>
      </c>
      <c r="T67" s="52">
        <f>VLOOKUP($B67,Shock_dev!$A$1:$CI$300,MATCH(DATE(T$1,1,1),Shock_dev!$A$1:$CI$1,0),FALSE)</f>
        <v>175.12006095000001</v>
      </c>
      <c r="U67" s="52">
        <f>VLOOKUP($B67,Shock_dev!$A$1:$CI$300,MATCH(DATE(U$1,1,1),Shock_dev!$A$1:$CI$1,0),FALSE)</f>
        <v>159.18910629000001</v>
      </c>
      <c r="V67" s="52">
        <f>VLOOKUP($B67,Shock_dev!$A$1:$CI$300,MATCH(DATE(V$1,1,1),Shock_dev!$A$1:$CI$1,0),FALSE)</f>
        <v>151.14832835999999</v>
      </c>
      <c r="W67" s="52">
        <f>VLOOKUP($B67,Shock_dev!$A$1:$CI$300,MATCH(DATE(W$1,1,1),Shock_dev!$A$1:$CI$1,0),FALSE)</f>
        <v>159.99706881</v>
      </c>
      <c r="X67" s="52">
        <f>VLOOKUP($B67,Shock_dev!$A$1:$CI$300,MATCH(DATE(X$1,1,1),Shock_dev!$A$1:$CI$1,0),FALSE)</f>
        <v>161.27194903</v>
      </c>
      <c r="Y67" s="52">
        <f>VLOOKUP($B67,Shock_dev!$A$1:$CI$300,MATCH(DATE(Y$1,1,1),Shock_dev!$A$1:$CI$1,0),FALSE)</f>
        <v>166.40988268000001</v>
      </c>
      <c r="Z67" s="52">
        <f>VLOOKUP($B67,Shock_dev!$A$1:$CI$300,MATCH(DATE(Z$1,1,1),Shock_dev!$A$1:$CI$1,0),FALSE)</f>
        <v>159.42666294</v>
      </c>
      <c r="AA67" s="52">
        <f>VLOOKUP($B67,Shock_dev!$A$1:$CI$300,MATCH(DATE(AA$1,1,1),Shock_dev!$A$1:$CI$1,0),FALSE)</f>
        <v>167.78268772999999</v>
      </c>
      <c r="AB67" s="52">
        <f>VLOOKUP($B67,Shock_dev!$A$1:$CI$300,MATCH(DATE(AB$1,1,1),Shock_dev!$A$1:$CI$1,0),FALSE)</f>
        <v>181.15081674999999</v>
      </c>
      <c r="AC67" s="52">
        <f>VLOOKUP($B67,Shock_dev!$A$1:$CI$300,MATCH(DATE(AC$1,1,1),Shock_dev!$A$1:$CI$1,0),FALSE)</f>
        <v>196.48648109999999</v>
      </c>
      <c r="AD67" s="52">
        <f>VLOOKUP($B67,Shock_dev!$A$1:$CI$300,MATCH(DATE(AD$1,1,1),Shock_dev!$A$1:$CI$1,0),FALSE)</f>
        <v>208.72737721000001</v>
      </c>
      <c r="AE67" s="52">
        <f>VLOOKUP($B67,Shock_dev!$A$1:$CI$300,MATCH(DATE(AE$1,1,1),Shock_dev!$A$1:$CI$1,0),FALSE)</f>
        <v>224.14323987999998</v>
      </c>
      <c r="AF67" s="52">
        <f>VLOOKUP($B67,Shock_dev!$A$1:$CI$300,MATCH(DATE(AF$1,1,1),Shock_dev!$A$1:$CI$1,0),FALSE)</f>
        <v>229.30061021000003</v>
      </c>
      <c r="AG67" s="52"/>
      <c r="AH67" s="65">
        <f t="shared" si="1"/>
        <v>132.90628657799999</v>
      </c>
      <c r="AI67" s="65">
        <f t="shared" si="2"/>
        <v>240.44432789800004</v>
      </c>
      <c r="AJ67" s="65">
        <f t="shared" si="3"/>
        <v>252.452305204</v>
      </c>
      <c r="AK67" s="65">
        <f t="shared" si="4"/>
        <v>165.29259676199999</v>
      </c>
      <c r="AL67" s="65">
        <f t="shared" si="5"/>
        <v>162.977650238</v>
      </c>
      <c r="AM67" s="65">
        <f t="shared" si="6"/>
        <v>207.96170502999999</v>
      </c>
      <c r="AN67" s="66"/>
      <c r="AO67" s="65">
        <f t="shared" si="7"/>
        <v>186.67530723800002</v>
      </c>
      <c r="AP67" s="65">
        <f t="shared" si="8"/>
        <v>208.87245098299999</v>
      </c>
      <c r="AQ67" s="65">
        <f t="shared" si="9"/>
        <v>185.46967763399999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212.57142769999996</v>
      </c>
      <c r="D68" s="52">
        <f>VLOOKUP($B68,Shock_dev!$A$1:$CI$300,MATCH(DATE(D$1,1,1),Shock_dev!$A$1:$CI$1,0),FALSE)</f>
        <v>311.67770099999996</v>
      </c>
      <c r="E68" s="52">
        <f>VLOOKUP($B68,Shock_dev!$A$1:$CI$300,MATCH(DATE(E$1,1,1),Shock_dev!$A$1:$CI$1,0),FALSE)</f>
        <v>366.92747860000009</v>
      </c>
      <c r="F68" s="52">
        <f>VLOOKUP($B68,Shock_dev!$A$1:$CI$300,MATCH(DATE(F$1,1,1),Shock_dev!$A$1:$CI$1,0),FALSE)</f>
        <v>403.3968946</v>
      </c>
      <c r="G68" s="52">
        <f>VLOOKUP($B68,Shock_dev!$A$1:$CI$300,MATCH(DATE(G$1,1,1),Shock_dev!$A$1:$CI$1,0),FALSE)</f>
        <v>416.08839050000006</v>
      </c>
      <c r="H68" s="52">
        <f>VLOOKUP($B68,Shock_dev!$A$1:$CI$300,MATCH(DATE(H$1,1,1),Shock_dev!$A$1:$CI$1,0),FALSE)</f>
        <v>445.9790878</v>
      </c>
      <c r="I68" s="52">
        <f>VLOOKUP($B68,Shock_dev!$A$1:$CI$300,MATCH(DATE(I$1,1,1),Shock_dev!$A$1:$CI$1,0),FALSE)</f>
        <v>455.50104310000006</v>
      </c>
      <c r="J68" s="52">
        <f>VLOOKUP($B68,Shock_dev!$A$1:$CI$300,MATCH(DATE(J$1,1,1),Shock_dev!$A$1:$CI$1,0),FALSE)</f>
        <v>501.72897930000011</v>
      </c>
      <c r="K68" s="52">
        <f>VLOOKUP($B68,Shock_dev!$A$1:$CI$300,MATCH(DATE(K$1,1,1),Shock_dev!$A$1:$CI$1,0),FALSE)</f>
        <v>512.50906220000002</v>
      </c>
      <c r="L68" s="52">
        <f>VLOOKUP($B68,Shock_dev!$A$1:$CI$300,MATCH(DATE(L$1,1,1),Shock_dev!$A$1:$CI$1,0),FALSE)</f>
        <v>535.41756490000012</v>
      </c>
      <c r="M68" s="52">
        <f>VLOOKUP($B68,Shock_dev!$A$1:$CI$300,MATCH(DATE(M$1,1,1),Shock_dev!$A$1:$CI$1,0),FALSE)</f>
        <v>625.82443549999994</v>
      </c>
      <c r="N68" s="52">
        <f>VLOOKUP($B68,Shock_dev!$A$1:$CI$300,MATCH(DATE(N$1,1,1),Shock_dev!$A$1:$CI$1,0),FALSE)</f>
        <v>647.80436500000008</v>
      </c>
      <c r="O68" s="52">
        <f>VLOOKUP($B68,Shock_dev!$A$1:$CI$300,MATCH(DATE(O$1,1,1),Shock_dev!$A$1:$CI$1,0),FALSE)</f>
        <v>626.64139819999991</v>
      </c>
      <c r="P68" s="52">
        <f>VLOOKUP($B68,Shock_dev!$A$1:$CI$300,MATCH(DATE(P$1,1,1),Shock_dev!$A$1:$CI$1,0),FALSE)</f>
        <v>605.28984979999996</v>
      </c>
      <c r="Q68" s="52">
        <f>VLOOKUP($B68,Shock_dev!$A$1:$CI$300,MATCH(DATE(Q$1,1,1),Shock_dev!$A$1:$CI$1,0),FALSE)</f>
        <v>611.79697029999988</v>
      </c>
      <c r="R68" s="52">
        <f>VLOOKUP($B68,Shock_dev!$A$1:$CI$300,MATCH(DATE(R$1,1,1),Shock_dev!$A$1:$CI$1,0),FALSE)</f>
        <v>574.71174859999996</v>
      </c>
      <c r="S68" s="52">
        <f>VLOOKUP($B68,Shock_dev!$A$1:$CI$300,MATCH(DATE(S$1,1,1),Shock_dev!$A$1:$CI$1,0),FALSE)</f>
        <v>563.1254578999999</v>
      </c>
      <c r="T68" s="52">
        <f>VLOOKUP($B68,Shock_dev!$A$1:$CI$300,MATCH(DATE(T$1,1,1),Shock_dev!$A$1:$CI$1,0),FALSE)</f>
        <v>577.70833819999996</v>
      </c>
      <c r="U68" s="52">
        <f>VLOOKUP($B68,Shock_dev!$A$1:$CI$300,MATCH(DATE(U$1,1,1),Shock_dev!$A$1:$CI$1,0),FALSE)</f>
        <v>561.4245052</v>
      </c>
      <c r="V68" s="52">
        <f>VLOOKUP($B68,Shock_dev!$A$1:$CI$300,MATCH(DATE(V$1,1,1),Shock_dev!$A$1:$CI$1,0),FALSE)</f>
        <v>574.39871429999994</v>
      </c>
      <c r="W68" s="52">
        <f>VLOOKUP($B68,Shock_dev!$A$1:$CI$300,MATCH(DATE(W$1,1,1),Shock_dev!$A$1:$CI$1,0),FALSE)</f>
        <v>589.42748570000015</v>
      </c>
      <c r="X68" s="52">
        <f>VLOOKUP($B68,Shock_dev!$A$1:$CI$300,MATCH(DATE(X$1,1,1),Shock_dev!$A$1:$CI$1,0),FALSE)</f>
        <v>594.3053364000001</v>
      </c>
      <c r="Y68" s="52">
        <f>VLOOKUP($B68,Shock_dev!$A$1:$CI$300,MATCH(DATE(Y$1,1,1),Shock_dev!$A$1:$CI$1,0),FALSE)</f>
        <v>610.23456009999995</v>
      </c>
      <c r="Z68" s="52">
        <f>VLOOKUP($B68,Shock_dev!$A$1:$CI$300,MATCH(DATE(Z$1,1,1),Shock_dev!$A$1:$CI$1,0),FALSE)</f>
        <v>605.27017890000013</v>
      </c>
      <c r="AA68" s="52">
        <f>VLOOKUP($B68,Shock_dev!$A$1:$CI$300,MATCH(DATE(AA$1,1,1),Shock_dev!$A$1:$CI$1,0),FALSE)</f>
        <v>615.72233139999992</v>
      </c>
      <c r="AB68" s="52">
        <f>VLOOKUP($B68,Shock_dev!$A$1:$CI$300,MATCH(DATE(AB$1,1,1),Shock_dev!$A$1:$CI$1,0),FALSE)</f>
        <v>631.21904109999991</v>
      </c>
      <c r="AC68" s="52">
        <f>VLOOKUP($B68,Shock_dev!$A$1:$CI$300,MATCH(DATE(AC$1,1,1),Shock_dev!$A$1:$CI$1,0),FALSE)</f>
        <v>648.52705279999998</v>
      </c>
      <c r="AD68" s="52">
        <f>VLOOKUP($B68,Shock_dev!$A$1:$CI$300,MATCH(DATE(AD$1,1,1),Shock_dev!$A$1:$CI$1,0),FALSE)</f>
        <v>661.5262189</v>
      </c>
      <c r="AE68" s="52">
        <f>VLOOKUP($B68,Shock_dev!$A$1:$CI$300,MATCH(DATE(AE$1,1,1),Shock_dev!$A$1:$CI$1,0),FALSE)</f>
        <v>678.12944230000005</v>
      </c>
      <c r="AF68" s="52">
        <f>VLOOKUP($B68,Shock_dev!$A$1:$CI$300,MATCH(DATE(AF$1,1,1),Shock_dev!$A$1:$CI$1,0),FALSE)</f>
        <v>681.70236779999993</v>
      </c>
      <c r="AG68" s="52"/>
      <c r="AH68" s="65">
        <f t="shared" si="1"/>
        <v>342.13237848</v>
      </c>
      <c r="AI68" s="65">
        <f t="shared" si="2"/>
        <v>490.22714746000003</v>
      </c>
      <c r="AJ68" s="65">
        <f t="shared" si="3"/>
        <v>623.47140375999993</v>
      </c>
      <c r="AK68" s="65">
        <f t="shared" si="4"/>
        <v>570.27375284000004</v>
      </c>
      <c r="AL68" s="65">
        <f t="shared" si="5"/>
        <v>602.99197849999996</v>
      </c>
      <c r="AM68" s="65">
        <f t="shared" si="6"/>
        <v>660.22082458</v>
      </c>
      <c r="AN68" s="66"/>
      <c r="AO68" s="65">
        <f t="shared" si="7"/>
        <v>416.17976297000001</v>
      </c>
      <c r="AP68" s="65">
        <f t="shared" si="8"/>
        <v>596.87257829999999</v>
      </c>
      <c r="AQ68" s="65">
        <f t="shared" si="9"/>
        <v>631.60640153999998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-0.54363388999999884</v>
      </c>
      <c r="D69" s="52">
        <f>VLOOKUP($B69,Shock_dev!$A$1:$CI$300,MATCH(DATE(D$1,1,1),Shock_dev!$A$1:$CI$1,0),FALSE)</f>
        <v>-0.73872091999999867</v>
      </c>
      <c r="E69" s="52">
        <f>VLOOKUP($B69,Shock_dev!$A$1:$CI$300,MATCH(DATE(E$1,1,1),Shock_dev!$A$1:$CI$1,0),FALSE)</f>
        <v>-0.81005560999999915</v>
      </c>
      <c r="F69" s="52">
        <f>VLOOKUP($B69,Shock_dev!$A$1:$CI$300,MATCH(DATE(F$1,1,1),Shock_dev!$A$1:$CI$1,0),FALSE)</f>
        <v>-0.8458575599999989</v>
      </c>
      <c r="G69" s="52">
        <f>VLOOKUP($B69,Shock_dev!$A$1:$CI$300,MATCH(DATE(G$1,1,1),Shock_dev!$A$1:$CI$1,0),FALSE)</f>
        <v>-0.87181799999999754</v>
      </c>
      <c r="H69" s="52">
        <f>VLOOKUP($B69,Shock_dev!$A$1:$CI$300,MATCH(DATE(H$1,1,1),Shock_dev!$A$1:$CI$1,0),FALSE)</f>
        <v>-0.88997917000000015</v>
      </c>
      <c r="I69" s="52">
        <f>VLOOKUP($B69,Shock_dev!$A$1:$CI$300,MATCH(DATE(I$1,1,1),Shock_dev!$A$1:$CI$1,0),FALSE)</f>
        <v>-0.90272867999999917</v>
      </c>
      <c r="J69" s="52">
        <f>VLOOKUP($B69,Shock_dev!$A$1:$CI$300,MATCH(DATE(J$1,1,1),Shock_dev!$A$1:$CI$1,0),FALSE)</f>
        <v>-0.90680366999999862</v>
      </c>
      <c r="K69" s="52">
        <f>VLOOKUP($B69,Shock_dev!$A$1:$CI$300,MATCH(DATE(K$1,1,1),Shock_dev!$A$1:$CI$1,0),FALSE)</f>
        <v>-0.90585334999999745</v>
      </c>
      <c r="L69" s="52">
        <f>VLOOKUP($B69,Shock_dev!$A$1:$CI$300,MATCH(DATE(L$1,1,1),Shock_dev!$A$1:$CI$1,0),FALSE)</f>
        <v>-0.89793129999999977</v>
      </c>
      <c r="M69" s="52">
        <f>VLOOKUP($B69,Shock_dev!$A$1:$CI$300,MATCH(DATE(M$1,1,1),Shock_dev!$A$1:$CI$1,0),FALSE)</f>
        <v>1.8242140000001683E-2</v>
      </c>
      <c r="N69" s="52">
        <f>VLOOKUP($B69,Shock_dev!$A$1:$CI$300,MATCH(DATE(N$1,1,1),Shock_dev!$A$1:$CI$1,0),FALSE)</f>
        <v>0.40514764999999997</v>
      </c>
      <c r="O69" s="52">
        <f>VLOOKUP($B69,Shock_dev!$A$1:$CI$300,MATCH(DATE(O$1,1,1),Shock_dev!$A$1:$CI$1,0),FALSE)</f>
        <v>0.58085932000000184</v>
      </c>
      <c r="P69" s="52">
        <f>VLOOKUP($B69,Shock_dev!$A$1:$CI$300,MATCH(DATE(P$1,1,1),Shock_dev!$A$1:$CI$1,0),FALSE)</f>
        <v>0.68432260000000156</v>
      </c>
      <c r="Q69" s="52">
        <f>VLOOKUP($B69,Shock_dev!$A$1:$CI$300,MATCH(DATE(Q$1,1,1),Shock_dev!$A$1:$CI$1,0),FALSE)</f>
        <v>0.76497781000000131</v>
      </c>
      <c r="R69" s="52">
        <f>VLOOKUP($B69,Shock_dev!$A$1:$CI$300,MATCH(DATE(R$1,1,1),Shock_dev!$A$1:$CI$1,0),FALSE)</f>
        <v>0.83393837999999931</v>
      </c>
      <c r="S69" s="52">
        <f>VLOOKUP($B69,Shock_dev!$A$1:$CI$300,MATCH(DATE(S$1,1,1),Shock_dev!$A$1:$CI$1,0),FALSE)</f>
        <v>0.89882755000000003</v>
      </c>
      <c r="T69" s="52">
        <f>VLOOKUP($B69,Shock_dev!$A$1:$CI$300,MATCH(DATE(T$1,1,1),Shock_dev!$A$1:$CI$1,0),FALSE)</f>
        <v>0.96219951999999864</v>
      </c>
      <c r="U69" s="52">
        <f>VLOOKUP($B69,Shock_dev!$A$1:$CI$300,MATCH(DATE(U$1,1,1),Shock_dev!$A$1:$CI$1,0),FALSE)</f>
        <v>1.0209695499999967</v>
      </c>
      <c r="V69" s="52">
        <f>VLOOKUP($B69,Shock_dev!$A$1:$CI$300,MATCH(DATE(V$1,1,1),Shock_dev!$A$1:$CI$1,0),FALSE)</f>
        <v>1.0780039099999996</v>
      </c>
      <c r="W69" s="52">
        <f>VLOOKUP($B69,Shock_dev!$A$1:$CI$300,MATCH(DATE(W$1,1,1),Shock_dev!$A$1:$CI$1,0),FALSE)</f>
        <v>0.48047368999999662</v>
      </c>
      <c r="X69" s="52">
        <f>VLOOKUP($B69,Shock_dev!$A$1:$CI$300,MATCH(DATE(X$1,1,1),Shock_dev!$A$1:$CI$1,0),FALSE)</f>
        <v>0.27216011000000151</v>
      </c>
      <c r="Y69" s="52">
        <f>VLOOKUP($B69,Shock_dev!$A$1:$CI$300,MATCH(DATE(Y$1,1,1),Shock_dev!$A$1:$CI$1,0),FALSE)</f>
        <v>0.21069056999999702</v>
      </c>
      <c r="Z69" s="52">
        <f>VLOOKUP($B69,Shock_dev!$A$1:$CI$300,MATCH(DATE(Z$1,1,1),Shock_dev!$A$1:$CI$1,0),FALSE)</f>
        <v>0.19394297999999566</v>
      </c>
      <c r="AA69" s="52">
        <f>VLOOKUP($B69,Shock_dev!$A$1:$CI$300,MATCH(DATE(AA$1,1,1),Shock_dev!$A$1:$CI$1,0),FALSE)</f>
        <v>0.19061958000000345</v>
      </c>
      <c r="AB69" s="52">
        <f>VLOOKUP($B69,Shock_dev!$A$1:$CI$300,MATCH(DATE(AB$1,1,1),Shock_dev!$A$1:$CI$1,0),FALSE)</f>
        <v>0.19124757000000159</v>
      </c>
      <c r="AC69" s="52">
        <f>VLOOKUP($B69,Shock_dev!$A$1:$CI$300,MATCH(DATE(AC$1,1,1),Shock_dev!$A$1:$CI$1,0),FALSE)</f>
        <v>0.19302349000000163</v>
      </c>
      <c r="AD69" s="52">
        <f>VLOOKUP($B69,Shock_dev!$A$1:$CI$300,MATCH(DATE(AD$1,1,1),Shock_dev!$A$1:$CI$1,0),FALSE)</f>
        <v>0.19481980999999848</v>
      </c>
      <c r="AE69" s="52">
        <f>VLOOKUP($B69,Shock_dev!$A$1:$CI$300,MATCH(DATE(AE$1,1,1),Shock_dev!$A$1:$CI$1,0),FALSE)</f>
        <v>0.19682992999999982</v>
      </c>
      <c r="AF69" s="52">
        <f>VLOOKUP($B69,Shock_dev!$A$1:$CI$300,MATCH(DATE(AF$1,1,1),Shock_dev!$A$1:$CI$1,0),FALSE)</f>
        <v>0.20215750999999926</v>
      </c>
      <c r="AG69" s="52"/>
      <c r="AH69" s="65">
        <f t="shared" si="1"/>
        <v>-0.76201719599999862</v>
      </c>
      <c r="AI69" s="65">
        <f t="shared" si="2"/>
        <v>-0.90065923399999903</v>
      </c>
      <c r="AJ69" s="65">
        <f t="shared" si="3"/>
        <v>0.49070990400000125</v>
      </c>
      <c r="AK69" s="65">
        <f t="shared" si="4"/>
        <v>0.95878778199999881</v>
      </c>
      <c r="AL69" s="65">
        <f t="shared" si="5"/>
        <v>0.26957738599999886</v>
      </c>
      <c r="AM69" s="65">
        <f t="shared" si="6"/>
        <v>0.19561566200000016</v>
      </c>
      <c r="AN69" s="66"/>
      <c r="AO69" s="65">
        <f t="shared" si="7"/>
        <v>-0.83133821499999883</v>
      </c>
      <c r="AP69" s="65">
        <f t="shared" si="8"/>
        <v>0.72474884299999998</v>
      </c>
      <c r="AQ69" s="65">
        <f t="shared" si="9"/>
        <v>0.23259652399999953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40.321860000000015</v>
      </c>
      <c r="D70" s="52">
        <f>VLOOKUP($B70,Shock_dev!$A$1:$CI$300,MATCH(DATE(D$1,1,1),Shock_dev!$A$1:$CI$1,0),FALSE)</f>
        <v>66.350909999997384</v>
      </c>
      <c r="E70" s="52">
        <f>VLOOKUP($B70,Shock_dev!$A$1:$CI$300,MATCH(DATE(E$1,1,1),Shock_dev!$A$1:$CI$1,0),FALSE)</f>
        <v>83.78012999999919</v>
      </c>
      <c r="F70" s="52">
        <f>VLOOKUP($B70,Shock_dev!$A$1:$CI$300,MATCH(DATE(F$1,1,1),Shock_dev!$A$1:$CI$1,0),FALSE)</f>
        <v>93.737809999998717</v>
      </c>
      <c r="G70" s="52">
        <f>VLOOKUP($B70,Shock_dev!$A$1:$CI$300,MATCH(DATE(G$1,1,1),Shock_dev!$A$1:$CI$1,0),FALSE)</f>
        <v>97.31021999999939</v>
      </c>
      <c r="H70" s="52">
        <f>VLOOKUP($B70,Shock_dev!$A$1:$CI$300,MATCH(DATE(H$1,1,1),Shock_dev!$A$1:$CI$1,0),FALSE)</f>
        <v>99.182110000001558</v>
      </c>
      <c r="I70" s="52">
        <f>VLOOKUP($B70,Shock_dev!$A$1:$CI$300,MATCH(DATE(I$1,1,1),Shock_dev!$A$1:$CI$1,0),FALSE)</f>
        <v>98.446060000002035</v>
      </c>
      <c r="J70" s="52">
        <f>VLOOKUP($B70,Shock_dev!$A$1:$CI$300,MATCH(DATE(J$1,1,1),Shock_dev!$A$1:$CI$1,0),FALSE)</f>
        <v>98.993149999998423</v>
      </c>
      <c r="K70" s="52">
        <f>VLOOKUP($B70,Shock_dev!$A$1:$CI$300,MATCH(DATE(K$1,1,1),Shock_dev!$A$1:$CI$1,0),FALSE)</f>
        <v>97.878660000002128</v>
      </c>
      <c r="L70" s="52">
        <f>VLOOKUP($B70,Shock_dev!$A$1:$CI$300,MATCH(DATE(L$1,1,1),Shock_dev!$A$1:$CI$1,0),FALSE)</f>
        <v>98.107209999998304</v>
      </c>
      <c r="M70" s="52">
        <f>VLOOKUP($B70,Shock_dev!$A$1:$CI$300,MATCH(DATE(M$1,1,1),Shock_dev!$A$1:$CI$1,0),FALSE)</f>
        <v>102.99623000000065</v>
      </c>
      <c r="N70" s="52">
        <f>VLOOKUP($B70,Shock_dev!$A$1:$CI$300,MATCH(DATE(N$1,1,1),Shock_dev!$A$1:$CI$1,0),FALSE)</f>
        <v>105.30333999999857</v>
      </c>
      <c r="O70" s="52">
        <f>VLOOKUP($B70,Shock_dev!$A$1:$CI$300,MATCH(DATE(O$1,1,1),Shock_dev!$A$1:$CI$1,0),FALSE)</f>
        <v>104.36324999999852</v>
      </c>
      <c r="P70" s="52">
        <f>VLOOKUP($B70,Shock_dev!$A$1:$CI$300,MATCH(DATE(P$1,1,1),Shock_dev!$A$1:$CI$1,0),FALSE)</f>
        <v>102.15934000000198</v>
      </c>
      <c r="Q70" s="52">
        <f>VLOOKUP($B70,Shock_dev!$A$1:$CI$300,MATCH(DATE(Q$1,1,1),Shock_dev!$A$1:$CI$1,0),FALSE)</f>
        <v>101.47662000000128</v>
      </c>
      <c r="R70" s="52">
        <f>VLOOKUP($B70,Shock_dev!$A$1:$CI$300,MATCH(DATE(R$1,1,1),Shock_dev!$A$1:$CI$1,0),FALSE)</f>
        <v>98.915730000000622</v>
      </c>
      <c r="S70" s="52">
        <f>VLOOKUP($B70,Shock_dev!$A$1:$CI$300,MATCH(DATE(S$1,1,1),Shock_dev!$A$1:$CI$1,0),FALSE)</f>
        <v>97.915949999998702</v>
      </c>
      <c r="T70" s="52">
        <f>VLOOKUP($B70,Shock_dev!$A$1:$CI$300,MATCH(DATE(T$1,1,1),Shock_dev!$A$1:$CI$1,0),FALSE)</f>
        <v>99.178390000000945</v>
      </c>
      <c r="U70" s="52">
        <f>VLOOKUP($B70,Shock_dev!$A$1:$CI$300,MATCH(DATE(U$1,1,1),Shock_dev!$A$1:$CI$1,0),FALSE)</f>
        <v>99.95140000000174</v>
      </c>
      <c r="V70" s="52">
        <f>VLOOKUP($B70,Shock_dev!$A$1:$CI$300,MATCH(DATE(V$1,1,1),Shock_dev!$A$1:$CI$1,0),FALSE)</f>
        <v>103.34491999999955</v>
      </c>
      <c r="W70" s="52">
        <f>VLOOKUP($B70,Shock_dev!$A$1:$CI$300,MATCH(DATE(W$1,1,1),Shock_dev!$A$1:$CI$1,0),FALSE)</f>
        <v>107.25867000000289</v>
      </c>
      <c r="X70" s="52">
        <f>VLOOKUP($B70,Shock_dev!$A$1:$CI$300,MATCH(DATE(X$1,1,1),Shock_dev!$A$1:$CI$1,0),FALSE)</f>
        <v>111.23803000000044</v>
      </c>
      <c r="Y70" s="52">
        <f>VLOOKUP($B70,Shock_dev!$A$1:$CI$300,MATCH(DATE(Y$1,1,1),Shock_dev!$A$1:$CI$1,0),FALSE)</f>
        <v>117.75040000000081</v>
      </c>
      <c r="Z70" s="52">
        <f>VLOOKUP($B70,Shock_dev!$A$1:$CI$300,MATCH(DATE(Z$1,1,1),Shock_dev!$A$1:$CI$1,0),FALSE)</f>
        <v>122.67271999999866</v>
      </c>
      <c r="AA70" s="52">
        <f>VLOOKUP($B70,Shock_dev!$A$1:$CI$300,MATCH(DATE(AA$1,1,1),Shock_dev!$A$1:$CI$1,0),FALSE)</f>
        <v>127.2112300000008</v>
      </c>
      <c r="AB70" s="52">
        <f>VLOOKUP($B70,Shock_dev!$A$1:$CI$300,MATCH(DATE(AB$1,1,1),Shock_dev!$A$1:$CI$1,0),FALSE)</f>
        <v>131.63932000000204</v>
      </c>
      <c r="AC70" s="52">
        <f>VLOOKUP($B70,Shock_dev!$A$1:$CI$300,MATCH(DATE(AC$1,1,1),Shock_dev!$A$1:$CI$1,0),FALSE)</f>
        <v>136.03801000000021</v>
      </c>
      <c r="AD70" s="52">
        <f>VLOOKUP($B70,Shock_dev!$A$1:$CI$300,MATCH(DATE(AD$1,1,1),Shock_dev!$A$1:$CI$1,0),FALSE)</f>
        <v>140.13997000000018</v>
      </c>
      <c r="AE70" s="52">
        <f>VLOOKUP($B70,Shock_dev!$A$1:$CI$300,MATCH(DATE(AE$1,1,1),Shock_dev!$A$1:$CI$1,0),FALSE)</f>
        <v>144.30595000000176</v>
      </c>
      <c r="AF70" s="52">
        <f>VLOOKUP($B70,Shock_dev!$A$1:$CI$300,MATCH(DATE(AF$1,1,1),Shock_dev!$A$1:$CI$1,0),FALSE)</f>
        <v>147.73621000000276</v>
      </c>
      <c r="AG70" s="52"/>
      <c r="AH70" s="65">
        <f t="shared" si="1"/>
        <v>76.300185999998945</v>
      </c>
      <c r="AI70" s="65">
        <f t="shared" si="2"/>
        <v>98.521438000000487</v>
      </c>
      <c r="AJ70" s="65">
        <f t="shared" si="3"/>
        <v>103.25975600000019</v>
      </c>
      <c r="AK70" s="65">
        <f t="shared" si="4"/>
        <v>99.861278000000311</v>
      </c>
      <c r="AL70" s="65">
        <f t="shared" si="5"/>
        <v>117.22621000000072</v>
      </c>
      <c r="AM70" s="65">
        <f t="shared" si="6"/>
        <v>139.97189200000139</v>
      </c>
      <c r="AN70" s="66"/>
      <c r="AO70" s="65">
        <f t="shared" si="7"/>
        <v>87.410811999999709</v>
      </c>
      <c r="AP70" s="65">
        <f t="shared" si="8"/>
        <v>101.56051700000026</v>
      </c>
      <c r="AQ70" s="65">
        <f t="shared" si="9"/>
        <v>128.59905100000105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1233.751500000013</v>
      </c>
      <c r="D71" s="52">
        <f>VLOOKUP($B71,Shock_dev!$A$1:$CI$300,MATCH(DATE(D$1,1,1),Shock_dev!$A$1:$CI$1,0),FALSE)</f>
        <v>1943.9951999999466</v>
      </c>
      <c r="E71" s="52">
        <f>VLOOKUP($B71,Shock_dev!$A$1:$CI$300,MATCH(DATE(E$1,1,1),Shock_dev!$A$1:$CI$1,0),FALSE)</f>
        <v>2368.7462999999989</v>
      </c>
      <c r="F71" s="52">
        <f>VLOOKUP($B71,Shock_dev!$A$1:$CI$300,MATCH(DATE(F$1,1,1),Shock_dev!$A$1:$CI$1,0),FALSE)</f>
        <v>2609.344299999997</v>
      </c>
      <c r="G71" s="52">
        <f>VLOOKUP($B71,Shock_dev!$A$1:$CI$300,MATCH(DATE(G$1,1,1),Shock_dev!$A$1:$CI$1,0),FALSE)</f>
        <v>2726.4813999999897</v>
      </c>
      <c r="H71" s="52">
        <f>VLOOKUP($B71,Shock_dev!$A$1:$CI$300,MATCH(DATE(H$1,1,1),Shock_dev!$A$1:$CI$1,0),FALSE)</f>
        <v>2875.0118000000366</v>
      </c>
      <c r="I71" s="52">
        <f>VLOOKUP($B71,Shock_dev!$A$1:$CI$300,MATCH(DATE(I$1,1,1),Shock_dev!$A$1:$CI$1,0),FALSE)</f>
        <v>3007.4812999999849</v>
      </c>
      <c r="J71" s="52">
        <f>VLOOKUP($B71,Shock_dev!$A$1:$CI$300,MATCH(DATE(J$1,1,1),Shock_dev!$A$1:$CI$1,0),FALSE)</f>
        <v>3239.4241999999504</v>
      </c>
      <c r="K71" s="52">
        <f>VLOOKUP($B71,Shock_dev!$A$1:$CI$300,MATCH(DATE(K$1,1,1),Shock_dev!$A$1:$CI$1,0),FALSE)</f>
        <v>3454.3044000000227</v>
      </c>
      <c r="L71" s="52">
        <f>VLOOKUP($B71,Shock_dev!$A$1:$CI$300,MATCH(DATE(L$1,1,1),Shock_dev!$A$1:$CI$1,0),FALSE)</f>
        <v>3746.5993000000017</v>
      </c>
      <c r="M71" s="52">
        <f>VLOOKUP($B71,Shock_dev!$A$1:$CI$300,MATCH(DATE(M$1,1,1),Shock_dev!$A$1:$CI$1,0),FALSE)</f>
        <v>4203.1193000000203</v>
      </c>
      <c r="N71" s="52">
        <f>VLOOKUP($B71,Shock_dev!$A$1:$CI$300,MATCH(DATE(N$1,1,1),Shock_dev!$A$1:$CI$1,0),FALSE)</f>
        <v>4569.1994000000414</v>
      </c>
      <c r="O71" s="52">
        <f>VLOOKUP($B71,Shock_dev!$A$1:$CI$300,MATCH(DATE(O$1,1,1),Shock_dev!$A$1:$CI$1,0),FALSE)</f>
        <v>4843.9010000000126</v>
      </c>
      <c r="P71" s="52">
        <f>VLOOKUP($B71,Shock_dev!$A$1:$CI$300,MATCH(DATE(P$1,1,1),Shock_dev!$A$1:$CI$1,0),FALSE)</f>
        <v>5097.6184000000358</v>
      </c>
      <c r="Q71" s="52">
        <f>VLOOKUP($B71,Shock_dev!$A$1:$CI$300,MATCH(DATE(Q$1,1,1),Shock_dev!$A$1:$CI$1,0),FALSE)</f>
        <v>5409.632099999988</v>
      </c>
      <c r="R71" s="52">
        <f>VLOOKUP($B71,Shock_dev!$A$1:$CI$300,MATCH(DATE(R$1,1,1),Shock_dev!$A$1:$CI$1,0),FALSE)</f>
        <v>5654.3874000000069</v>
      </c>
      <c r="S71" s="52">
        <f>VLOOKUP($B71,Shock_dev!$A$1:$CI$300,MATCH(DATE(S$1,1,1),Shock_dev!$A$1:$CI$1,0),FALSE)</f>
        <v>5945.5966999999946</v>
      </c>
      <c r="T71" s="52">
        <f>VLOOKUP($B71,Shock_dev!$A$1:$CI$300,MATCH(DATE(T$1,1,1),Shock_dev!$A$1:$CI$1,0),FALSE)</f>
        <v>6289.5086999999476</v>
      </c>
      <c r="U71" s="52">
        <f>VLOOKUP($B71,Shock_dev!$A$1:$CI$300,MATCH(DATE(U$1,1,1),Shock_dev!$A$1:$CI$1,0),FALSE)</f>
        <v>6588.5683999999892</v>
      </c>
      <c r="V71" s="52">
        <f>VLOOKUP($B71,Shock_dev!$A$1:$CI$300,MATCH(DATE(V$1,1,1),Shock_dev!$A$1:$CI$1,0),FALSE)</f>
        <v>6948.132500000007</v>
      </c>
      <c r="W71" s="52">
        <f>VLOOKUP($B71,Shock_dev!$A$1:$CI$300,MATCH(DATE(W$1,1,1),Shock_dev!$A$1:$CI$1,0),FALSE)</f>
        <v>7291.007099999988</v>
      </c>
      <c r="X71" s="52">
        <f>VLOOKUP($B71,Shock_dev!$A$1:$CI$300,MATCH(DATE(X$1,1,1),Shock_dev!$A$1:$CI$1,0),FALSE)</f>
        <v>7608.5767999999807</v>
      </c>
      <c r="Y71" s="52">
        <f>VLOOKUP($B71,Shock_dev!$A$1:$CI$300,MATCH(DATE(Y$1,1,1),Shock_dev!$A$1:$CI$1,0),FALSE)</f>
        <v>7987.5555000000168</v>
      </c>
      <c r="Z71" s="52">
        <f>VLOOKUP($B71,Shock_dev!$A$1:$CI$300,MATCH(DATE(Z$1,1,1),Shock_dev!$A$1:$CI$1,0),FALSE)</f>
        <v>8287.1551000000909</v>
      </c>
      <c r="AA71" s="52">
        <f>VLOOKUP($B71,Shock_dev!$A$1:$CI$300,MATCH(DATE(AA$1,1,1),Shock_dev!$A$1:$CI$1,0),FALSE)</f>
        <v>8560.8937000000151</v>
      </c>
      <c r="AB71" s="52">
        <f>VLOOKUP($B71,Shock_dev!$A$1:$CI$300,MATCH(DATE(AB$1,1,1),Shock_dev!$A$1:$CI$1,0),FALSE)</f>
        <v>8819.3436999999685</v>
      </c>
      <c r="AC71" s="52">
        <f>VLOOKUP($B71,Shock_dev!$A$1:$CI$300,MATCH(DATE(AC$1,1,1),Shock_dev!$A$1:$CI$1,0),FALSE)</f>
        <v>9065.9160999999149</v>
      </c>
      <c r="AD71" s="52">
        <f>VLOOKUP($B71,Shock_dev!$A$1:$CI$300,MATCH(DATE(AD$1,1,1),Shock_dev!$A$1:$CI$1,0),FALSE)</f>
        <v>9292.9412000000011</v>
      </c>
      <c r="AE71" s="52">
        <f>VLOOKUP($B71,Shock_dev!$A$1:$CI$300,MATCH(DATE(AE$1,1,1),Shock_dev!$A$1:$CI$1,0),FALSE)</f>
        <v>9513.9028999999864</v>
      </c>
      <c r="AF71" s="52">
        <f>VLOOKUP($B71,Shock_dev!$A$1:$CI$300,MATCH(DATE(AF$1,1,1),Shock_dev!$A$1:$CI$1,0),FALSE)</f>
        <v>9703.0014000000665</v>
      </c>
      <c r="AG71" s="52"/>
      <c r="AH71" s="65">
        <f t="shared" si="1"/>
        <v>2176.4637399999892</v>
      </c>
      <c r="AI71" s="65">
        <f t="shared" si="2"/>
        <v>3264.5641999999993</v>
      </c>
      <c r="AJ71" s="65">
        <f t="shared" si="3"/>
        <v>4824.6940400000194</v>
      </c>
      <c r="AK71" s="65">
        <f t="shared" si="4"/>
        <v>6285.2387399999889</v>
      </c>
      <c r="AL71" s="65">
        <f t="shared" si="5"/>
        <v>7947.0376400000187</v>
      </c>
      <c r="AM71" s="65">
        <f t="shared" si="6"/>
        <v>9279.0210599999882</v>
      </c>
      <c r="AN71" s="66"/>
      <c r="AO71" s="65">
        <f t="shared" si="7"/>
        <v>2720.5139699999945</v>
      </c>
      <c r="AP71" s="65">
        <f t="shared" si="8"/>
        <v>5554.9663900000041</v>
      </c>
      <c r="AQ71" s="65">
        <f t="shared" si="9"/>
        <v>8613.0293500000043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986.14720999999918</v>
      </c>
      <c r="D72" s="52">
        <f>VLOOKUP($B72,Shock_dev!$A$1:$CI$300,MATCH(DATE(D$1,1,1),Shock_dev!$A$1:$CI$1,0),FALSE)</f>
        <v>1301.0571799999998</v>
      </c>
      <c r="E72" s="52">
        <f>VLOOKUP($B72,Shock_dev!$A$1:$CI$300,MATCH(DATE(E$1,1,1),Shock_dev!$A$1:$CI$1,0),FALSE)</f>
        <v>1625.8576899999971</v>
      </c>
      <c r="F72" s="52">
        <f>VLOOKUP($B72,Shock_dev!$A$1:$CI$300,MATCH(DATE(F$1,1,1),Shock_dev!$A$1:$CI$1,0),FALSE)</f>
        <v>1959.8313799999996</v>
      </c>
      <c r="G72" s="52">
        <f>VLOOKUP($B72,Shock_dev!$A$1:$CI$300,MATCH(DATE(G$1,1,1),Shock_dev!$A$1:$CI$1,0),FALSE)</f>
        <v>2301.9899100000002</v>
      </c>
      <c r="H72" s="52">
        <f>VLOOKUP($B72,Shock_dev!$A$1:$CI$300,MATCH(DATE(H$1,1,1),Shock_dev!$A$1:$CI$1,0),FALSE)</f>
        <v>2659.0586799999983</v>
      </c>
      <c r="I72" s="52">
        <f>VLOOKUP($B72,Shock_dev!$A$1:$CI$300,MATCH(DATE(I$1,1,1),Shock_dev!$A$1:$CI$1,0),FALSE)</f>
        <v>3026.981109999997</v>
      </c>
      <c r="J72" s="52">
        <f>VLOOKUP($B72,Shock_dev!$A$1:$CI$300,MATCH(DATE(J$1,1,1),Shock_dev!$A$1:$CI$1,0),FALSE)</f>
        <v>3412.5794400000013</v>
      </c>
      <c r="K72" s="52">
        <f>VLOOKUP($B72,Shock_dev!$A$1:$CI$300,MATCH(DATE(K$1,1,1),Shock_dev!$A$1:$CI$1,0),FALSE)</f>
        <v>3807.580579999998</v>
      </c>
      <c r="L72" s="52">
        <f>VLOOKUP($B72,Shock_dev!$A$1:$CI$300,MATCH(DATE(L$1,1,1),Shock_dev!$A$1:$CI$1,0),FALSE)</f>
        <v>4217.1802599999974</v>
      </c>
      <c r="M72" s="52">
        <f>VLOOKUP($B72,Shock_dev!$A$1:$CI$300,MATCH(DATE(M$1,1,1),Shock_dev!$A$1:$CI$1,0),FALSE)</f>
        <v>4648.2016000000003</v>
      </c>
      <c r="N72" s="52">
        <f>VLOOKUP($B72,Shock_dev!$A$1:$CI$300,MATCH(DATE(N$1,1,1),Shock_dev!$A$1:$CI$1,0),FALSE)</f>
        <v>5083.736399999998</v>
      </c>
      <c r="O72" s="52">
        <f>VLOOKUP($B72,Shock_dev!$A$1:$CI$300,MATCH(DATE(O$1,1,1),Shock_dev!$A$1:$CI$1,0),FALSE)</f>
        <v>5520.443769999998</v>
      </c>
      <c r="P72" s="52">
        <f>VLOOKUP($B72,Shock_dev!$A$1:$CI$300,MATCH(DATE(P$1,1,1),Shock_dev!$A$1:$CI$1,0),FALSE)</f>
        <v>5961.6957799999982</v>
      </c>
      <c r="Q72" s="52">
        <f>VLOOKUP($B72,Shock_dev!$A$1:$CI$300,MATCH(DATE(Q$1,1,1),Shock_dev!$A$1:$CI$1,0),FALSE)</f>
        <v>6412.9510799999989</v>
      </c>
      <c r="R72" s="52">
        <f>VLOOKUP($B72,Shock_dev!$A$1:$CI$300,MATCH(DATE(R$1,1,1),Shock_dev!$A$1:$CI$1,0),FALSE)</f>
        <v>6864.3034200000002</v>
      </c>
      <c r="S72" s="52">
        <f>VLOOKUP($B72,Shock_dev!$A$1:$CI$300,MATCH(DATE(S$1,1,1),Shock_dev!$A$1:$CI$1,0),FALSE)</f>
        <v>7322.9099099999985</v>
      </c>
      <c r="T72" s="52">
        <f>VLOOKUP($B72,Shock_dev!$A$1:$CI$300,MATCH(DATE(T$1,1,1),Shock_dev!$A$1:$CI$1,0),FALSE)</f>
        <v>7790.1057399999991</v>
      </c>
      <c r="U72" s="52">
        <f>VLOOKUP($B72,Shock_dev!$A$1:$CI$300,MATCH(DATE(U$1,1,1),Shock_dev!$A$1:$CI$1,0),FALSE)</f>
        <v>8257.5056900000018</v>
      </c>
      <c r="V72" s="52">
        <f>VLOOKUP($B72,Shock_dev!$A$1:$CI$300,MATCH(DATE(V$1,1,1),Shock_dev!$A$1:$CI$1,0),FALSE)</f>
        <v>8732.2466400000012</v>
      </c>
      <c r="W72" s="52">
        <f>VLOOKUP($B72,Shock_dev!$A$1:$CI$300,MATCH(DATE(W$1,1,1),Shock_dev!$A$1:$CI$1,0),FALSE)</f>
        <v>9209.1352200000001</v>
      </c>
      <c r="X72" s="52">
        <f>VLOOKUP($B72,Shock_dev!$A$1:$CI$300,MATCH(DATE(X$1,1,1),Shock_dev!$A$1:$CI$1,0),FALSE)</f>
        <v>9685.5697299999993</v>
      </c>
      <c r="Y72" s="52">
        <f>VLOOKUP($B72,Shock_dev!$A$1:$CI$300,MATCH(DATE(Y$1,1,1),Shock_dev!$A$1:$CI$1,0),FALSE)</f>
        <v>10166.903279999999</v>
      </c>
      <c r="Z72" s="52">
        <f>VLOOKUP($B72,Shock_dev!$A$1:$CI$300,MATCH(DATE(Z$1,1,1),Shock_dev!$A$1:$CI$1,0),FALSE)</f>
        <v>10642.919040000001</v>
      </c>
      <c r="AA72" s="52">
        <f>VLOOKUP($B72,Shock_dev!$A$1:$CI$300,MATCH(DATE(AA$1,1,1),Shock_dev!$A$1:$CI$1,0),FALSE)</f>
        <v>11116.251800000002</v>
      </c>
      <c r="AB72" s="52">
        <f>VLOOKUP($B72,Shock_dev!$A$1:$CI$300,MATCH(DATE(AB$1,1,1),Shock_dev!$A$1:$CI$1,0),FALSE)</f>
        <v>11586.723170000001</v>
      </c>
      <c r="AC72" s="52">
        <f>VLOOKUP($B72,Shock_dev!$A$1:$CI$300,MATCH(DATE(AC$1,1,1),Shock_dev!$A$1:$CI$1,0),FALSE)</f>
        <v>12053.801570000003</v>
      </c>
      <c r="AD72" s="52">
        <f>VLOOKUP($B72,Shock_dev!$A$1:$CI$300,MATCH(DATE(AD$1,1,1),Shock_dev!$A$1:$CI$1,0),FALSE)</f>
        <v>12516.064110000003</v>
      </c>
      <c r="AE72" s="52">
        <f>VLOOKUP($B72,Shock_dev!$A$1:$CI$300,MATCH(DATE(AE$1,1,1),Shock_dev!$A$1:$CI$1,0),FALSE)</f>
        <v>12974.075150000004</v>
      </c>
      <c r="AF72" s="52">
        <f>VLOOKUP($B72,Shock_dev!$A$1:$CI$300,MATCH(DATE(AF$1,1,1),Shock_dev!$A$1:$CI$1,0),FALSE)</f>
        <v>13424.857789999998</v>
      </c>
      <c r="AG72" s="52"/>
      <c r="AH72" s="65">
        <f t="shared" si="1"/>
        <v>1634.9766739999991</v>
      </c>
      <c r="AI72" s="65">
        <f t="shared" si="2"/>
        <v>3424.6760139999983</v>
      </c>
      <c r="AJ72" s="65">
        <f t="shared" si="3"/>
        <v>5525.405725999999</v>
      </c>
      <c r="AK72" s="65">
        <f t="shared" si="4"/>
        <v>7793.41428</v>
      </c>
      <c r="AL72" s="65">
        <f t="shared" si="5"/>
        <v>10164.155814000002</v>
      </c>
      <c r="AM72" s="65">
        <f t="shared" si="6"/>
        <v>12511.104358000002</v>
      </c>
      <c r="AN72" s="66"/>
      <c r="AO72" s="65">
        <f t="shared" si="7"/>
        <v>2529.8263439999987</v>
      </c>
      <c r="AP72" s="65">
        <f t="shared" si="8"/>
        <v>6659.4100029999991</v>
      </c>
      <c r="AQ72" s="65">
        <f t="shared" si="9"/>
        <v>11337.630086000001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640.20156108999993</v>
      </c>
      <c r="D77" s="52">
        <f t="shared" ref="D77:AF77" si="11">SUM(D60:D69)</f>
        <v>965.37439248999999</v>
      </c>
      <c r="E77" s="52">
        <f t="shared" si="11"/>
        <v>1136.4625251699999</v>
      </c>
      <c r="F77" s="52">
        <f t="shared" si="11"/>
        <v>1243.42406177</v>
      </c>
      <c r="G77" s="52">
        <f t="shared" si="11"/>
        <v>1297.7380762600001</v>
      </c>
      <c r="H77" s="52">
        <f t="shared" si="11"/>
        <v>1387.1989376899999</v>
      </c>
      <c r="I77" s="52">
        <f t="shared" si="11"/>
        <v>1421.9151751700001</v>
      </c>
      <c r="J77" s="52">
        <f t="shared" si="11"/>
        <v>1526.9212170800001</v>
      </c>
      <c r="K77" s="52">
        <f t="shared" si="11"/>
        <v>1548.3675998799999</v>
      </c>
      <c r="L77" s="52">
        <f t="shared" si="11"/>
        <v>1631.58939334</v>
      </c>
      <c r="M77" s="52">
        <f t="shared" si="11"/>
        <v>1817.1009271500002</v>
      </c>
      <c r="N77" s="52">
        <f t="shared" si="11"/>
        <v>1861.0197720699998</v>
      </c>
      <c r="O77" s="52">
        <f t="shared" si="11"/>
        <v>1820.6137035700001</v>
      </c>
      <c r="P77" s="52">
        <f t="shared" si="11"/>
        <v>1780.73344696</v>
      </c>
      <c r="Q77" s="52">
        <f t="shared" si="11"/>
        <v>1808.9352082899998</v>
      </c>
      <c r="R77" s="52">
        <f t="shared" si="11"/>
        <v>1737.3600539500003</v>
      </c>
      <c r="S77" s="52">
        <f t="shared" si="11"/>
        <v>1728.6651984200003</v>
      </c>
      <c r="T77" s="52">
        <f t="shared" si="11"/>
        <v>1760.8476053899999</v>
      </c>
      <c r="U77" s="52">
        <f t="shared" si="11"/>
        <v>1729.3661360600001</v>
      </c>
      <c r="V77" s="52">
        <f t="shared" si="11"/>
        <v>1772.5668367799999</v>
      </c>
      <c r="W77" s="52">
        <f t="shared" si="11"/>
        <v>1802.9382028000005</v>
      </c>
      <c r="X77" s="52">
        <f t="shared" si="11"/>
        <v>1823.2804478700002</v>
      </c>
      <c r="Y77" s="52">
        <f t="shared" si="11"/>
        <v>1917.9491352399998</v>
      </c>
      <c r="Z77" s="52">
        <f t="shared" si="11"/>
        <v>1933.4891134599998</v>
      </c>
      <c r="AA77" s="52">
        <f t="shared" si="11"/>
        <v>1959.8066127999998</v>
      </c>
      <c r="AB77" s="52">
        <f t="shared" si="11"/>
        <v>1988.49372754</v>
      </c>
      <c r="AC77" s="52">
        <f t="shared" si="11"/>
        <v>2017.6296666799999</v>
      </c>
      <c r="AD77" s="52">
        <f t="shared" si="11"/>
        <v>2037.52583297</v>
      </c>
      <c r="AE77" s="52">
        <f t="shared" si="11"/>
        <v>2063.1264229800004</v>
      </c>
      <c r="AF77" s="52">
        <f t="shared" si="11"/>
        <v>2064.2934446999998</v>
      </c>
      <c r="AG77" s="67"/>
      <c r="AH77" s="65">
        <f>AVERAGE(C77:G77)</f>
        <v>1056.6401233559998</v>
      </c>
      <c r="AI77" s="65">
        <f>AVERAGE(H77:L77)</f>
        <v>1503.1984646320002</v>
      </c>
      <c r="AJ77" s="65">
        <f>AVERAGE(M77:Q77)</f>
        <v>1817.6806116079999</v>
      </c>
      <c r="AK77" s="65">
        <f>AVERAGE(R77:V77)</f>
        <v>1745.7611661200001</v>
      </c>
      <c r="AL77" s="65">
        <f>AVERAGE(W77:AA77)</f>
        <v>1887.492702434</v>
      </c>
      <c r="AM77" s="65">
        <f>AVERAGE(AB77:AF77)</f>
        <v>2034.2138189739999</v>
      </c>
      <c r="AN77" s="66"/>
      <c r="AO77" s="65">
        <f>AVERAGE(AH77:AI77)</f>
        <v>1279.9192939939999</v>
      </c>
      <c r="AP77" s="65">
        <f>AVERAGE(AJ77:AK77)</f>
        <v>1781.720888864</v>
      </c>
      <c r="AQ77" s="65">
        <f>AVERAGE(AL77:AM77)</f>
        <v>1960.8532607039999</v>
      </c>
    </row>
    <row r="78" spans="1:43" s="9" customFormat="1" x14ac:dyDescent="0.25">
      <c r="A78" s="13" t="s">
        <v>399</v>
      </c>
      <c r="B78" s="13"/>
      <c r="C78" s="52">
        <f>SUM(C70:C71)</f>
        <v>1274.0733600000131</v>
      </c>
      <c r="D78" s="52">
        <f t="shared" ref="D78:AF78" si="12">SUM(D70:D71)</f>
        <v>2010.346109999944</v>
      </c>
      <c r="E78" s="52">
        <f t="shared" si="12"/>
        <v>2452.5264299999981</v>
      </c>
      <c r="F78" s="52">
        <f t="shared" si="12"/>
        <v>2703.0821099999957</v>
      </c>
      <c r="G78" s="52">
        <f t="shared" si="12"/>
        <v>2823.7916199999891</v>
      </c>
      <c r="H78" s="52">
        <f t="shared" si="12"/>
        <v>2974.1939100000382</v>
      </c>
      <c r="I78" s="52">
        <f t="shared" si="12"/>
        <v>3105.9273599999869</v>
      </c>
      <c r="J78" s="52">
        <f t="shared" si="12"/>
        <v>3338.4173499999488</v>
      </c>
      <c r="K78" s="52">
        <f t="shared" si="12"/>
        <v>3552.1830600000249</v>
      </c>
      <c r="L78" s="52">
        <f t="shared" si="12"/>
        <v>3844.70651</v>
      </c>
      <c r="M78" s="52">
        <f t="shared" si="12"/>
        <v>4306.115530000021</v>
      </c>
      <c r="N78" s="52">
        <f t="shared" si="12"/>
        <v>4674.5027400000399</v>
      </c>
      <c r="O78" s="52">
        <f t="shared" si="12"/>
        <v>4948.2642500000111</v>
      </c>
      <c r="P78" s="52">
        <f t="shared" si="12"/>
        <v>5199.7777400000377</v>
      </c>
      <c r="Q78" s="52">
        <f t="shared" si="12"/>
        <v>5511.1087199999893</v>
      </c>
      <c r="R78" s="52">
        <f t="shared" si="12"/>
        <v>5753.3031300000075</v>
      </c>
      <c r="S78" s="52">
        <f t="shared" si="12"/>
        <v>6043.5126499999933</v>
      </c>
      <c r="T78" s="52">
        <f t="shared" si="12"/>
        <v>6388.6870899999485</v>
      </c>
      <c r="U78" s="52">
        <f t="shared" si="12"/>
        <v>6688.5197999999909</v>
      </c>
      <c r="V78" s="52">
        <f t="shared" si="12"/>
        <v>7051.4774200000065</v>
      </c>
      <c r="W78" s="52">
        <f t="shared" si="12"/>
        <v>7398.2657699999909</v>
      </c>
      <c r="X78" s="52">
        <f t="shared" si="12"/>
        <v>7719.8148299999812</v>
      </c>
      <c r="Y78" s="52">
        <f t="shared" si="12"/>
        <v>8105.3059000000176</v>
      </c>
      <c r="Z78" s="52">
        <f t="shared" si="12"/>
        <v>8409.8278200000896</v>
      </c>
      <c r="AA78" s="52">
        <f t="shared" si="12"/>
        <v>8688.1049300000159</v>
      </c>
      <c r="AB78" s="52">
        <f t="shared" si="12"/>
        <v>8950.9830199999706</v>
      </c>
      <c r="AC78" s="52">
        <f t="shared" si="12"/>
        <v>9201.9541099999151</v>
      </c>
      <c r="AD78" s="52">
        <f t="shared" si="12"/>
        <v>9433.0811700000013</v>
      </c>
      <c r="AE78" s="52">
        <f t="shared" si="12"/>
        <v>9658.2088499999882</v>
      </c>
      <c r="AF78" s="52">
        <f t="shared" si="12"/>
        <v>9850.7376100000693</v>
      </c>
      <c r="AG78" s="67"/>
      <c r="AH78" s="65">
        <f>AVERAGE(C78:G78)</f>
        <v>2252.7639259999878</v>
      </c>
      <c r="AI78" s="65">
        <f>AVERAGE(H78:L78)</f>
        <v>3363.0856379999996</v>
      </c>
      <c r="AJ78" s="65">
        <f>AVERAGE(M78:Q78)</f>
        <v>4927.9537960000198</v>
      </c>
      <c r="AK78" s="65">
        <f>AVERAGE(R78:V78)</f>
        <v>6385.1000179999892</v>
      </c>
      <c r="AL78" s="65">
        <f>AVERAGE(W78:AA78)</f>
        <v>8064.2638500000194</v>
      </c>
      <c r="AM78" s="65">
        <f>AVERAGE(AB78:AF78)</f>
        <v>9418.9929519999896</v>
      </c>
      <c r="AN78" s="66"/>
      <c r="AO78" s="65">
        <f>AVERAGE(AH78:AI78)</f>
        <v>2807.9247819999937</v>
      </c>
      <c r="AP78" s="65">
        <f>AVERAGE(AJ78:AK78)</f>
        <v>5656.5269070000049</v>
      </c>
      <c r="AQ78" s="65">
        <f>AVERAGE(AL78:AM78)</f>
        <v>8741.6284010000054</v>
      </c>
    </row>
    <row r="79" spans="1:43" s="9" customFormat="1" x14ac:dyDescent="0.25">
      <c r="A79" s="13" t="s">
        <v>421</v>
      </c>
      <c r="B79" s="13"/>
      <c r="C79" s="52">
        <f>SUM(C53:C58)</f>
        <v>208.78979799999786</v>
      </c>
      <c r="D79" s="52">
        <f t="shared" ref="D79:AF79" si="13">SUM(D53:D58)</f>
        <v>329.21229900000026</v>
      </c>
      <c r="E79" s="52">
        <f t="shared" si="13"/>
        <v>399.5173929999944</v>
      </c>
      <c r="F79" s="52">
        <f t="shared" si="13"/>
        <v>436.08608300000355</v>
      </c>
      <c r="G79" s="52">
        <f t="shared" si="13"/>
        <v>444.73086799999942</v>
      </c>
      <c r="H79" s="52">
        <f t="shared" si="13"/>
        <v>450.42749099999992</v>
      </c>
      <c r="I79" s="52">
        <f t="shared" si="13"/>
        <v>442.23728399999391</v>
      </c>
      <c r="J79" s="52">
        <f t="shared" si="13"/>
        <v>442.78736900000104</v>
      </c>
      <c r="K79" s="52">
        <f t="shared" si="13"/>
        <v>431.52853800000094</v>
      </c>
      <c r="L79" s="52">
        <f t="shared" si="13"/>
        <v>428.965868</v>
      </c>
      <c r="M79" s="52">
        <f t="shared" si="13"/>
        <v>452.35929400000487</v>
      </c>
      <c r="N79" s="52">
        <f t="shared" si="13"/>
        <v>455.60810299999707</v>
      </c>
      <c r="O79" s="52">
        <f t="shared" si="13"/>
        <v>441.99502800000482</v>
      </c>
      <c r="P79" s="52">
        <f t="shared" si="13"/>
        <v>425.01623699999936</v>
      </c>
      <c r="Q79" s="52">
        <f t="shared" si="13"/>
        <v>418.92256199999383</v>
      </c>
      <c r="R79" s="52">
        <f t="shared" si="13"/>
        <v>400.54885199999308</v>
      </c>
      <c r="S79" s="52">
        <f t="shared" si="13"/>
        <v>392.71161399999528</v>
      </c>
      <c r="T79" s="52">
        <f t="shared" si="13"/>
        <v>396.45856500000332</v>
      </c>
      <c r="U79" s="52">
        <f t="shared" si="13"/>
        <v>394.64702600000146</v>
      </c>
      <c r="V79" s="52">
        <f t="shared" si="13"/>
        <v>408.07855600000221</v>
      </c>
      <c r="W79" s="52">
        <f t="shared" si="13"/>
        <v>421.96350499999949</v>
      </c>
      <c r="X79" s="52">
        <f t="shared" si="13"/>
        <v>435.33997200000499</v>
      </c>
      <c r="Y79" s="52">
        <f t="shared" si="13"/>
        <v>463.89064399999688</v>
      </c>
      <c r="Z79" s="52">
        <f t="shared" si="13"/>
        <v>480.4312139999995</v>
      </c>
      <c r="AA79" s="52">
        <f t="shared" si="13"/>
        <v>495.40234999999802</v>
      </c>
      <c r="AB79" s="52">
        <f t="shared" si="13"/>
        <v>509.83298300000433</v>
      </c>
      <c r="AC79" s="52">
        <f t="shared" si="13"/>
        <v>523.81339899999421</v>
      </c>
      <c r="AD79" s="52">
        <f t="shared" si="13"/>
        <v>535.65078000000017</v>
      </c>
      <c r="AE79" s="52">
        <f t="shared" si="13"/>
        <v>547.69818000000282</v>
      </c>
      <c r="AF79" s="52">
        <f t="shared" si="13"/>
        <v>555.01223999999274</v>
      </c>
      <c r="AG79" s="67"/>
      <c r="AH79" s="65">
        <f t="shared" si="1"/>
        <v>363.66728819999912</v>
      </c>
      <c r="AI79" s="65">
        <f t="shared" si="2"/>
        <v>439.18930999999918</v>
      </c>
      <c r="AJ79" s="65">
        <f t="shared" si="3"/>
        <v>438.78024480000005</v>
      </c>
      <c r="AK79" s="65">
        <f t="shared" si="4"/>
        <v>398.48892259999906</v>
      </c>
      <c r="AL79" s="65">
        <f t="shared" si="5"/>
        <v>459.40553699999981</v>
      </c>
      <c r="AM79" s="65">
        <f t="shared" si="6"/>
        <v>534.40151639999885</v>
      </c>
      <c r="AN79" s="66"/>
      <c r="AO79" s="65">
        <f t="shared" si="7"/>
        <v>401.42829909999915</v>
      </c>
      <c r="AP79" s="65">
        <f t="shared" si="8"/>
        <v>418.63458369999955</v>
      </c>
      <c r="AQ79" s="65">
        <f t="shared" si="9"/>
        <v>496.90352669999936</v>
      </c>
    </row>
    <row r="80" spans="1:43" s="9" customFormat="1" x14ac:dyDescent="0.25">
      <c r="A80" s="13" t="s">
        <v>423</v>
      </c>
      <c r="B80" s="13"/>
      <c r="C80" s="52">
        <f>C59</f>
        <v>20.144335999999385</v>
      </c>
      <c r="D80" s="52">
        <f t="shared" ref="D80:AF80" si="14">D59</f>
        <v>33.030416999999943</v>
      </c>
      <c r="E80" s="52">
        <f t="shared" si="14"/>
        <v>43.469685999999456</v>
      </c>
      <c r="F80" s="52">
        <f t="shared" si="14"/>
        <v>51.567331000000195</v>
      </c>
      <c r="G80" s="52">
        <f t="shared" si="14"/>
        <v>58.035226999999395</v>
      </c>
      <c r="H80" s="52">
        <f t="shared" si="14"/>
        <v>64.719563999999991</v>
      </c>
      <c r="I80" s="52">
        <f t="shared" si="14"/>
        <v>71.668515000000298</v>
      </c>
      <c r="J80" s="52">
        <f t="shared" si="14"/>
        <v>80.051846999999725</v>
      </c>
      <c r="K80" s="52">
        <f t="shared" si="14"/>
        <v>88.950729999999567</v>
      </c>
      <c r="L80" s="52">
        <f t="shared" si="14"/>
        <v>99.005502999999408</v>
      </c>
      <c r="M80" s="52">
        <f t="shared" si="14"/>
        <v>111.31177099999968</v>
      </c>
      <c r="N80" s="52">
        <f t="shared" si="14"/>
        <v>123.4833320000007</v>
      </c>
      <c r="O80" s="52">
        <f t="shared" si="14"/>
        <v>134.69505000000026</v>
      </c>
      <c r="P80" s="52">
        <f t="shared" si="14"/>
        <v>145.40554100000008</v>
      </c>
      <c r="Q80" s="52">
        <f t="shared" si="14"/>
        <v>156.57569500000045</v>
      </c>
      <c r="R80" s="52">
        <f t="shared" si="14"/>
        <v>167.13799700000072</v>
      </c>
      <c r="S80" s="52">
        <f t="shared" si="14"/>
        <v>177.92184799999995</v>
      </c>
      <c r="T80" s="52">
        <f t="shared" si="14"/>
        <v>189.24062900000081</v>
      </c>
      <c r="U80" s="52">
        <f t="shared" si="14"/>
        <v>200.12564099999963</v>
      </c>
      <c r="V80" s="52">
        <f t="shared" si="14"/>
        <v>211.37837899999977</v>
      </c>
      <c r="W80" s="52">
        <f t="shared" si="14"/>
        <v>222.43389599999955</v>
      </c>
      <c r="X80" s="52">
        <f t="shared" si="14"/>
        <v>233.01402800000051</v>
      </c>
      <c r="Y80" s="52">
        <f t="shared" si="14"/>
        <v>243.96589399999993</v>
      </c>
      <c r="Z80" s="52">
        <f t="shared" si="14"/>
        <v>254.07829800000036</v>
      </c>
      <c r="AA80" s="52">
        <f t="shared" si="14"/>
        <v>263.53934500000105</v>
      </c>
      <c r="AB80" s="52">
        <f t="shared" si="14"/>
        <v>272.53069800000048</v>
      </c>
      <c r="AC80" s="52">
        <f t="shared" si="14"/>
        <v>281.14793800000007</v>
      </c>
      <c r="AD80" s="52">
        <f t="shared" si="14"/>
        <v>289.33905500000037</v>
      </c>
      <c r="AE80" s="52">
        <f t="shared" si="14"/>
        <v>297.23295400000097</v>
      </c>
      <c r="AF80" s="52">
        <f t="shared" si="14"/>
        <v>304.59241800000018</v>
      </c>
      <c r="AG80" s="67"/>
      <c r="AH80" s="65">
        <f t="shared" si="1"/>
        <v>41.249399399999675</v>
      </c>
      <c r="AI80" s="65">
        <f t="shared" si="2"/>
        <v>80.879231799999801</v>
      </c>
      <c r="AJ80" s="65">
        <f t="shared" si="3"/>
        <v>134.29427780000023</v>
      </c>
      <c r="AK80" s="65">
        <f t="shared" si="4"/>
        <v>189.16089880000018</v>
      </c>
      <c r="AL80" s="65">
        <f t="shared" si="5"/>
        <v>243.40629220000028</v>
      </c>
      <c r="AM80" s="65">
        <f t="shared" si="6"/>
        <v>288.96861260000043</v>
      </c>
      <c r="AN80" s="66"/>
      <c r="AO80" s="65">
        <f t="shared" si="7"/>
        <v>61.064315599999738</v>
      </c>
      <c r="AP80" s="65">
        <f t="shared" si="8"/>
        <v>161.72758830000021</v>
      </c>
      <c r="AQ80" s="65">
        <f t="shared" si="9"/>
        <v>266.18745240000032</v>
      </c>
    </row>
    <row r="81" spans="1:43" s="9" customFormat="1" x14ac:dyDescent="0.25">
      <c r="A81" s="13" t="s">
        <v>426</v>
      </c>
      <c r="B81" s="13"/>
      <c r="C81" s="52">
        <f>C72</f>
        <v>986.14720999999918</v>
      </c>
      <c r="D81" s="52">
        <f t="shared" ref="D81:AF81" si="15">D72</f>
        <v>1301.0571799999998</v>
      </c>
      <c r="E81" s="52">
        <f t="shared" si="15"/>
        <v>1625.8576899999971</v>
      </c>
      <c r="F81" s="52">
        <f t="shared" si="15"/>
        <v>1959.8313799999996</v>
      </c>
      <c r="G81" s="52">
        <f t="shared" si="15"/>
        <v>2301.9899100000002</v>
      </c>
      <c r="H81" s="52">
        <f t="shared" si="15"/>
        <v>2659.0586799999983</v>
      </c>
      <c r="I81" s="52">
        <f t="shared" si="15"/>
        <v>3026.981109999997</v>
      </c>
      <c r="J81" s="52">
        <f t="shared" si="15"/>
        <v>3412.5794400000013</v>
      </c>
      <c r="K81" s="52">
        <f t="shared" si="15"/>
        <v>3807.580579999998</v>
      </c>
      <c r="L81" s="52">
        <f t="shared" si="15"/>
        <v>4217.1802599999974</v>
      </c>
      <c r="M81" s="52">
        <f t="shared" si="15"/>
        <v>4648.2016000000003</v>
      </c>
      <c r="N81" s="52">
        <f t="shared" si="15"/>
        <v>5083.736399999998</v>
      </c>
      <c r="O81" s="52">
        <f t="shared" si="15"/>
        <v>5520.443769999998</v>
      </c>
      <c r="P81" s="52">
        <f t="shared" si="15"/>
        <v>5961.6957799999982</v>
      </c>
      <c r="Q81" s="52">
        <f t="shared" si="15"/>
        <v>6412.9510799999989</v>
      </c>
      <c r="R81" s="52">
        <f t="shared" si="15"/>
        <v>6864.3034200000002</v>
      </c>
      <c r="S81" s="52">
        <f t="shared" si="15"/>
        <v>7322.9099099999985</v>
      </c>
      <c r="T81" s="52">
        <f t="shared" si="15"/>
        <v>7790.1057399999991</v>
      </c>
      <c r="U81" s="52">
        <f t="shared" si="15"/>
        <v>8257.5056900000018</v>
      </c>
      <c r="V81" s="52">
        <f t="shared" si="15"/>
        <v>8732.2466400000012</v>
      </c>
      <c r="W81" s="52">
        <f t="shared" si="15"/>
        <v>9209.1352200000001</v>
      </c>
      <c r="X81" s="52">
        <f t="shared" si="15"/>
        <v>9685.5697299999993</v>
      </c>
      <c r="Y81" s="52">
        <f t="shared" si="15"/>
        <v>10166.903279999999</v>
      </c>
      <c r="Z81" s="52">
        <f t="shared" si="15"/>
        <v>10642.919040000001</v>
      </c>
      <c r="AA81" s="52">
        <f t="shared" si="15"/>
        <v>11116.251800000002</v>
      </c>
      <c r="AB81" s="52">
        <f t="shared" si="15"/>
        <v>11586.723170000001</v>
      </c>
      <c r="AC81" s="52">
        <f t="shared" si="15"/>
        <v>12053.801570000003</v>
      </c>
      <c r="AD81" s="52">
        <f t="shared" si="15"/>
        <v>12516.064110000003</v>
      </c>
      <c r="AE81" s="52">
        <f t="shared" si="15"/>
        <v>12974.075150000004</v>
      </c>
      <c r="AF81" s="52">
        <f t="shared" si="15"/>
        <v>13424.857789999998</v>
      </c>
      <c r="AG81" s="67"/>
      <c r="AH81" s="65">
        <f>AVERAGE(C81:G81)</f>
        <v>1634.9766739999991</v>
      </c>
      <c r="AI81" s="65">
        <f>AVERAGE(H81:L81)</f>
        <v>3424.6760139999983</v>
      </c>
      <c r="AJ81" s="65">
        <f>AVERAGE(M81:Q81)</f>
        <v>5525.405725999999</v>
      </c>
      <c r="AK81" s="65">
        <f>AVERAGE(R81:V81)</f>
        <v>7793.41428</v>
      </c>
      <c r="AL81" s="65">
        <f>AVERAGE(W81:AA81)</f>
        <v>10164.155814000002</v>
      </c>
      <c r="AM81" s="65">
        <f>AVERAGE(AB81:AF81)</f>
        <v>12511.104358000002</v>
      </c>
      <c r="AN81" s="66"/>
      <c r="AO81" s="65">
        <f>AVERAGE(AH81:AI81)</f>
        <v>2529.8263439999987</v>
      </c>
      <c r="AP81" s="65">
        <f>AVERAGE(AJ81:AK81)</f>
        <v>6659.4100029999991</v>
      </c>
      <c r="AQ81" s="65">
        <f>AVERAGE(AL81:AM81)</f>
        <v>11337.630086000001</v>
      </c>
    </row>
    <row r="82" spans="1:43" s="9" customFormat="1" x14ac:dyDescent="0.25">
      <c r="A82" s="13" t="s">
        <v>425</v>
      </c>
      <c r="B82" s="13"/>
      <c r="C82" s="52">
        <f>SUM(C51:C52)</f>
        <v>41.974723999999696</v>
      </c>
      <c r="D82" s="52">
        <f t="shared" ref="D82:AF82" si="16">SUM(D51:D52)</f>
        <v>69.639846999999236</v>
      </c>
      <c r="E82" s="52">
        <f t="shared" si="16"/>
        <v>86.910046999999395</v>
      </c>
      <c r="F82" s="52">
        <f t="shared" si="16"/>
        <v>96.388534000000391</v>
      </c>
      <c r="G82" s="52">
        <f t="shared" si="16"/>
        <v>99.318516000000045</v>
      </c>
      <c r="H82" s="52">
        <f t="shared" si="16"/>
        <v>101.13704300000063</v>
      </c>
      <c r="I82" s="52">
        <f t="shared" si="16"/>
        <v>100.06011000000103</v>
      </c>
      <c r="J82" s="52">
        <f t="shared" si="16"/>
        <v>100.8123920000005</v>
      </c>
      <c r="K82" s="52">
        <f t="shared" si="16"/>
        <v>99.423036000001048</v>
      </c>
      <c r="L82" s="52">
        <f t="shared" si="16"/>
        <v>99.865106000001333</v>
      </c>
      <c r="M82" s="52">
        <f t="shared" si="16"/>
        <v>105.92024700000093</v>
      </c>
      <c r="N82" s="52">
        <f t="shared" si="16"/>
        <v>108.33940100000154</v>
      </c>
      <c r="O82" s="52">
        <f t="shared" si="16"/>
        <v>107.08021199999962</v>
      </c>
      <c r="P82" s="52">
        <f t="shared" si="16"/>
        <v>104.71038600000043</v>
      </c>
      <c r="Q82" s="52">
        <f t="shared" si="16"/>
        <v>104.32010399999831</v>
      </c>
      <c r="R82" s="52">
        <f t="shared" si="16"/>
        <v>101.36989700000072</v>
      </c>
      <c r="S82" s="52">
        <f t="shared" si="16"/>
        <v>100.27682699999968</v>
      </c>
      <c r="T82" s="52">
        <f t="shared" si="16"/>
        <v>101.5296040000012</v>
      </c>
      <c r="U82" s="52">
        <f t="shared" si="16"/>
        <v>101.66403100000025</v>
      </c>
      <c r="V82" s="52">
        <f t="shared" si="16"/>
        <v>104.74233900000058</v>
      </c>
      <c r="W82" s="52">
        <f t="shared" si="16"/>
        <v>107.94978000000083</v>
      </c>
      <c r="X82" s="52">
        <f t="shared" si="16"/>
        <v>110.92852300000163</v>
      </c>
      <c r="Y82" s="52">
        <f t="shared" si="16"/>
        <v>116.85231899999917</v>
      </c>
      <c r="Z82" s="52">
        <f t="shared" si="16"/>
        <v>120.38256900000033</v>
      </c>
      <c r="AA82" s="52">
        <f t="shared" si="16"/>
        <v>123.35894199999984</v>
      </c>
      <c r="AB82" s="52">
        <f t="shared" si="16"/>
        <v>126.0703709999998</v>
      </c>
      <c r="AC82" s="52">
        <f t="shared" si="16"/>
        <v>128.58661400000301</v>
      </c>
      <c r="AD82" s="52">
        <f t="shared" si="16"/>
        <v>130.58233100000007</v>
      </c>
      <c r="AE82" s="52">
        <f t="shared" si="16"/>
        <v>132.53469799999925</v>
      </c>
      <c r="AF82" s="52">
        <f t="shared" si="16"/>
        <v>133.45258700000113</v>
      </c>
      <c r="AG82" s="67"/>
      <c r="AH82" s="65">
        <f>AVERAGE(C82:G82)</f>
        <v>78.846333599999753</v>
      </c>
      <c r="AI82" s="65">
        <f>AVERAGE(H82:L82)</f>
        <v>100.25953740000091</v>
      </c>
      <c r="AJ82" s="65">
        <f>AVERAGE(M82:Q82)</f>
        <v>106.07407000000016</v>
      </c>
      <c r="AK82" s="65">
        <f>AVERAGE(R82:V82)</f>
        <v>101.91653960000049</v>
      </c>
      <c r="AL82" s="65">
        <f>AVERAGE(W82:AA82)</f>
        <v>115.89442660000036</v>
      </c>
      <c r="AM82" s="65">
        <f>AVERAGE(AB82:AF82)</f>
        <v>130.24532020000066</v>
      </c>
      <c r="AN82" s="66"/>
      <c r="AO82" s="65">
        <f>AVERAGE(AH82:AI82)</f>
        <v>89.552935500000331</v>
      </c>
      <c r="AP82" s="65">
        <f>AVERAGE(AJ82:AK82)</f>
        <v>103.99530480000033</v>
      </c>
      <c r="AQ82" s="65">
        <f>AVERAGE(AL82:AM82)</f>
        <v>123.06987340000052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131.97282089999999</v>
      </c>
      <c r="D87" s="52">
        <f t="shared" ref="D87:AF92" si="20">D60</f>
        <v>192.73002129999998</v>
      </c>
      <c r="E87" s="52">
        <f t="shared" si="20"/>
        <v>219.89678809999998</v>
      </c>
      <c r="F87" s="52">
        <f t="shared" si="20"/>
        <v>234.77771280000002</v>
      </c>
      <c r="G87" s="52">
        <f t="shared" si="20"/>
        <v>224.21680270000002</v>
      </c>
      <c r="H87" s="52">
        <f t="shared" si="20"/>
        <v>233.11636859999999</v>
      </c>
      <c r="I87" s="52">
        <f t="shared" si="20"/>
        <v>240.78022120000003</v>
      </c>
      <c r="J87" s="52">
        <f t="shared" si="20"/>
        <v>247.67845470000009</v>
      </c>
      <c r="K87" s="52">
        <f t="shared" si="20"/>
        <v>254.14237019999996</v>
      </c>
      <c r="L87" s="52">
        <f t="shared" si="20"/>
        <v>258.3419861000001</v>
      </c>
      <c r="M87" s="52">
        <f t="shared" si="20"/>
        <v>245.60363480000001</v>
      </c>
      <c r="N87" s="52">
        <f t="shared" si="20"/>
        <v>244.13882039999999</v>
      </c>
      <c r="O87" s="52">
        <f t="shared" si="20"/>
        <v>246.66573000000005</v>
      </c>
      <c r="P87" s="52">
        <f t="shared" si="20"/>
        <v>250.37940959999992</v>
      </c>
      <c r="Q87" s="52">
        <f t="shared" si="20"/>
        <v>250.3429774</v>
      </c>
      <c r="R87" s="52">
        <f t="shared" si="20"/>
        <v>244.82037300000002</v>
      </c>
      <c r="S87" s="52">
        <f t="shared" si="20"/>
        <v>244.74793170000009</v>
      </c>
      <c r="T87" s="52">
        <f t="shared" si="20"/>
        <v>246.44583220000004</v>
      </c>
      <c r="U87" s="52">
        <f t="shared" si="20"/>
        <v>248.37726740000005</v>
      </c>
      <c r="V87" s="52">
        <f t="shared" si="20"/>
        <v>256.6099997</v>
      </c>
      <c r="W87" s="52">
        <f t="shared" si="20"/>
        <v>253.31658660000005</v>
      </c>
      <c r="X87" s="52">
        <f t="shared" si="20"/>
        <v>252.39423869999996</v>
      </c>
      <c r="Y87" s="52">
        <f t="shared" si="20"/>
        <v>252.19232220000004</v>
      </c>
      <c r="Z87" s="52">
        <f t="shared" si="20"/>
        <v>251.87526769999999</v>
      </c>
      <c r="AA87" s="52">
        <f t="shared" si="20"/>
        <v>251.24691730000006</v>
      </c>
      <c r="AB87" s="52">
        <f t="shared" si="20"/>
        <v>250.28991459999997</v>
      </c>
      <c r="AC87" s="52">
        <f t="shared" si="20"/>
        <v>249.02665550000006</v>
      </c>
      <c r="AD87" s="52">
        <f t="shared" si="20"/>
        <v>247.49428290000003</v>
      </c>
      <c r="AE87" s="52">
        <f t="shared" si="20"/>
        <v>245.73836160000008</v>
      </c>
      <c r="AF87" s="52">
        <f t="shared" si="20"/>
        <v>243.77653299999997</v>
      </c>
      <c r="AH87" s="65">
        <f t="shared" ref="AH87:AH93" si="21">AVERAGE(C87:G87)</f>
        <v>200.71882915999998</v>
      </c>
      <c r="AI87" s="65">
        <f t="shared" ref="AI87:AI93" si="22">AVERAGE(H87:L87)</f>
        <v>246.81188016000004</v>
      </c>
      <c r="AJ87" s="65">
        <f t="shared" ref="AJ87:AJ93" si="23">AVERAGE(M87:Q87)</f>
        <v>247.42611443999999</v>
      </c>
      <c r="AK87" s="65">
        <f t="shared" ref="AK87:AK93" si="24">AVERAGE(R87:V87)</f>
        <v>248.20028080000003</v>
      </c>
      <c r="AL87" s="65">
        <f t="shared" ref="AL87:AL93" si="25">AVERAGE(W87:AA87)</f>
        <v>252.20506650000002</v>
      </c>
      <c r="AM87" s="65">
        <f t="shared" ref="AM87:AM93" si="26">AVERAGE(AB87:AF87)</f>
        <v>247.26514952000002</v>
      </c>
      <c r="AN87" s="66"/>
      <c r="AO87" s="65">
        <f t="shared" ref="AO87:AO93" si="27">AVERAGE(AH87:AI87)</f>
        <v>223.76535466000001</v>
      </c>
      <c r="AP87" s="65">
        <f t="shared" ref="AP87:AP93" si="28">AVERAGE(AJ87:AK87)</f>
        <v>247.81319762000001</v>
      </c>
      <c r="AQ87" s="65">
        <f t="shared" ref="AQ87:AQ93" si="29">AVERAGE(AL87:AM87)</f>
        <v>249.73510801000003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37.902056220000006</v>
      </c>
      <c r="D88" s="52">
        <f t="shared" ref="D88:R88" si="30">D61</f>
        <v>61.378288889999993</v>
      </c>
      <c r="E88" s="52">
        <f t="shared" si="30"/>
        <v>72.833292569999998</v>
      </c>
      <c r="F88" s="52">
        <f t="shared" si="30"/>
        <v>79.00710294000001</v>
      </c>
      <c r="G88" s="52">
        <f t="shared" si="30"/>
        <v>83.066224919999996</v>
      </c>
      <c r="H88" s="52">
        <f t="shared" si="30"/>
        <v>86.182513489999991</v>
      </c>
      <c r="I88" s="52">
        <f t="shared" si="30"/>
        <v>81.442338220000011</v>
      </c>
      <c r="J88" s="52">
        <f t="shared" si="30"/>
        <v>80.720287549999995</v>
      </c>
      <c r="K88" s="52">
        <f t="shared" si="30"/>
        <v>70.905087760000015</v>
      </c>
      <c r="L88" s="52">
        <f t="shared" si="30"/>
        <v>67.838022190000004</v>
      </c>
      <c r="M88" s="52">
        <f t="shared" si="30"/>
        <v>150.75740315000002</v>
      </c>
      <c r="N88" s="52">
        <f t="shared" si="30"/>
        <v>179.37559291999997</v>
      </c>
      <c r="O88" s="52">
        <f t="shared" si="30"/>
        <v>192.27158079999998</v>
      </c>
      <c r="P88" s="52">
        <f t="shared" si="30"/>
        <v>199.34708128</v>
      </c>
      <c r="Q88" s="52">
        <f t="shared" si="30"/>
        <v>203.93675798000001</v>
      </c>
      <c r="R88" s="52">
        <f t="shared" si="30"/>
        <v>207.19351363999999</v>
      </c>
      <c r="S88" s="52">
        <f t="shared" si="20"/>
        <v>221.52744766999999</v>
      </c>
      <c r="T88" s="52">
        <f t="shared" si="20"/>
        <v>228.07855421999997</v>
      </c>
      <c r="U88" s="52">
        <f t="shared" si="20"/>
        <v>231.10064733999997</v>
      </c>
      <c r="V88" s="52">
        <f t="shared" si="20"/>
        <v>232.49129789</v>
      </c>
      <c r="W88" s="52">
        <f t="shared" si="20"/>
        <v>232.93295892999998</v>
      </c>
      <c r="X88" s="52">
        <f t="shared" si="20"/>
        <v>245.45807313</v>
      </c>
      <c r="Y88" s="52">
        <f t="shared" si="20"/>
        <v>249.78233822999999</v>
      </c>
      <c r="Z88" s="52">
        <f t="shared" si="20"/>
        <v>250.56954052999998</v>
      </c>
      <c r="AA88" s="52">
        <f t="shared" si="20"/>
        <v>249.86454873</v>
      </c>
      <c r="AB88" s="52">
        <f t="shared" si="20"/>
        <v>248.39713786999999</v>
      </c>
      <c r="AC88" s="52">
        <f t="shared" si="20"/>
        <v>246.43797112999999</v>
      </c>
      <c r="AD88" s="52">
        <f t="shared" si="20"/>
        <v>244.11376665</v>
      </c>
      <c r="AE88" s="52">
        <f t="shared" si="20"/>
        <v>241.50381156</v>
      </c>
      <c r="AF88" s="52">
        <f t="shared" si="20"/>
        <v>238.65440327999997</v>
      </c>
      <c r="AH88" s="65">
        <f t="shared" si="21"/>
        <v>66.837393108000001</v>
      </c>
      <c r="AI88" s="65">
        <f t="shared" si="22"/>
        <v>77.417649842000003</v>
      </c>
      <c r="AJ88" s="65">
        <f t="shared" si="23"/>
        <v>185.13768322600001</v>
      </c>
      <c r="AK88" s="65">
        <f t="shared" si="24"/>
        <v>224.07829215199999</v>
      </c>
      <c r="AL88" s="65">
        <f t="shared" si="25"/>
        <v>245.72149191</v>
      </c>
      <c r="AM88" s="65">
        <f t="shared" si="26"/>
        <v>243.82141809800001</v>
      </c>
      <c r="AN88" s="66"/>
      <c r="AO88" s="65">
        <f t="shared" si="27"/>
        <v>72.127521475000009</v>
      </c>
      <c r="AP88" s="65">
        <f t="shared" si="28"/>
        <v>204.607987689</v>
      </c>
      <c r="AQ88" s="65">
        <f t="shared" si="29"/>
        <v>244.77145500400002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43.750796600000001</v>
      </c>
      <c r="D89" s="52">
        <f t="shared" si="20"/>
        <v>68.72106393</v>
      </c>
      <c r="E89" s="52">
        <f t="shared" si="20"/>
        <v>80.315731889999995</v>
      </c>
      <c r="F89" s="52">
        <f t="shared" si="20"/>
        <v>86.203352679999995</v>
      </c>
      <c r="G89" s="52">
        <f t="shared" si="20"/>
        <v>94.667532489999999</v>
      </c>
      <c r="H89" s="52">
        <f t="shared" si="20"/>
        <v>99.134664729999997</v>
      </c>
      <c r="I89" s="52">
        <f t="shared" si="20"/>
        <v>101.15495125</v>
      </c>
      <c r="J89" s="52">
        <f t="shared" si="20"/>
        <v>102.36056651</v>
      </c>
      <c r="K89" s="52">
        <f t="shared" si="20"/>
        <v>102.23802298000001</v>
      </c>
      <c r="L89" s="52">
        <f t="shared" si="20"/>
        <v>103.98389776</v>
      </c>
      <c r="M89" s="52">
        <f t="shared" si="20"/>
        <v>124.55267537</v>
      </c>
      <c r="N89" s="52">
        <f t="shared" si="20"/>
        <v>130.86144296999998</v>
      </c>
      <c r="O89" s="52">
        <f t="shared" si="20"/>
        <v>132.03424731000001</v>
      </c>
      <c r="P89" s="52">
        <f t="shared" si="20"/>
        <v>131.06030411</v>
      </c>
      <c r="Q89" s="52">
        <f t="shared" si="20"/>
        <v>129.05258574999999</v>
      </c>
      <c r="R89" s="52">
        <f t="shared" si="20"/>
        <v>126.39418954000001</v>
      </c>
      <c r="S89" s="52">
        <f t="shared" si="20"/>
        <v>124.11915810000001</v>
      </c>
      <c r="T89" s="52">
        <f t="shared" si="20"/>
        <v>121.15452062000001</v>
      </c>
      <c r="U89" s="52">
        <f t="shared" si="20"/>
        <v>117.92110804000001</v>
      </c>
      <c r="V89" s="52">
        <f t="shared" si="20"/>
        <v>118.59412983000001</v>
      </c>
      <c r="W89" s="52">
        <f t="shared" si="20"/>
        <v>116.90734314999999</v>
      </c>
      <c r="X89" s="52">
        <f t="shared" si="20"/>
        <v>115.20215761</v>
      </c>
      <c r="Y89" s="52">
        <f t="shared" si="20"/>
        <v>112.85040280999999</v>
      </c>
      <c r="Z89" s="52">
        <f t="shared" si="20"/>
        <v>110.35174841999999</v>
      </c>
      <c r="AA89" s="52">
        <f t="shared" si="20"/>
        <v>107.89326838999999</v>
      </c>
      <c r="AB89" s="52">
        <f t="shared" si="20"/>
        <v>105.52771603999999</v>
      </c>
      <c r="AC89" s="52">
        <f t="shared" si="20"/>
        <v>103.27231055000001</v>
      </c>
      <c r="AD89" s="52">
        <f t="shared" si="20"/>
        <v>101.11603653999998</v>
      </c>
      <c r="AE89" s="52">
        <f t="shared" si="20"/>
        <v>99.056894249999999</v>
      </c>
      <c r="AF89" s="52">
        <f t="shared" si="20"/>
        <v>97.084486270000014</v>
      </c>
      <c r="AH89" s="65">
        <f t="shared" si="21"/>
        <v>74.731695517999995</v>
      </c>
      <c r="AI89" s="65">
        <f t="shared" si="22"/>
        <v>101.774420646</v>
      </c>
      <c r="AJ89" s="65">
        <f t="shared" si="23"/>
        <v>129.51225110199999</v>
      </c>
      <c r="AK89" s="65">
        <f t="shared" si="24"/>
        <v>121.63662122600002</v>
      </c>
      <c r="AL89" s="65">
        <f t="shared" si="25"/>
        <v>112.640984076</v>
      </c>
      <c r="AM89" s="65">
        <f t="shared" si="26"/>
        <v>101.21148873000001</v>
      </c>
      <c r="AN89" s="66"/>
      <c r="AO89" s="65">
        <f t="shared" si="27"/>
        <v>88.253058081999995</v>
      </c>
      <c r="AP89" s="65">
        <f t="shared" si="28"/>
        <v>125.57443616400001</v>
      </c>
      <c r="AQ89" s="65">
        <f t="shared" si="29"/>
        <v>106.926236403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68.791300100000001</v>
      </c>
      <c r="D90" s="52">
        <f t="shared" si="20"/>
        <v>101.96388830000001</v>
      </c>
      <c r="E90" s="52">
        <f t="shared" si="20"/>
        <v>118.07811359999999</v>
      </c>
      <c r="F90" s="52">
        <f t="shared" si="20"/>
        <v>127.73012820000002</v>
      </c>
      <c r="G90" s="52">
        <f t="shared" si="20"/>
        <v>141.45470510000001</v>
      </c>
      <c r="H90" s="52">
        <f t="shared" si="20"/>
        <v>152.01753749999995</v>
      </c>
      <c r="I90" s="52">
        <f t="shared" si="20"/>
        <v>160.12226760000004</v>
      </c>
      <c r="J90" s="52">
        <f t="shared" si="20"/>
        <v>167.01461919999997</v>
      </c>
      <c r="K90" s="52">
        <f t="shared" si="20"/>
        <v>168.26608299999998</v>
      </c>
      <c r="L90" s="52">
        <f t="shared" si="20"/>
        <v>188.58817110000001</v>
      </c>
      <c r="M90" s="52">
        <f t="shared" si="20"/>
        <v>176.36241030000002</v>
      </c>
      <c r="N90" s="52">
        <f t="shared" si="20"/>
        <v>171.79961609999998</v>
      </c>
      <c r="O90" s="52">
        <f t="shared" si="20"/>
        <v>169.78130560000005</v>
      </c>
      <c r="P90" s="52">
        <f t="shared" si="20"/>
        <v>168.15538370000002</v>
      </c>
      <c r="Q90" s="52">
        <f t="shared" si="20"/>
        <v>185.47018109999999</v>
      </c>
      <c r="R90" s="52">
        <f t="shared" si="20"/>
        <v>191.11235120000003</v>
      </c>
      <c r="S90" s="52">
        <f t="shared" si="20"/>
        <v>192.00416420000005</v>
      </c>
      <c r="T90" s="52">
        <f t="shared" si="20"/>
        <v>191.20119510000001</v>
      </c>
      <c r="U90" s="52">
        <f t="shared" si="20"/>
        <v>189.77426399999996</v>
      </c>
      <c r="V90" s="52">
        <f t="shared" si="20"/>
        <v>212.54173349999996</v>
      </c>
      <c r="W90" s="52">
        <f t="shared" si="20"/>
        <v>217.25744270000001</v>
      </c>
      <c r="X90" s="52">
        <f t="shared" si="20"/>
        <v>218.32251819999999</v>
      </c>
      <c r="Y90" s="52">
        <f t="shared" si="20"/>
        <v>218.31430940000001</v>
      </c>
      <c r="Z90" s="52">
        <f t="shared" si="20"/>
        <v>217.93435439999996</v>
      </c>
      <c r="AA90" s="52">
        <f t="shared" si="20"/>
        <v>217.43188689999999</v>
      </c>
      <c r="AB90" s="52">
        <f t="shared" si="20"/>
        <v>216.87859759999998</v>
      </c>
      <c r="AC90" s="52">
        <f t="shared" si="20"/>
        <v>216.31375459999998</v>
      </c>
      <c r="AD90" s="52">
        <f t="shared" si="20"/>
        <v>215.73886480000004</v>
      </c>
      <c r="AE90" s="52">
        <f t="shared" si="20"/>
        <v>215.14467699999994</v>
      </c>
      <c r="AF90" s="52">
        <f t="shared" si="20"/>
        <v>214.53045300000002</v>
      </c>
      <c r="AH90" s="65">
        <f t="shared" si="21"/>
        <v>111.60362706000001</v>
      </c>
      <c r="AI90" s="65">
        <f t="shared" si="22"/>
        <v>167.20173568000001</v>
      </c>
      <c r="AJ90" s="65">
        <f t="shared" si="23"/>
        <v>174.31377936000001</v>
      </c>
      <c r="AK90" s="65">
        <f t="shared" si="24"/>
        <v>195.32674160000002</v>
      </c>
      <c r="AL90" s="65">
        <f t="shared" si="25"/>
        <v>217.85210232</v>
      </c>
      <c r="AM90" s="65">
        <f t="shared" si="26"/>
        <v>215.72126940000004</v>
      </c>
      <c r="AN90" s="66"/>
      <c r="AO90" s="65">
        <f t="shared" si="27"/>
        <v>139.40268137000001</v>
      </c>
      <c r="AP90" s="65">
        <f t="shared" si="28"/>
        <v>184.82026048</v>
      </c>
      <c r="AQ90" s="65">
        <f t="shared" si="29"/>
        <v>216.78668586000003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15.012715700000001</v>
      </c>
      <c r="D91" s="52">
        <f t="shared" si="20"/>
        <v>21.492300099999994</v>
      </c>
      <c r="E91" s="52">
        <f t="shared" si="20"/>
        <v>24.36749709999998</v>
      </c>
      <c r="F91" s="52">
        <f t="shared" si="20"/>
        <v>25.946501799999993</v>
      </c>
      <c r="G91" s="52">
        <f t="shared" si="20"/>
        <v>33.991663700000004</v>
      </c>
      <c r="H91" s="52">
        <f t="shared" si="20"/>
        <v>41.595071499999989</v>
      </c>
      <c r="I91" s="52">
        <f t="shared" si="20"/>
        <v>44.328062899999992</v>
      </c>
      <c r="J91" s="52">
        <f t="shared" si="20"/>
        <v>46.050698100000005</v>
      </c>
      <c r="K91" s="52">
        <f t="shared" si="20"/>
        <v>47.027898600000015</v>
      </c>
      <c r="L91" s="52">
        <f t="shared" si="20"/>
        <v>45.683054599999991</v>
      </c>
      <c r="M91" s="52">
        <f t="shared" si="20"/>
        <v>58.276691900000003</v>
      </c>
      <c r="N91" s="52">
        <f t="shared" si="20"/>
        <v>61.473034699999999</v>
      </c>
      <c r="O91" s="52">
        <f t="shared" si="20"/>
        <v>62.901399099999992</v>
      </c>
      <c r="P91" s="52">
        <f t="shared" si="20"/>
        <v>63.687454599999995</v>
      </c>
      <c r="Q91" s="52">
        <f t="shared" si="20"/>
        <v>66.571836600000012</v>
      </c>
      <c r="R91" s="52">
        <f t="shared" si="20"/>
        <v>67.783669900000007</v>
      </c>
      <c r="S91" s="52">
        <f t="shared" si="20"/>
        <v>69.617879999999985</v>
      </c>
      <c r="T91" s="52">
        <f t="shared" si="20"/>
        <v>70.318010499999986</v>
      </c>
      <c r="U91" s="52">
        <f t="shared" si="20"/>
        <v>70.501077299999992</v>
      </c>
      <c r="V91" s="52">
        <f t="shared" si="20"/>
        <v>83.244414299999988</v>
      </c>
      <c r="W91" s="52">
        <f t="shared" si="20"/>
        <v>88.1869303</v>
      </c>
      <c r="X91" s="52">
        <f t="shared" si="20"/>
        <v>91.391819699999985</v>
      </c>
      <c r="Y91" s="52">
        <f t="shared" si="20"/>
        <v>101.19498769999998</v>
      </c>
      <c r="Z91" s="52">
        <f t="shared" si="20"/>
        <v>105.0214268</v>
      </c>
      <c r="AA91" s="52">
        <f t="shared" si="20"/>
        <v>106.45017729999998</v>
      </c>
      <c r="AB91" s="52">
        <f t="shared" si="20"/>
        <v>106.95727790000001</v>
      </c>
      <c r="AC91" s="52">
        <f t="shared" si="20"/>
        <v>107.03829690000001</v>
      </c>
      <c r="AD91" s="52">
        <f t="shared" si="20"/>
        <v>106.860118</v>
      </c>
      <c r="AE91" s="52">
        <f t="shared" si="20"/>
        <v>106.48636689999998</v>
      </c>
      <c r="AF91" s="52">
        <f t="shared" si="20"/>
        <v>105.94210520000001</v>
      </c>
      <c r="AH91" s="65">
        <f t="shared" si="21"/>
        <v>24.162135679999995</v>
      </c>
      <c r="AI91" s="65">
        <f t="shared" si="22"/>
        <v>44.936957139999997</v>
      </c>
      <c r="AJ91" s="65">
        <f t="shared" si="23"/>
        <v>62.582083379999993</v>
      </c>
      <c r="AK91" s="65">
        <f t="shared" si="24"/>
        <v>72.2930104</v>
      </c>
      <c r="AL91" s="65">
        <f t="shared" si="25"/>
        <v>98.449068359999984</v>
      </c>
      <c r="AM91" s="65">
        <f t="shared" si="26"/>
        <v>106.65683298000002</v>
      </c>
      <c r="AN91" s="66"/>
      <c r="AO91" s="65">
        <f t="shared" si="27"/>
        <v>34.549546409999998</v>
      </c>
      <c r="AP91" s="65">
        <f t="shared" si="28"/>
        <v>67.437546889999993</v>
      </c>
      <c r="AQ91" s="65">
        <f t="shared" si="29"/>
        <v>102.55295067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0.21643530000000055</v>
      </c>
      <c r="D92" s="52">
        <f t="shared" si="20"/>
        <v>0.32242816000000118</v>
      </c>
      <c r="E92" s="52">
        <f t="shared" si="20"/>
        <v>0.37675576000000177</v>
      </c>
      <c r="F92" s="52">
        <f t="shared" si="20"/>
        <v>0.40611920000000268</v>
      </c>
      <c r="G92" s="52">
        <f t="shared" si="20"/>
        <v>0.42305102000000261</v>
      </c>
      <c r="H92" s="52">
        <f t="shared" si="20"/>
        <v>0.43888490999999874</v>
      </c>
      <c r="I92" s="52">
        <f t="shared" si="20"/>
        <v>0.45279972999999885</v>
      </c>
      <c r="J92" s="52">
        <f t="shared" si="20"/>
        <v>0.47151885999999976</v>
      </c>
      <c r="K92" s="52">
        <f t="shared" si="20"/>
        <v>0.49177791999999698</v>
      </c>
      <c r="L92" s="52">
        <f t="shared" si="20"/>
        <v>0.51387848000000247</v>
      </c>
      <c r="M92" s="52">
        <f t="shared" si="20"/>
        <v>0.54372484999999671</v>
      </c>
      <c r="N92" s="52">
        <f t="shared" si="20"/>
        <v>0.57039864000000051</v>
      </c>
      <c r="O92" s="52">
        <f t="shared" si="20"/>
        <v>0.59003794000000198</v>
      </c>
      <c r="P92" s="52">
        <f t="shared" si="20"/>
        <v>0.60460808999999927</v>
      </c>
      <c r="Q92" s="52">
        <f t="shared" si="20"/>
        <v>0.6206454400000041</v>
      </c>
      <c r="R92" s="52">
        <f t="shared" si="20"/>
        <v>0.63227063000000072</v>
      </c>
      <c r="S92" s="52">
        <f t="shared" si="20"/>
        <v>0.64477044999999578</v>
      </c>
      <c r="T92" s="52">
        <f t="shared" si="20"/>
        <v>0.65896427999999929</v>
      </c>
      <c r="U92" s="52">
        <f t="shared" si="20"/>
        <v>0.67178114000000022</v>
      </c>
      <c r="V92" s="52">
        <f t="shared" si="20"/>
        <v>0.68691298999999617</v>
      </c>
      <c r="W92" s="52">
        <f t="shared" si="20"/>
        <v>0.7009940200000031</v>
      </c>
      <c r="X92" s="52">
        <f t="shared" si="20"/>
        <v>0.7137416899999991</v>
      </c>
      <c r="Y92" s="52">
        <f t="shared" si="20"/>
        <v>0.72922524999999894</v>
      </c>
      <c r="Z92" s="52">
        <f t="shared" si="20"/>
        <v>0.74260728999999515</v>
      </c>
      <c r="AA92" s="52">
        <f t="shared" si="20"/>
        <v>0.75361336999999651</v>
      </c>
      <c r="AB92" s="52">
        <f t="shared" si="20"/>
        <v>0.76399941000000382</v>
      </c>
      <c r="AC92" s="52">
        <f t="shared" si="20"/>
        <v>0.77466010999999924</v>
      </c>
      <c r="AD92" s="52">
        <f t="shared" si="20"/>
        <v>0.7832178600000006</v>
      </c>
      <c r="AE92" s="52">
        <f t="shared" si="20"/>
        <v>0.79185176000000013</v>
      </c>
      <c r="AF92" s="52">
        <f t="shared" si="20"/>
        <v>0.79906782999999848</v>
      </c>
      <c r="AH92" s="65">
        <f t="shared" si="21"/>
        <v>0.34895788800000177</v>
      </c>
      <c r="AI92" s="65">
        <f t="shared" si="22"/>
        <v>0.47377197999999937</v>
      </c>
      <c r="AJ92" s="65">
        <f t="shared" si="23"/>
        <v>0.58588299200000049</v>
      </c>
      <c r="AK92" s="65">
        <f t="shared" si="24"/>
        <v>0.65893989799999841</v>
      </c>
      <c r="AL92" s="65">
        <f t="shared" si="25"/>
        <v>0.72803632399999851</v>
      </c>
      <c r="AM92" s="65">
        <f t="shared" si="26"/>
        <v>0.78255939400000041</v>
      </c>
      <c r="AN92" s="66"/>
      <c r="AO92" s="65">
        <f t="shared" si="27"/>
        <v>0.41136493400000057</v>
      </c>
      <c r="AP92" s="65">
        <f t="shared" si="28"/>
        <v>0.62241144499999945</v>
      </c>
      <c r="AQ92" s="65">
        <f t="shared" si="29"/>
        <v>0.75529785899999946</v>
      </c>
    </row>
    <row r="93" spans="1:43" s="9" customFormat="1" x14ac:dyDescent="0.25">
      <c r="A93" s="71" t="s">
        <v>442</v>
      </c>
      <c r="B93" s="13"/>
      <c r="C93" s="52">
        <f>SUM(C66:C69)</f>
        <v>342.55543626999992</v>
      </c>
      <c r="D93" s="52">
        <f t="shared" ref="D93:AF93" si="31">SUM(D66:D69)</f>
        <v>518.76640180999993</v>
      </c>
      <c r="E93" s="52">
        <f t="shared" si="31"/>
        <v>620.59434615000021</v>
      </c>
      <c r="F93" s="52">
        <f t="shared" si="31"/>
        <v>689.35314415000005</v>
      </c>
      <c r="G93" s="52">
        <f t="shared" si="31"/>
        <v>719.91809633000014</v>
      </c>
      <c r="H93" s="52">
        <f t="shared" si="31"/>
        <v>774.71389696000006</v>
      </c>
      <c r="I93" s="52">
        <f t="shared" si="31"/>
        <v>793.63453427000013</v>
      </c>
      <c r="J93" s="52">
        <f t="shared" si="31"/>
        <v>882.62507216000006</v>
      </c>
      <c r="K93" s="52">
        <f t="shared" si="31"/>
        <v>905.29635941999993</v>
      </c>
      <c r="L93" s="52">
        <f t="shared" si="31"/>
        <v>966.64038311000013</v>
      </c>
      <c r="M93" s="52">
        <f t="shared" si="31"/>
        <v>1061.00438678</v>
      </c>
      <c r="N93" s="52">
        <f t="shared" si="31"/>
        <v>1072.8008663400001</v>
      </c>
      <c r="O93" s="52">
        <f t="shared" si="31"/>
        <v>1016.36940282</v>
      </c>
      <c r="P93" s="52">
        <f t="shared" si="31"/>
        <v>967.49920557999997</v>
      </c>
      <c r="Q93" s="52">
        <f t="shared" si="31"/>
        <v>972.94022401999985</v>
      </c>
      <c r="R93" s="52">
        <f t="shared" si="31"/>
        <v>899.42368604000001</v>
      </c>
      <c r="S93" s="52">
        <f t="shared" si="31"/>
        <v>876.00384629999985</v>
      </c>
      <c r="T93" s="52">
        <f t="shared" si="31"/>
        <v>902.99052846999996</v>
      </c>
      <c r="U93" s="52">
        <f t="shared" si="31"/>
        <v>871.0199908400001</v>
      </c>
      <c r="V93" s="52">
        <f t="shared" si="31"/>
        <v>868.39834856999994</v>
      </c>
      <c r="W93" s="52">
        <f t="shared" si="31"/>
        <v>893.63594710000029</v>
      </c>
      <c r="X93" s="52">
        <f t="shared" si="31"/>
        <v>899.79789884000002</v>
      </c>
      <c r="Y93" s="52">
        <f t="shared" si="31"/>
        <v>982.88554965000003</v>
      </c>
      <c r="Z93" s="52">
        <f t="shared" si="31"/>
        <v>996.99416832000009</v>
      </c>
      <c r="AA93" s="52">
        <f t="shared" si="31"/>
        <v>1026.16620081</v>
      </c>
      <c r="AB93" s="52">
        <f t="shared" si="31"/>
        <v>1059.67908412</v>
      </c>
      <c r="AC93" s="52">
        <f t="shared" si="31"/>
        <v>1094.7660178900001</v>
      </c>
      <c r="AD93" s="52">
        <f t="shared" si="31"/>
        <v>1121.41954622</v>
      </c>
      <c r="AE93" s="52">
        <f t="shared" si="31"/>
        <v>1154.40445991</v>
      </c>
      <c r="AF93" s="52">
        <f t="shared" si="31"/>
        <v>1163.5063961199999</v>
      </c>
      <c r="AH93" s="65">
        <f t="shared" si="21"/>
        <v>578.23748494200004</v>
      </c>
      <c r="AI93" s="65">
        <f t="shared" si="22"/>
        <v>864.58204918400008</v>
      </c>
      <c r="AJ93" s="65">
        <f t="shared" si="23"/>
        <v>1018.1228171079999</v>
      </c>
      <c r="AK93" s="65">
        <f t="shared" si="24"/>
        <v>883.56728004399997</v>
      </c>
      <c r="AL93" s="65">
        <f t="shared" si="25"/>
        <v>959.8959529440001</v>
      </c>
      <c r="AM93" s="65">
        <f t="shared" si="26"/>
        <v>1118.7551008519999</v>
      </c>
      <c r="AN93" s="66"/>
      <c r="AO93" s="65">
        <f t="shared" si="27"/>
        <v>721.40976706300012</v>
      </c>
      <c r="AP93" s="65">
        <f t="shared" si="28"/>
        <v>950.84504857599995</v>
      </c>
      <c r="AQ93" s="65">
        <f t="shared" si="29"/>
        <v>1039.3255268980001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3171.3309000000008</v>
      </c>
      <c r="D98" s="52">
        <f t="shared" ref="D98:AF98" si="33">D50</f>
        <v>4708.6602999999886</v>
      </c>
      <c r="E98" s="52">
        <f t="shared" si="33"/>
        <v>5744.7438000000548</v>
      </c>
      <c r="F98" s="52">
        <f t="shared" si="33"/>
        <v>6490.3794999999227</v>
      </c>
      <c r="G98" s="52">
        <f t="shared" si="33"/>
        <v>7025.6042000000598</v>
      </c>
      <c r="H98" s="52">
        <f t="shared" si="33"/>
        <v>7636.7356999999611</v>
      </c>
      <c r="I98" s="52">
        <f t="shared" si="33"/>
        <v>8168.7897000000812</v>
      </c>
      <c r="J98" s="52">
        <f t="shared" si="33"/>
        <v>8901.5696999999927</v>
      </c>
      <c r="K98" s="52">
        <f t="shared" si="33"/>
        <v>9528.0335000000196</v>
      </c>
      <c r="L98" s="52">
        <f t="shared" si="33"/>
        <v>10321.312599999947</v>
      </c>
      <c r="M98" s="52">
        <f t="shared" si="33"/>
        <v>11441.009400000097</v>
      </c>
      <c r="N98" s="52">
        <f t="shared" si="33"/>
        <v>12306.689799999935</v>
      </c>
      <c r="O98" s="52">
        <f t="shared" si="33"/>
        <v>12973.092000000062</v>
      </c>
      <c r="P98" s="52">
        <f t="shared" si="33"/>
        <v>13617.339099999983</v>
      </c>
      <c r="Q98" s="52">
        <f t="shared" si="33"/>
        <v>14412.813399999985</v>
      </c>
      <c r="R98" s="52">
        <f t="shared" si="33"/>
        <v>15024.023399999947</v>
      </c>
      <c r="S98" s="52">
        <f t="shared" si="33"/>
        <v>15765.997999999905</v>
      </c>
      <c r="T98" s="52">
        <f t="shared" si="33"/>
        <v>16626.86930000002</v>
      </c>
      <c r="U98" s="52">
        <f t="shared" si="33"/>
        <v>17371.828400000115</v>
      </c>
      <c r="V98" s="52">
        <f t="shared" si="33"/>
        <v>18280.490099999937</v>
      </c>
      <c r="W98" s="52">
        <f t="shared" si="33"/>
        <v>19162.686400000006</v>
      </c>
      <c r="X98" s="52">
        <f t="shared" si="33"/>
        <v>20007.947500000009</v>
      </c>
      <c r="Y98" s="52">
        <f t="shared" si="33"/>
        <v>21014.867199999979</v>
      </c>
      <c r="Z98" s="52">
        <f t="shared" si="33"/>
        <v>21841.128099999973</v>
      </c>
      <c r="AA98" s="52">
        <f t="shared" si="33"/>
        <v>22646.464000000036</v>
      </c>
      <c r="AB98" s="52">
        <f t="shared" si="33"/>
        <v>23434.634000000078</v>
      </c>
      <c r="AC98" s="52">
        <f t="shared" si="33"/>
        <v>24206.933300000033</v>
      </c>
      <c r="AD98" s="52">
        <f t="shared" si="33"/>
        <v>24942.243200000026</v>
      </c>
      <c r="AE98" s="52">
        <f t="shared" si="33"/>
        <v>25672.876199999941</v>
      </c>
      <c r="AF98" s="52">
        <f t="shared" si="33"/>
        <v>26332.946099999943</v>
      </c>
      <c r="AG98" s="73"/>
      <c r="AH98" s="65">
        <f>AVERAGE(C98:G98)</f>
        <v>5428.143740000005</v>
      </c>
      <c r="AI98" s="65">
        <f>AVERAGE(H98:L98)</f>
        <v>8911.2882399999999</v>
      </c>
      <c r="AJ98" s="65">
        <f>AVERAGE(M98:Q98)</f>
        <v>12950.188740000012</v>
      </c>
      <c r="AK98" s="65">
        <f>AVERAGE(R98:V98)</f>
        <v>16613.841839999986</v>
      </c>
      <c r="AL98" s="65">
        <f>AVERAGE(W98:AA98)</f>
        <v>20934.618640000001</v>
      </c>
      <c r="AM98" s="65">
        <f>AVERAGE(AB98:AF98)</f>
        <v>24917.926560000004</v>
      </c>
      <c r="AN98" s="66"/>
      <c r="AO98" s="65">
        <f>AVERAGE(AH98:AI98)</f>
        <v>7169.7159900000024</v>
      </c>
      <c r="AP98" s="65">
        <f>AVERAGE(AJ98:AK98)</f>
        <v>14782.015289999999</v>
      </c>
      <c r="AQ98" s="65">
        <f>AVERAGE(AL98:AM98)</f>
        <v>22926.272600000004</v>
      </c>
    </row>
    <row r="99" spans="1:43" s="62" customFormat="1" x14ac:dyDescent="0.25">
      <c r="A99" s="13" t="s">
        <v>670</v>
      </c>
      <c r="B99" s="72"/>
      <c r="C99" s="52">
        <f>C98*C107/C146</f>
        <v>2060.8525683076855</v>
      </c>
      <c r="D99" s="52">
        <f t="shared" ref="D99:AF99" si="34">D98*D107/D146</f>
        <v>3089.5728484574984</v>
      </c>
      <c r="E99" s="52">
        <f t="shared" si="34"/>
        <v>3686.5487446959351</v>
      </c>
      <c r="F99" s="52">
        <f t="shared" si="34"/>
        <v>4098.8357426113216</v>
      </c>
      <c r="G99" s="52">
        <f t="shared" si="34"/>
        <v>4311.3499183796275</v>
      </c>
      <c r="H99" s="52">
        <f t="shared" si="34"/>
        <v>4656.9775925878903</v>
      </c>
      <c r="I99" s="52">
        <f t="shared" si="34"/>
        <v>5016.1135690981937</v>
      </c>
      <c r="J99" s="52">
        <f t="shared" si="34"/>
        <v>5095.6026320661358</v>
      </c>
      <c r="K99" s="52">
        <f t="shared" si="34"/>
        <v>5503.5376017137705</v>
      </c>
      <c r="L99" s="52">
        <f t="shared" si="34"/>
        <v>5791.1875740042551</v>
      </c>
      <c r="M99" s="52">
        <f t="shared" si="34"/>
        <v>7174.924580049571</v>
      </c>
      <c r="N99" s="52">
        <f t="shared" si="34"/>
        <v>7807.3212967492664</v>
      </c>
      <c r="O99" s="52">
        <f t="shared" si="34"/>
        <v>8690.3932420844285</v>
      </c>
      <c r="P99" s="52">
        <f t="shared" si="34"/>
        <v>9378.8661999486048</v>
      </c>
      <c r="Q99" s="52">
        <f t="shared" si="34"/>
        <v>9876.9234832796901</v>
      </c>
      <c r="R99" s="52">
        <f t="shared" si="34"/>
        <v>10888.028450616373</v>
      </c>
      <c r="S99" s="52">
        <f t="shared" si="34"/>
        <v>11475.343758898071</v>
      </c>
      <c r="T99" s="52">
        <f t="shared" si="34"/>
        <v>11693.565832627357</v>
      </c>
      <c r="U99" s="52">
        <f t="shared" si="34"/>
        <v>12659.242530217378</v>
      </c>
      <c r="V99" s="52">
        <f t="shared" si="34"/>
        <v>13666.55167292413</v>
      </c>
      <c r="W99" s="52">
        <f t="shared" si="34"/>
        <v>13873.012051062091</v>
      </c>
      <c r="X99" s="52">
        <f t="shared" si="34"/>
        <v>14582.03714308833</v>
      </c>
      <c r="Y99" s="52">
        <f t="shared" si="34"/>
        <v>15520.09362664989</v>
      </c>
      <c r="Z99" s="52">
        <f t="shared" si="34"/>
        <v>16339.692139649675</v>
      </c>
      <c r="AA99" s="52">
        <f t="shared" si="34"/>
        <v>16557.005528481051</v>
      </c>
      <c r="AB99" s="52">
        <f t="shared" si="34"/>
        <v>16774.047645986782</v>
      </c>
      <c r="AC99" s="52">
        <f t="shared" si="34"/>
        <v>16970.543277411063</v>
      </c>
      <c r="AD99" s="52">
        <f t="shared" si="34"/>
        <v>17256.950710939331</v>
      </c>
      <c r="AE99" s="52">
        <f t="shared" si="34"/>
        <v>17402.39237439377</v>
      </c>
      <c r="AF99" s="52">
        <f t="shared" si="34"/>
        <v>17853.09160797</v>
      </c>
      <c r="AG99" s="73"/>
      <c r="AH99" s="65">
        <f>AVERAGE(C99:G99)</f>
        <v>3449.4319644904135</v>
      </c>
      <c r="AI99" s="65">
        <f>AVERAGE(H99:L99)</f>
        <v>5212.6837938940498</v>
      </c>
      <c r="AJ99" s="65">
        <f>AVERAGE(M99:Q99)</f>
        <v>8585.6857604223133</v>
      </c>
      <c r="AK99" s="65">
        <f>AVERAGE(R99:V99)</f>
        <v>12076.546449056663</v>
      </c>
      <c r="AL99" s="65">
        <f>AVERAGE(W99:AA99)</f>
        <v>15374.36809778621</v>
      </c>
      <c r="AM99" s="65">
        <f>AVERAGE(AB99:AF99)</f>
        <v>17251.405123340191</v>
      </c>
      <c r="AN99" s="66"/>
      <c r="AO99" s="65">
        <f>AVERAGE(AH99:AI99)</f>
        <v>4331.0578791922317</v>
      </c>
      <c r="AP99" s="65">
        <f>AVERAGE(AJ99:AK99)</f>
        <v>10331.116104739489</v>
      </c>
      <c r="AQ99" s="65">
        <f>AVERAGE(AL99:AM99)</f>
        <v>16312.886610563201</v>
      </c>
    </row>
    <row r="100" spans="1:43" s="62" customFormat="1" x14ac:dyDescent="0.25">
      <c r="A100" s="13" t="s">
        <v>671</v>
      </c>
      <c r="B100" s="72"/>
      <c r="C100" s="52">
        <f>C50*C120/C146</f>
        <v>823.65257206474053</v>
      </c>
      <c r="D100" s="52">
        <f t="shared" ref="D100:AF100" si="35">D50*D120/D146</f>
        <v>1190.9213468005785</v>
      </c>
      <c r="E100" s="52">
        <f t="shared" si="35"/>
        <v>1549.7328060042814</v>
      </c>
      <c r="F100" s="52">
        <f t="shared" si="35"/>
        <v>1829.2824026925064</v>
      </c>
      <c r="G100" s="52">
        <f t="shared" si="35"/>
        <v>2094.6348831446103</v>
      </c>
      <c r="H100" s="52">
        <f t="shared" si="35"/>
        <v>2347.8883076889524</v>
      </c>
      <c r="I100" s="52">
        <f t="shared" si="35"/>
        <v>2464.1774588588901</v>
      </c>
      <c r="J100" s="52">
        <f t="shared" si="35"/>
        <v>3112.9854694410042</v>
      </c>
      <c r="K100" s="52">
        <f t="shared" si="35"/>
        <v>3260.6443990614034</v>
      </c>
      <c r="L100" s="52">
        <f t="shared" si="35"/>
        <v>3750.9407401203202</v>
      </c>
      <c r="M100" s="52">
        <f t="shared" si="35"/>
        <v>3528.5709802022184</v>
      </c>
      <c r="N100" s="52">
        <f t="shared" si="35"/>
        <v>3676.2811926042</v>
      </c>
      <c r="O100" s="52">
        <f t="shared" si="35"/>
        <v>3379.3300635345699</v>
      </c>
      <c r="P100" s="52">
        <f t="shared" si="35"/>
        <v>3278.3204023175781</v>
      </c>
      <c r="Q100" s="52">
        <f t="shared" si="35"/>
        <v>3564.6506046699992</v>
      </c>
      <c r="R100" s="52">
        <f t="shared" si="35"/>
        <v>3057.571496761208</v>
      </c>
      <c r="S100" s="52">
        <f t="shared" si="35"/>
        <v>3197.5046466965427</v>
      </c>
      <c r="T100" s="52">
        <f t="shared" si="35"/>
        <v>3836.236427285372</v>
      </c>
      <c r="U100" s="52">
        <f t="shared" si="35"/>
        <v>3541.6215248407398</v>
      </c>
      <c r="V100" s="52">
        <f t="shared" si="35"/>
        <v>3478.2244128708853</v>
      </c>
      <c r="W100" s="52">
        <f t="shared" si="35"/>
        <v>4127.2271211342595</v>
      </c>
      <c r="X100" s="52">
        <f t="shared" si="35"/>
        <v>4242.2981582497086</v>
      </c>
      <c r="Y100" s="52">
        <f t="shared" si="35"/>
        <v>4358.5346105479648</v>
      </c>
      <c r="Z100" s="52">
        <f t="shared" si="35"/>
        <v>4313.5011547203594</v>
      </c>
      <c r="AA100" s="52">
        <f t="shared" si="35"/>
        <v>4892.6918368272909</v>
      </c>
      <c r="AB100" s="52">
        <f t="shared" si="35"/>
        <v>5453.8955514762265</v>
      </c>
      <c r="AC100" s="52">
        <f t="shared" si="35"/>
        <v>6020.3381191339286</v>
      </c>
      <c r="AD100" s="52">
        <f t="shared" si="35"/>
        <v>6452.6591047852662</v>
      </c>
      <c r="AE100" s="52">
        <f t="shared" si="35"/>
        <v>7030.6001227161005</v>
      </c>
      <c r="AF100" s="52">
        <f t="shared" si="35"/>
        <v>7210.5601709339835</v>
      </c>
      <c r="AG100" s="73"/>
      <c r="AH100" s="65">
        <f>AVERAGE(C100:G100)</f>
        <v>1497.6448021413435</v>
      </c>
      <c r="AI100" s="65">
        <f>AVERAGE(H100:L100)</f>
        <v>2987.3272750341143</v>
      </c>
      <c r="AJ100" s="65">
        <f>AVERAGE(M100:Q100)</f>
        <v>3485.4306486657129</v>
      </c>
      <c r="AK100" s="65">
        <f>AVERAGE(R100:V100)</f>
        <v>3422.2317016909496</v>
      </c>
      <c r="AL100" s="65">
        <f>AVERAGE(W100:AA100)</f>
        <v>4386.8505762959157</v>
      </c>
      <c r="AM100" s="65">
        <f>AVERAGE(AB100:AF100)</f>
        <v>6433.6106138091009</v>
      </c>
      <c r="AN100" s="66"/>
      <c r="AO100" s="65">
        <f>AVERAGE(AH100:AI100)</f>
        <v>2242.4860385877291</v>
      </c>
      <c r="AP100" s="65">
        <f>AVERAGE(AJ100:AK100)</f>
        <v>3453.8311751783313</v>
      </c>
      <c r="AQ100" s="65">
        <f>AVERAGE(AL100:AM100)</f>
        <v>5410.2305950525079</v>
      </c>
    </row>
    <row r="101" spans="1:43" s="62" customFormat="1" x14ac:dyDescent="0.25">
      <c r="A101" s="13" t="s">
        <v>672</v>
      </c>
      <c r="B101" s="72"/>
      <c r="C101" s="52">
        <f>C98*C133/C146</f>
        <v>286.825759627575</v>
      </c>
      <c r="D101" s="52">
        <f t="shared" ref="D101:AF101" si="36">D98*D133/D146</f>
        <v>428.16610474191242</v>
      </c>
      <c r="E101" s="52">
        <f t="shared" si="36"/>
        <v>508.4622492998389</v>
      </c>
      <c r="F101" s="52">
        <f t="shared" si="36"/>
        <v>562.26135469609505</v>
      </c>
      <c r="G101" s="52">
        <f t="shared" si="36"/>
        <v>619.61939847582073</v>
      </c>
      <c r="H101" s="52">
        <f t="shared" si="36"/>
        <v>631.86979972311883</v>
      </c>
      <c r="I101" s="52">
        <f t="shared" si="36"/>
        <v>688.4986720429979</v>
      </c>
      <c r="J101" s="52">
        <f t="shared" si="36"/>
        <v>692.98159849285207</v>
      </c>
      <c r="K101" s="52">
        <f t="shared" si="36"/>
        <v>763.85149922484572</v>
      </c>
      <c r="L101" s="52">
        <f t="shared" si="36"/>
        <v>779.18428587536914</v>
      </c>
      <c r="M101" s="52">
        <f t="shared" si="36"/>
        <v>737.51383974830776</v>
      </c>
      <c r="N101" s="52">
        <f t="shared" si="36"/>
        <v>823.08731064646793</v>
      </c>
      <c r="O101" s="52">
        <f t="shared" si="36"/>
        <v>903.36869438106669</v>
      </c>
      <c r="P101" s="52">
        <f t="shared" si="36"/>
        <v>960.15249773379776</v>
      </c>
      <c r="Q101" s="52">
        <f t="shared" si="36"/>
        <v>971.23931205029521</v>
      </c>
      <c r="R101" s="52">
        <f t="shared" si="36"/>
        <v>1078.4234526223647</v>
      </c>
      <c r="S101" s="52">
        <f t="shared" si="36"/>
        <v>1093.1495944052892</v>
      </c>
      <c r="T101" s="52">
        <f t="shared" si="36"/>
        <v>1097.067040087295</v>
      </c>
      <c r="U101" s="52">
        <f t="shared" si="36"/>
        <v>1170.9643449419989</v>
      </c>
      <c r="V101" s="52">
        <f t="shared" si="36"/>
        <v>1135.7140142049223</v>
      </c>
      <c r="W101" s="52">
        <f t="shared" si="36"/>
        <v>1162.4472278036549</v>
      </c>
      <c r="X101" s="52">
        <f t="shared" si="36"/>
        <v>1183.6121986619692</v>
      </c>
      <c r="Y101" s="52">
        <f t="shared" si="36"/>
        <v>1136.2389628021244</v>
      </c>
      <c r="Z101" s="52">
        <f t="shared" si="36"/>
        <v>1187.934805629935</v>
      </c>
      <c r="AA101" s="52">
        <f t="shared" si="36"/>
        <v>1196.7666346916942</v>
      </c>
      <c r="AB101" s="52">
        <f t="shared" si="36"/>
        <v>1206.6908025370687</v>
      </c>
      <c r="AC101" s="52">
        <f t="shared" si="36"/>
        <v>1216.0519034550384</v>
      </c>
      <c r="AD101" s="52">
        <f t="shared" si="36"/>
        <v>1232.6333842754302</v>
      </c>
      <c r="AE101" s="52">
        <f t="shared" si="36"/>
        <v>1239.8837028900682</v>
      </c>
      <c r="AF101" s="52">
        <f t="shared" si="36"/>
        <v>1269.2943210959556</v>
      </c>
      <c r="AG101" s="73"/>
      <c r="AH101" s="65">
        <f>AVERAGE(C101:G101)</f>
        <v>481.06697336824834</v>
      </c>
      <c r="AI101" s="65">
        <f>AVERAGE(H101:L101)</f>
        <v>711.27717107183673</v>
      </c>
      <c r="AJ101" s="65">
        <f>AVERAGE(M101:Q101)</f>
        <v>879.07233091198702</v>
      </c>
      <c r="AK101" s="65">
        <f>AVERAGE(R101:V101)</f>
        <v>1115.0636892523739</v>
      </c>
      <c r="AL101" s="65">
        <f>AVERAGE(W101:AA101)</f>
        <v>1173.3999659178755</v>
      </c>
      <c r="AM101" s="65">
        <f>AVERAGE(AB101:AF101)</f>
        <v>1232.9108228507123</v>
      </c>
      <c r="AN101" s="66"/>
      <c r="AO101" s="65">
        <f>AVERAGE(AH101:AI101)</f>
        <v>596.17207222004254</v>
      </c>
      <c r="AP101" s="65">
        <f>AVERAGE(AJ101:AK101)</f>
        <v>997.06801008218054</v>
      </c>
      <c r="AQ101" s="65">
        <f>AVERAGE(AL101:AM101)</f>
        <v>1203.1553943842939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13470.5</v>
      </c>
      <c r="D107" s="52">
        <f t="shared" si="37"/>
        <v>13503.7</v>
      </c>
      <c r="E107" s="52">
        <f t="shared" si="37"/>
        <v>13537.2</v>
      </c>
      <c r="F107" s="52">
        <f t="shared" si="37"/>
        <v>13570.9</v>
      </c>
      <c r="G107" s="52">
        <f t="shared" si="37"/>
        <v>12907.9</v>
      </c>
      <c r="H107" s="52">
        <f t="shared" si="37"/>
        <v>13611.2</v>
      </c>
      <c r="I107" s="52">
        <f t="shared" si="37"/>
        <v>13380.7</v>
      </c>
      <c r="J107" s="52">
        <f t="shared" si="37"/>
        <v>13415.099999999999</v>
      </c>
      <c r="K107" s="52">
        <f t="shared" si="37"/>
        <v>13040.3</v>
      </c>
      <c r="L107" s="52">
        <f t="shared" si="37"/>
        <v>13325.499999999998</v>
      </c>
      <c r="M107" s="52">
        <f t="shared" si="37"/>
        <v>17251.599999999999</v>
      </c>
      <c r="N107" s="52">
        <f t="shared" si="37"/>
        <v>16611.799999999996</v>
      </c>
      <c r="O107" s="52">
        <f t="shared" si="37"/>
        <v>16616.599999999999</v>
      </c>
      <c r="P107" s="52">
        <f t="shared" si="37"/>
        <v>16621.400000000001</v>
      </c>
      <c r="Q107" s="52">
        <f t="shared" si="37"/>
        <v>17036.799999999996</v>
      </c>
      <c r="R107" s="52">
        <f t="shared" si="37"/>
        <v>16647.699999999997</v>
      </c>
      <c r="S107" s="52">
        <f t="shared" si="37"/>
        <v>17042.699999999997</v>
      </c>
      <c r="T107" s="52">
        <f t="shared" si="37"/>
        <v>17047.899999999998</v>
      </c>
      <c r="U107" s="52">
        <f t="shared" si="37"/>
        <v>17053.199999999997</v>
      </c>
      <c r="V107" s="52">
        <f t="shared" si="37"/>
        <v>18745.699999999997</v>
      </c>
      <c r="W107" s="52">
        <f t="shared" si="37"/>
        <v>18387.2</v>
      </c>
      <c r="X107" s="52">
        <f t="shared" si="37"/>
        <v>18802.7</v>
      </c>
      <c r="Y107" s="52">
        <f t="shared" si="37"/>
        <v>20680</v>
      </c>
      <c r="Z107" s="52">
        <f t="shared" si="37"/>
        <v>20685.699999999997</v>
      </c>
      <c r="AA107" s="52">
        <f t="shared" si="37"/>
        <v>20691.300000000003</v>
      </c>
      <c r="AB107" s="52">
        <f t="shared" si="37"/>
        <v>20697</v>
      </c>
      <c r="AC107" s="52">
        <f t="shared" si="37"/>
        <v>20702.900000000001</v>
      </c>
      <c r="AD107" s="52">
        <f t="shared" si="37"/>
        <v>20708.900000000001</v>
      </c>
      <c r="AE107" s="52">
        <f t="shared" si="37"/>
        <v>20715</v>
      </c>
      <c r="AF107" s="52">
        <f t="shared" si="37"/>
        <v>20721.099999999999</v>
      </c>
      <c r="AH107" s="65">
        <f>AVERAGE(C107:G107)</f>
        <v>13398.039999999999</v>
      </c>
      <c r="AI107" s="65">
        <f>AVERAGE(H107:L107)</f>
        <v>13354.560000000001</v>
      </c>
      <c r="AJ107" s="65">
        <f>AVERAGE(M107:Q107)</f>
        <v>16827.639999999996</v>
      </c>
      <c r="AK107" s="65">
        <f>AVERAGE(R107:V107)</f>
        <v>17307.439999999995</v>
      </c>
      <c r="AL107" s="65">
        <f>AVERAGE(W107:AA107)</f>
        <v>19849.38</v>
      </c>
      <c r="AM107" s="65">
        <f>AVERAGE(AB107:AF107)</f>
        <v>20708.98</v>
      </c>
      <c r="AN107" s="66"/>
      <c r="AO107" s="65">
        <f>AVERAGE(AH107:AI107)</f>
        <v>13376.3</v>
      </c>
      <c r="AP107" s="65">
        <f>AVERAGE(AJ107:AK107)</f>
        <v>17067.539999999994</v>
      </c>
      <c r="AQ107" s="65">
        <f>AVERAGE(AL107:AM107)</f>
        <v>20279.18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1395.9</v>
      </c>
      <c r="D109" s="52">
        <f>VLOOKUP($B109,Shock_dev!$A$1:$CI$361,MATCH(DATE(D$1,1,1),Shock_dev!$A$1:$CI$1,0),FALSE)</f>
        <v>1395.9</v>
      </c>
      <c r="E109" s="52">
        <f>VLOOKUP($B109,Shock_dev!$A$1:$CI$361,MATCH(DATE(E$1,1,1),Shock_dev!$A$1:$CI$1,0),FALSE)</f>
        <v>1395.9</v>
      </c>
      <c r="F109" s="52">
        <f>VLOOKUP($B109,Shock_dev!$A$1:$CI$361,MATCH(DATE(F$1,1,1),Shock_dev!$A$1:$CI$1,0),FALSE)</f>
        <v>1395.9</v>
      </c>
      <c r="G109" s="52">
        <f>VLOOKUP($B109,Shock_dev!$A$1:$CI$361,MATCH(DATE(G$1,1,1),Shock_dev!$A$1:$CI$1,0),FALSE)</f>
        <v>1395.9</v>
      </c>
      <c r="H109" s="52">
        <f>VLOOKUP($B109,Shock_dev!$A$1:$CI$361,MATCH(DATE(H$1,1,1),Shock_dev!$A$1:$CI$1,0),FALSE)</f>
        <v>1395.9</v>
      </c>
      <c r="I109" s="52">
        <f>VLOOKUP($B109,Shock_dev!$A$1:$CI$361,MATCH(DATE(I$1,1,1),Shock_dev!$A$1:$CI$1,0),FALSE)</f>
        <v>1210.4000000000001</v>
      </c>
      <c r="J109" s="52">
        <f>VLOOKUP($B109,Shock_dev!$A$1:$CI$361,MATCH(DATE(J$1,1,1),Shock_dev!$A$1:$CI$1,0),FALSE)</f>
        <v>1210.4000000000001</v>
      </c>
      <c r="K109" s="52">
        <f>VLOOKUP($B109,Shock_dev!$A$1:$CI$361,MATCH(DATE(K$1,1,1),Shock_dev!$A$1:$CI$1,0),FALSE)</f>
        <v>954.4</v>
      </c>
      <c r="L109" s="52">
        <f>VLOOKUP($B109,Shock_dev!$A$1:$CI$361,MATCH(DATE(L$1,1,1),Shock_dev!$A$1:$CI$1,0),FALSE)</f>
        <v>954.4</v>
      </c>
      <c r="M109" s="52">
        <f>VLOOKUP($B109,Shock_dev!$A$1:$CI$361,MATCH(DATE(M$1,1,1),Shock_dev!$A$1:$CI$1,0),FALSE)</f>
        <v>3381.2</v>
      </c>
      <c r="N109" s="52">
        <f>VLOOKUP($B109,Shock_dev!$A$1:$CI$361,MATCH(DATE(N$1,1,1),Shock_dev!$A$1:$CI$1,0),FALSE)</f>
        <v>2905.2</v>
      </c>
      <c r="O109" s="52">
        <f>VLOOKUP($B109,Shock_dev!$A$1:$CI$361,MATCH(DATE(O$1,1,1),Shock_dev!$A$1:$CI$1,0),FALSE)</f>
        <v>2905.2</v>
      </c>
      <c r="P109" s="52">
        <f>VLOOKUP($B109,Shock_dev!$A$1:$CI$361,MATCH(DATE(P$1,1,1),Shock_dev!$A$1:$CI$1,0),FALSE)</f>
        <v>2905.2</v>
      </c>
      <c r="Q109" s="52">
        <f>VLOOKUP($B109,Shock_dev!$A$1:$CI$361,MATCH(DATE(Q$1,1,1),Shock_dev!$A$1:$CI$1,0),FALSE)</f>
        <v>2905.2</v>
      </c>
      <c r="R109" s="52">
        <f>VLOOKUP($B109,Shock_dev!$A$1:$CI$361,MATCH(DATE(R$1,1,1),Shock_dev!$A$1:$CI$1,0),FALSE)</f>
        <v>2905.2</v>
      </c>
      <c r="S109" s="52">
        <f>VLOOKUP($B109,Shock_dev!$A$1:$CI$361,MATCH(DATE(S$1,1,1),Shock_dev!$A$1:$CI$1,0),FALSE)</f>
        <v>3178.2</v>
      </c>
      <c r="T109" s="52">
        <f>VLOOKUP($B109,Shock_dev!$A$1:$CI$361,MATCH(DATE(T$1,1,1),Shock_dev!$A$1:$CI$1,0),FALSE)</f>
        <v>3178.2</v>
      </c>
      <c r="U109" s="52">
        <f>VLOOKUP($B109,Shock_dev!$A$1:$CI$361,MATCH(DATE(U$1,1,1),Shock_dev!$A$1:$CI$1,0),FALSE)</f>
        <v>3178.2</v>
      </c>
      <c r="V109" s="52">
        <f>VLOOKUP($B109,Shock_dev!$A$1:$CI$361,MATCH(DATE(V$1,1,1),Shock_dev!$A$1:$CI$1,0),FALSE)</f>
        <v>3178.2</v>
      </c>
      <c r="W109" s="52">
        <f>VLOOKUP($B109,Shock_dev!$A$1:$CI$361,MATCH(DATE(W$1,1,1),Shock_dev!$A$1:$CI$1,0),FALSE)</f>
        <v>3178.2</v>
      </c>
      <c r="X109" s="52">
        <f>VLOOKUP($B109,Shock_dev!$A$1:$CI$361,MATCH(DATE(X$1,1,1),Shock_dev!$A$1:$CI$1,0),FALSE)</f>
        <v>3465.2</v>
      </c>
      <c r="Y109" s="52">
        <f>VLOOKUP($B109,Shock_dev!$A$1:$CI$361,MATCH(DATE(Y$1,1,1),Shock_dev!$A$1:$CI$1,0),FALSE)</f>
        <v>3465.2</v>
      </c>
      <c r="Z109" s="52">
        <f>VLOOKUP($B109,Shock_dev!$A$1:$CI$361,MATCH(DATE(Z$1,1,1),Shock_dev!$A$1:$CI$1,0),FALSE)</f>
        <v>3465.2</v>
      </c>
      <c r="AA109" s="52">
        <f>VLOOKUP($B109,Shock_dev!$A$1:$CI$361,MATCH(DATE(AA$1,1,1),Shock_dev!$A$1:$CI$1,0),FALSE)</f>
        <v>3465.2</v>
      </c>
      <c r="AB109" s="52">
        <f>VLOOKUP($B109,Shock_dev!$A$1:$CI$361,MATCH(DATE(AB$1,1,1),Shock_dev!$A$1:$CI$1,0),FALSE)</f>
        <v>3465.2</v>
      </c>
      <c r="AC109" s="52">
        <f>VLOOKUP($B109,Shock_dev!$A$1:$CI$361,MATCH(DATE(AC$1,1,1),Shock_dev!$A$1:$CI$1,0),FALSE)</f>
        <v>3465.2</v>
      </c>
      <c r="AD109" s="52">
        <f>VLOOKUP($B109,Shock_dev!$A$1:$CI$361,MATCH(DATE(AD$1,1,1),Shock_dev!$A$1:$CI$1,0),FALSE)</f>
        <v>3465.2</v>
      </c>
      <c r="AE109" s="52">
        <f>VLOOKUP($B109,Shock_dev!$A$1:$CI$361,MATCH(DATE(AE$1,1,1),Shock_dev!$A$1:$CI$1,0),FALSE)</f>
        <v>3465.2</v>
      </c>
      <c r="AF109" s="52">
        <f>VLOOKUP($B109,Shock_dev!$A$1:$CI$361,MATCH(DATE(AF$1,1,1),Shock_dev!$A$1:$CI$1,0),FALSE)</f>
        <v>3465.2</v>
      </c>
      <c r="AG109" s="52"/>
      <c r="AH109" s="65">
        <f t="shared" si="38"/>
        <v>1395.9</v>
      </c>
      <c r="AI109" s="65">
        <f t="shared" si="39"/>
        <v>1145.0999999999999</v>
      </c>
      <c r="AJ109" s="65">
        <f t="shared" si="40"/>
        <v>3000.4</v>
      </c>
      <c r="AK109" s="65">
        <f t="shared" si="41"/>
        <v>3123.6</v>
      </c>
      <c r="AL109" s="65">
        <f t="shared" si="42"/>
        <v>3407.8</v>
      </c>
      <c r="AM109" s="65">
        <f t="shared" si="43"/>
        <v>3465.2</v>
      </c>
      <c r="AN109" s="66"/>
      <c r="AO109" s="65">
        <f t="shared" si="44"/>
        <v>1270.5</v>
      </c>
      <c r="AP109" s="65">
        <f t="shared" si="45"/>
        <v>3062</v>
      </c>
      <c r="AQ109" s="65">
        <f t="shared" si="46"/>
        <v>3436.5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795.1</v>
      </c>
      <c r="D110" s="52">
        <f>VLOOKUP($B110,Shock_dev!$A$1:$CI$361,MATCH(DATE(D$1,1,1),Shock_dev!$A$1:$CI$1,0),FALSE)</f>
        <v>795.1</v>
      </c>
      <c r="E110" s="52">
        <f>VLOOKUP($B110,Shock_dev!$A$1:$CI$361,MATCH(DATE(E$1,1,1),Shock_dev!$A$1:$CI$1,0),FALSE)</f>
        <v>795.1</v>
      </c>
      <c r="F110" s="52">
        <f>VLOOKUP($B110,Shock_dev!$A$1:$CI$361,MATCH(DATE(F$1,1,1),Shock_dev!$A$1:$CI$1,0),FALSE)</f>
        <v>795.1</v>
      </c>
      <c r="G110" s="52">
        <f>VLOOKUP($B110,Shock_dev!$A$1:$CI$361,MATCH(DATE(G$1,1,1),Shock_dev!$A$1:$CI$1,0),FALSE)</f>
        <v>934.6</v>
      </c>
      <c r="H110" s="52">
        <f>VLOOKUP($B110,Shock_dev!$A$1:$CI$361,MATCH(DATE(H$1,1,1),Shock_dev!$A$1:$CI$1,0),FALSE)</f>
        <v>934.6</v>
      </c>
      <c r="I110" s="52">
        <f>VLOOKUP($B110,Shock_dev!$A$1:$CI$361,MATCH(DATE(I$1,1,1),Shock_dev!$A$1:$CI$1,0),FALSE)</f>
        <v>921.4</v>
      </c>
      <c r="J110" s="52">
        <f>VLOOKUP($B110,Shock_dev!$A$1:$CI$361,MATCH(DATE(J$1,1,1),Shock_dev!$A$1:$CI$1,0),FALSE)</f>
        <v>921.4</v>
      </c>
      <c r="K110" s="52">
        <f>VLOOKUP($B110,Shock_dev!$A$1:$CI$361,MATCH(DATE(K$1,1,1),Shock_dev!$A$1:$CI$1,0),FALSE)</f>
        <v>905.4</v>
      </c>
      <c r="L110" s="52">
        <f>VLOOKUP($B110,Shock_dev!$A$1:$CI$361,MATCH(DATE(L$1,1,1),Shock_dev!$A$1:$CI$1,0),FALSE)</f>
        <v>962.8</v>
      </c>
      <c r="M110" s="52">
        <f>VLOOKUP($B110,Shock_dev!$A$1:$CI$361,MATCH(DATE(M$1,1,1),Shock_dev!$A$1:$CI$1,0),FALSE)</f>
        <v>1513.2</v>
      </c>
      <c r="N110" s="52">
        <f>VLOOKUP($B110,Shock_dev!$A$1:$CI$361,MATCH(DATE(N$1,1,1),Shock_dev!$A$1:$CI$1,0),FALSE)</f>
        <v>1479.2</v>
      </c>
      <c r="O110" s="52">
        <f>VLOOKUP($B110,Shock_dev!$A$1:$CI$361,MATCH(DATE(O$1,1,1),Shock_dev!$A$1:$CI$1,0),FALSE)</f>
        <v>1479.2</v>
      </c>
      <c r="P110" s="52">
        <f>VLOOKUP($B110,Shock_dev!$A$1:$CI$361,MATCH(DATE(P$1,1,1),Shock_dev!$A$1:$CI$1,0),FALSE)</f>
        <v>1479.2</v>
      </c>
      <c r="Q110" s="52">
        <f>VLOOKUP($B110,Shock_dev!$A$1:$CI$361,MATCH(DATE(Q$1,1,1),Shock_dev!$A$1:$CI$1,0),FALSE)</f>
        <v>1480.1</v>
      </c>
      <c r="R110" s="52">
        <f>VLOOKUP($B110,Shock_dev!$A$1:$CI$361,MATCH(DATE(R$1,1,1),Shock_dev!$A$1:$CI$1,0),FALSE)</f>
        <v>1480.1</v>
      </c>
      <c r="S110" s="52">
        <f>VLOOKUP($B110,Shock_dev!$A$1:$CI$361,MATCH(DATE(S$1,1,1),Shock_dev!$A$1:$CI$1,0),FALSE)</f>
        <v>1499.6</v>
      </c>
      <c r="T110" s="52">
        <f>VLOOKUP($B110,Shock_dev!$A$1:$CI$361,MATCH(DATE(T$1,1,1),Shock_dev!$A$1:$CI$1,0),FALSE)</f>
        <v>1499.6</v>
      </c>
      <c r="U110" s="52">
        <f>VLOOKUP($B110,Shock_dev!$A$1:$CI$361,MATCH(DATE(U$1,1,1),Shock_dev!$A$1:$CI$1,0),FALSE)</f>
        <v>1499.6</v>
      </c>
      <c r="V110" s="52">
        <f>VLOOKUP($B110,Shock_dev!$A$1:$CI$361,MATCH(DATE(V$1,1,1),Shock_dev!$A$1:$CI$1,0),FALSE)</f>
        <v>1601</v>
      </c>
      <c r="W110" s="52">
        <f>VLOOKUP($B110,Shock_dev!$A$1:$CI$361,MATCH(DATE(W$1,1,1),Shock_dev!$A$1:$CI$1,0),FALSE)</f>
        <v>1601</v>
      </c>
      <c r="X110" s="52">
        <f>VLOOKUP($B110,Shock_dev!$A$1:$CI$361,MATCH(DATE(X$1,1,1),Shock_dev!$A$1:$CI$1,0),FALSE)</f>
        <v>1621.5</v>
      </c>
      <c r="Y110" s="52">
        <f>VLOOKUP($B110,Shock_dev!$A$1:$CI$361,MATCH(DATE(Y$1,1,1),Shock_dev!$A$1:$CI$1,0),FALSE)</f>
        <v>1621.5</v>
      </c>
      <c r="Z110" s="52">
        <f>VLOOKUP($B110,Shock_dev!$A$1:$CI$361,MATCH(DATE(Z$1,1,1),Shock_dev!$A$1:$CI$1,0),FALSE)</f>
        <v>1621.5</v>
      </c>
      <c r="AA110" s="52">
        <f>VLOOKUP($B110,Shock_dev!$A$1:$CI$361,MATCH(DATE(AA$1,1,1),Shock_dev!$A$1:$CI$1,0),FALSE)</f>
        <v>1621.5</v>
      </c>
      <c r="AB110" s="52">
        <f>VLOOKUP($B110,Shock_dev!$A$1:$CI$361,MATCH(DATE(AB$1,1,1),Shock_dev!$A$1:$CI$1,0),FALSE)</f>
        <v>1621.5</v>
      </c>
      <c r="AC110" s="52">
        <f>VLOOKUP($B110,Shock_dev!$A$1:$CI$361,MATCH(DATE(AC$1,1,1),Shock_dev!$A$1:$CI$1,0),FALSE)</f>
        <v>1621.5</v>
      </c>
      <c r="AD110" s="52">
        <f>VLOOKUP($B110,Shock_dev!$A$1:$CI$361,MATCH(DATE(AD$1,1,1),Shock_dev!$A$1:$CI$1,0),FALSE)</f>
        <v>1621.5</v>
      </c>
      <c r="AE110" s="52">
        <f>VLOOKUP($B110,Shock_dev!$A$1:$CI$361,MATCH(DATE(AE$1,1,1),Shock_dev!$A$1:$CI$1,0),FALSE)</f>
        <v>1621.5</v>
      </c>
      <c r="AF110" s="52">
        <f>VLOOKUP($B110,Shock_dev!$A$1:$CI$361,MATCH(DATE(AF$1,1,1),Shock_dev!$A$1:$CI$1,0),FALSE)</f>
        <v>1621.5</v>
      </c>
      <c r="AG110" s="52"/>
      <c r="AH110" s="65">
        <f t="shared" si="38"/>
        <v>823</v>
      </c>
      <c r="AI110" s="65">
        <f t="shared" si="39"/>
        <v>929.12000000000012</v>
      </c>
      <c r="AJ110" s="65">
        <f t="shared" si="40"/>
        <v>1486.1799999999998</v>
      </c>
      <c r="AK110" s="65">
        <f t="shared" si="41"/>
        <v>1515.98</v>
      </c>
      <c r="AL110" s="65">
        <f t="shared" si="42"/>
        <v>1617.4</v>
      </c>
      <c r="AM110" s="65">
        <f t="shared" si="43"/>
        <v>1621.5</v>
      </c>
      <c r="AN110" s="66"/>
      <c r="AO110" s="65">
        <f t="shared" si="44"/>
        <v>876.06000000000006</v>
      </c>
      <c r="AP110" s="65">
        <f t="shared" si="45"/>
        <v>1501.08</v>
      </c>
      <c r="AQ110" s="65">
        <f t="shared" si="46"/>
        <v>1619.45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726.2</v>
      </c>
      <c r="D111" s="52">
        <f>VLOOKUP($B111,Shock_dev!$A$1:$CI$361,MATCH(DATE(D$1,1,1),Shock_dev!$A$1:$CI$1,0),FALSE)</f>
        <v>757.6</v>
      </c>
      <c r="E111" s="52">
        <f>VLOOKUP($B111,Shock_dev!$A$1:$CI$361,MATCH(DATE(E$1,1,1),Shock_dev!$A$1:$CI$1,0),FALSE)</f>
        <v>789.2</v>
      </c>
      <c r="F111" s="52">
        <f>VLOOKUP($B111,Shock_dev!$A$1:$CI$361,MATCH(DATE(F$1,1,1),Shock_dev!$A$1:$CI$1,0),FALSE)</f>
        <v>821.1</v>
      </c>
      <c r="G111" s="52">
        <f>VLOOKUP($B111,Shock_dev!$A$1:$CI$361,MATCH(DATE(G$1,1,1),Shock_dev!$A$1:$CI$1,0),FALSE)</f>
        <v>982</v>
      </c>
      <c r="H111" s="52">
        <f>VLOOKUP($B111,Shock_dev!$A$1:$CI$361,MATCH(DATE(H$1,1,1),Shock_dev!$A$1:$CI$1,0),FALSE)</f>
        <v>1014.2</v>
      </c>
      <c r="I111" s="52">
        <f>VLOOKUP($B111,Shock_dev!$A$1:$CI$361,MATCH(DATE(I$1,1,1),Shock_dev!$A$1:$CI$1,0),FALSE)</f>
        <v>1046.7</v>
      </c>
      <c r="J111" s="52">
        <f>VLOOKUP($B111,Shock_dev!$A$1:$CI$361,MATCH(DATE(J$1,1,1),Shock_dev!$A$1:$CI$1,0),FALSE)</f>
        <v>1079.3</v>
      </c>
      <c r="K111" s="52">
        <f>VLOOKUP($B111,Shock_dev!$A$1:$CI$361,MATCH(DATE(K$1,1,1),Shock_dev!$A$1:$CI$1,0),FALSE)</f>
        <v>1022.7</v>
      </c>
      <c r="L111" s="52">
        <f>VLOOKUP($B111,Shock_dev!$A$1:$CI$361,MATCH(DATE(L$1,1,1),Shock_dev!$A$1:$CI$1,0),FALSE)</f>
        <v>1391.8</v>
      </c>
      <c r="M111" s="52">
        <f>VLOOKUP($B111,Shock_dev!$A$1:$CI$361,MATCH(DATE(M$1,1,1),Shock_dev!$A$1:$CI$1,0),FALSE)</f>
        <v>1018.5</v>
      </c>
      <c r="N111" s="52">
        <f>VLOOKUP($B111,Shock_dev!$A$1:$CI$361,MATCH(DATE(N$1,1,1),Shock_dev!$A$1:$CI$1,0),FALSE)</f>
        <v>1036.9000000000001</v>
      </c>
      <c r="O111" s="52">
        <f>VLOOKUP($B111,Shock_dev!$A$1:$CI$361,MATCH(DATE(O$1,1,1),Shock_dev!$A$1:$CI$1,0),FALSE)</f>
        <v>1055.4000000000001</v>
      </c>
      <c r="P111" s="52">
        <f>VLOOKUP($B111,Shock_dev!$A$1:$CI$361,MATCH(DATE(P$1,1,1),Shock_dev!$A$1:$CI$1,0),FALSE)</f>
        <v>1074</v>
      </c>
      <c r="Q111" s="52">
        <f>VLOOKUP($B111,Shock_dev!$A$1:$CI$361,MATCH(DATE(Q$1,1,1),Shock_dev!$A$1:$CI$1,0),FALSE)</f>
        <v>1428.5</v>
      </c>
      <c r="R111" s="52">
        <f>VLOOKUP($B111,Shock_dev!$A$1:$CI$361,MATCH(DATE(R$1,1,1),Shock_dev!$A$1:$CI$1,0),FALSE)</f>
        <v>1447.2</v>
      </c>
      <c r="S111" s="52">
        <f>VLOOKUP($B111,Shock_dev!$A$1:$CI$361,MATCH(DATE(S$1,1,1),Shock_dev!$A$1:$CI$1,0),FALSE)</f>
        <v>1466</v>
      </c>
      <c r="T111" s="52">
        <f>VLOOKUP($B111,Shock_dev!$A$1:$CI$361,MATCH(DATE(T$1,1,1),Shock_dev!$A$1:$CI$1,0),FALSE)</f>
        <v>1484.9</v>
      </c>
      <c r="U111" s="52">
        <f>VLOOKUP($B111,Shock_dev!$A$1:$CI$361,MATCH(DATE(U$1,1,1),Shock_dev!$A$1:$CI$1,0),FALSE)</f>
        <v>1503.9</v>
      </c>
      <c r="V111" s="52">
        <f>VLOOKUP($B111,Shock_dev!$A$1:$CI$361,MATCH(DATE(V$1,1,1),Shock_dev!$A$1:$CI$1,0),FALSE)</f>
        <v>1973.9</v>
      </c>
      <c r="W111" s="52">
        <f>VLOOKUP($B111,Shock_dev!$A$1:$CI$361,MATCH(DATE(W$1,1,1),Shock_dev!$A$1:$CI$1,0),FALSE)</f>
        <v>1926.1</v>
      </c>
      <c r="X111" s="52">
        <f>VLOOKUP($B111,Shock_dev!$A$1:$CI$361,MATCH(DATE(X$1,1,1),Shock_dev!$A$1:$CI$1,0),FALSE)</f>
        <v>1943.3</v>
      </c>
      <c r="Y111" s="52">
        <f>VLOOKUP($B111,Shock_dev!$A$1:$CI$361,MATCH(DATE(Y$1,1,1),Shock_dev!$A$1:$CI$1,0),FALSE)</f>
        <v>1960.5</v>
      </c>
      <c r="Z111" s="52">
        <f>VLOOKUP($B111,Shock_dev!$A$1:$CI$361,MATCH(DATE(Z$1,1,1),Shock_dev!$A$1:$CI$1,0),FALSE)</f>
        <v>1977.9</v>
      </c>
      <c r="AA111" s="52">
        <f>VLOOKUP($B111,Shock_dev!$A$1:$CI$361,MATCH(DATE(AA$1,1,1),Shock_dev!$A$1:$CI$1,0),FALSE)</f>
        <v>1995.3</v>
      </c>
      <c r="AB111" s="52">
        <f>VLOOKUP($B111,Shock_dev!$A$1:$CI$361,MATCH(DATE(AB$1,1,1),Shock_dev!$A$1:$CI$1,0),FALSE)</f>
        <v>2012.7</v>
      </c>
      <c r="AC111" s="52">
        <f>VLOOKUP($B111,Shock_dev!$A$1:$CI$361,MATCH(DATE(AC$1,1,1),Shock_dev!$A$1:$CI$1,0),FALSE)</f>
        <v>2030.3</v>
      </c>
      <c r="AD111" s="52">
        <f>VLOOKUP($B111,Shock_dev!$A$1:$CI$361,MATCH(DATE(AD$1,1,1),Shock_dev!$A$1:$CI$1,0),FALSE)</f>
        <v>2048</v>
      </c>
      <c r="AE111" s="52">
        <f>VLOOKUP($B111,Shock_dev!$A$1:$CI$361,MATCH(DATE(AE$1,1,1),Shock_dev!$A$1:$CI$1,0),FALSE)</f>
        <v>2065.6999999999998</v>
      </c>
      <c r="AF111" s="52">
        <f>VLOOKUP($B111,Shock_dev!$A$1:$CI$361,MATCH(DATE(AF$1,1,1),Shock_dev!$A$1:$CI$1,0),FALSE)</f>
        <v>2083.6</v>
      </c>
      <c r="AG111" s="52"/>
      <c r="AH111" s="65">
        <f t="shared" si="38"/>
        <v>815.22</v>
      </c>
      <c r="AI111" s="65">
        <f t="shared" si="39"/>
        <v>1110.94</v>
      </c>
      <c r="AJ111" s="65">
        <f t="shared" si="40"/>
        <v>1122.6600000000001</v>
      </c>
      <c r="AK111" s="65">
        <f t="shared" si="41"/>
        <v>1575.1799999999998</v>
      </c>
      <c r="AL111" s="65">
        <f t="shared" si="42"/>
        <v>1960.6199999999997</v>
      </c>
      <c r="AM111" s="65">
        <f t="shared" si="43"/>
        <v>2048.06</v>
      </c>
      <c r="AN111" s="66"/>
      <c r="AO111" s="65">
        <f t="shared" si="44"/>
        <v>963.08</v>
      </c>
      <c r="AP111" s="65">
        <f t="shared" si="45"/>
        <v>1348.92</v>
      </c>
      <c r="AQ111" s="65">
        <f t="shared" si="46"/>
        <v>2004.3399999999997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668.4</v>
      </c>
      <c r="D112" s="52">
        <f>VLOOKUP($B112,Shock_dev!$A$1:$CI$361,MATCH(DATE(D$1,1,1),Shock_dev!$A$1:$CI$1,0),FALSE)</f>
        <v>671.4</v>
      </c>
      <c r="E112" s="52">
        <f>VLOOKUP($B112,Shock_dev!$A$1:$CI$361,MATCH(DATE(E$1,1,1),Shock_dev!$A$1:$CI$1,0),FALSE)</f>
        <v>674.5</v>
      </c>
      <c r="F112" s="52">
        <f>VLOOKUP($B112,Shock_dev!$A$1:$CI$361,MATCH(DATE(F$1,1,1),Shock_dev!$A$1:$CI$1,0),FALSE)</f>
        <v>677.5</v>
      </c>
      <c r="G112" s="52">
        <f>VLOOKUP($B112,Shock_dev!$A$1:$CI$361,MATCH(DATE(G$1,1,1),Shock_dev!$A$1:$CI$1,0),FALSE)</f>
        <v>1006.8</v>
      </c>
      <c r="H112" s="52">
        <f>VLOOKUP($B112,Shock_dev!$A$1:$CI$361,MATCH(DATE(H$1,1,1),Shock_dev!$A$1:$CI$1,0),FALSE)</f>
        <v>1189.8</v>
      </c>
      <c r="I112" s="52">
        <f>VLOOKUP($B112,Shock_dev!$A$1:$CI$361,MATCH(DATE(I$1,1,1),Shock_dev!$A$1:$CI$1,0),FALSE)</f>
        <v>1153.0999999999999</v>
      </c>
      <c r="J112" s="52">
        <f>VLOOKUP($B112,Shock_dev!$A$1:$CI$361,MATCH(DATE(J$1,1,1),Shock_dev!$A$1:$CI$1,0),FALSE)</f>
        <v>1156.0999999999999</v>
      </c>
      <c r="K112" s="52">
        <f>VLOOKUP($B112,Shock_dev!$A$1:$CI$361,MATCH(DATE(K$1,1,1),Shock_dev!$A$1:$CI$1,0),FALSE)</f>
        <v>1143.0999999999999</v>
      </c>
      <c r="L112" s="52">
        <f>VLOOKUP($B112,Shock_dev!$A$1:$CI$361,MATCH(DATE(L$1,1,1),Shock_dev!$A$1:$CI$1,0),FALSE)</f>
        <v>1041.3</v>
      </c>
      <c r="M112" s="52">
        <f>VLOOKUP($B112,Shock_dev!$A$1:$CI$361,MATCH(DATE(M$1,1,1),Shock_dev!$A$1:$CI$1,0),FALSE)</f>
        <v>1613.9</v>
      </c>
      <c r="N112" s="52">
        <f>VLOOKUP($B112,Shock_dev!$A$1:$CI$361,MATCH(DATE(N$1,1,1),Shock_dev!$A$1:$CI$1,0),FALSE)</f>
        <v>1509.4</v>
      </c>
      <c r="O112" s="52">
        <f>VLOOKUP($B112,Shock_dev!$A$1:$CI$361,MATCH(DATE(O$1,1,1),Shock_dev!$A$1:$CI$1,0),FALSE)</f>
        <v>1499.8</v>
      </c>
      <c r="P112" s="52">
        <f>VLOOKUP($B112,Shock_dev!$A$1:$CI$361,MATCH(DATE(P$1,1,1),Shock_dev!$A$1:$CI$1,0),FALSE)</f>
        <v>1490.2</v>
      </c>
      <c r="Q112" s="52">
        <f>VLOOKUP($B112,Shock_dev!$A$1:$CI$361,MATCH(DATE(Q$1,1,1),Shock_dev!$A$1:$CI$1,0),FALSE)</f>
        <v>1586.5</v>
      </c>
      <c r="R112" s="52">
        <f>VLOOKUP($B112,Shock_dev!$A$1:$CI$361,MATCH(DATE(R$1,1,1),Shock_dev!$A$1:$CI$1,0),FALSE)</f>
        <v>1576.9</v>
      </c>
      <c r="S112" s="52">
        <f>VLOOKUP($B112,Shock_dev!$A$1:$CI$361,MATCH(DATE(S$1,1,1),Shock_dev!$A$1:$CI$1,0),FALSE)</f>
        <v>1625.8</v>
      </c>
      <c r="T112" s="52">
        <f>VLOOKUP($B112,Shock_dev!$A$1:$CI$361,MATCH(DATE(T$1,1,1),Shock_dev!$A$1:$CI$1,0),FALSE)</f>
        <v>1616.2</v>
      </c>
      <c r="U112" s="52">
        <f>VLOOKUP($B112,Shock_dev!$A$1:$CI$361,MATCH(DATE(U$1,1,1),Shock_dev!$A$1:$CI$1,0),FALSE)</f>
        <v>1606.6</v>
      </c>
      <c r="V112" s="52">
        <f>VLOOKUP($B112,Shock_dev!$A$1:$CI$361,MATCH(DATE(V$1,1,1),Shock_dev!$A$1:$CI$1,0),FALSE)</f>
        <v>2160.6999999999998</v>
      </c>
      <c r="W112" s="52">
        <f>VLOOKUP($B112,Shock_dev!$A$1:$CI$361,MATCH(DATE(W$1,1,1),Shock_dev!$A$1:$CI$1,0),FALSE)</f>
        <v>2151.1</v>
      </c>
      <c r="X112" s="52">
        <f>VLOOKUP($B112,Shock_dev!$A$1:$CI$361,MATCH(DATE(X$1,1,1),Shock_dev!$A$1:$CI$1,0),FALSE)</f>
        <v>2203</v>
      </c>
      <c r="Y112" s="52">
        <f>VLOOKUP($B112,Shock_dev!$A$1:$CI$361,MATCH(DATE(Y$1,1,1),Shock_dev!$A$1:$CI$1,0),FALSE)</f>
        <v>2567.8000000000002</v>
      </c>
      <c r="Z112" s="52">
        <f>VLOOKUP($B112,Shock_dev!$A$1:$CI$361,MATCH(DATE(Z$1,1,1),Shock_dev!$A$1:$CI$1,0),FALSE)</f>
        <v>2558.1999999999998</v>
      </c>
      <c r="AA112" s="52">
        <f>VLOOKUP($B112,Shock_dev!$A$1:$CI$361,MATCH(DATE(AA$1,1,1),Shock_dev!$A$1:$CI$1,0),FALSE)</f>
        <v>2548.6</v>
      </c>
      <c r="AB112" s="52">
        <f>VLOOKUP($B112,Shock_dev!$A$1:$CI$361,MATCH(DATE(AB$1,1,1),Shock_dev!$A$1:$CI$1,0),FALSE)</f>
        <v>2539</v>
      </c>
      <c r="AC112" s="52">
        <f>VLOOKUP($B112,Shock_dev!$A$1:$CI$361,MATCH(DATE(AC$1,1,1),Shock_dev!$A$1:$CI$1,0),FALSE)</f>
        <v>2529.4</v>
      </c>
      <c r="AD112" s="52">
        <f>VLOOKUP($B112,Shock_dev!$A$1:$CI$361,MATCH(DATE(AD$1,1,1),Shock_dev!$A$1:$CI$1,0),FALSE)</f>
        <v>2519.8000000000002</v>
      </c>
      <c r="AE112" s="52">
        <f>VLOOKUP($B112,Shock_dev!$A$1:$CI$361,MATCH(DATE(AE$1,1,1),Shock_dev!$A$1:$CI$1,0),FALSE)</f>
        <v>2510.3000000000002</v>
      </c>
      <c r="AF112" s="52">
        <f>VLOOKUP($B112,Shock_dev!$A$1:$CI$361,MATCH(DATE(AF$1,1,1),Shock_dev!$A$1:$CI$1,0),FALSE)</f>
        <v>2500.6999999999998</v>
      </c>
      <c r="AG112" s="52"/>
      <c r="AH112" s="65">
        <f t="shared" si="38"/>
        <v>739.72</v>
      </c>
      <c r="AI112" s="65">
        <f t="shared" si="39"/>
        <v>1136.6799999999998</v>
      </c>
      <c r="AJ112" s="65">
        <f t="shared" si="40"/>
        <v>1539.96</v>
      </c>
      <c r="AK112" s="65">
        <f t="shared" si="41"/>
        <v>1717.2400000000002</v>
      </c>
      <c r="AL112" s="65">
        <f t="shared" si="42"/>
        <v>2405.7400000000002</v>
      </c>
      <c r="AM112" s="65">
        <f t="shared" si="43"/>
        <v>2519.84</v>
      </c>
      <c r="AN112" s="66"/>
      <c r="AO112" s="65">
        <f t="shared" si="44"/>
        <v>938.19999999999993</v>
      </c>
      <c r="AP112" s="65">
        <f t="shared" si="45"/>
        <v>1628.6000000000001</v>
      </c>
      <c r="AQ112" s="65">
        <f t="shared" si="46"/>
        <v>2462.79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1312.6</v>
      </c>
      <c r="D114" s="52">
        <f>VLOOKUP($B114,Shock_dev!$A$1:$CI$361,MATCH(DATE(D$1,1,1),Shock_dev!$A$1:$CI$1,0),FALSE)</f>
        <v>1315.2</v>
      </c>
      <c r="E114" s="52">
        <f>VLOOKUP($B114,Shock_dev!$A$1:$CI$361,MATCH(DATE(E$1,1,1),Shock_dev!$A$1:$CI$1,0),FALSE)</f>
        <v>1314</v>
      </c>
      <c r="F114" s="52">
        <f>VLOOKUP($B114,Shock_dev!$A$1:$CI$361,MATCH(DATE(F$1,1,1),Shock_dev!$A$1:$CI$1,0),FALSE)</f>
        <v>1312.8</v>
      </c>
      <c r="G114" s="52">
        <f>VLOOKUP($B114,Shock_dev!$A$1:$CI$361,MATCH(DATE(G$1,1,1),Shock_dev!$A$1:$CI$1,0),FALSE)</f>
        <v>1188.0999999999999</v>
      </c>
      <c r="H114" s="52">
        <f>VLOOKUP($B114,Shock_dev!$A$1:$CI$361,MATCH(DATE(H$1,1,1),Shock_dev!$A$1:$CI$1,0),FALSE)</f>
        <v>1186.9000000000001</v>
      </c>
      <c r="I114" s="52">
        <f>VLOOKUP($B114,Shock_dev!$A$1:$CI$361,MATCH(DATE(I$1,1,1),Shock_dev!$A$1:$CI$1,0),FALSE)</f>
        <v>1185.8</v>
      </c>
      <c r="J114" s="52">
        <f>VLOOKUP($B114,Shock_dev!$A$1:$CI$361,MATCH(DATE(J$1,1,1),Shock_dev!$A$1:$CI$1,0),FALSE)</f>
        <v>1184.5999999999999</v>
      </c>
      <c r="K114" s="52">
        <f>VLOOKUP($B114,Shock_dev!$A$1:$CI$361,MATCH(DATE(K$1,1,1),Shock_dev!$A$1:$CI$1,0),FALSE)</f>
        <v>1183.4000000000001</v>
      </c>
      <c r="L114" s="52">
        <f>VLOOKUP($B114,Shock_dev!$A$1:$CI$361,MATCH(DATE(L$1,1,1),Shock_dev!$A$1:$CI$1,0),FALSE)</f>
        <v>1375.9</v>
      </c>
      <c r="M114" s="52">
        <f>VLOOKUP($B114,Shock_dev!$A$1:$CI$361,MATCH(DATE(M$1,1,1),Shock_dev!$A$1:$CI$1,0),FALSE)</f>
        <v>1152.8</v>
      </c>
      <c r="N114" s="52">
        <f>VLOOKUP($B114,Shock_dev!$A$1:$CI$361,MATCH(DATE(N$1,1,1),Shock_dev!$A$1:$CI$1,0),FALSE)</f>
        <v>1173.5</v>
      </c>
      <c r="O114" s="52">
        <f>VLOOKUP($B114,Shock_dev!$A$1:$CI$361,MATCH(DATE(O$1,1,1),Shock_dev!$A$1:$CI$1,0),FALSE)</f>
        <v>1169.4000000000001</v>
      </c>
      <c r="P114" s="52">
        <f>VLOOKUP($B114,Shock_dev!$A$1:$CI$361,MATCH(DATE(P$1,1,1),Shock_dev!$A$1:$CI$1,0),FALSE)</f>
        <v>1165.2</v>
      </c>
      <c r="Q114" s="52">
        <f>VLOOKUP($B114,Shock_dev!$A$1:$CI$361,MATCH(DATE(Q$1,1,1),Shock_dev!$A$1:$CI$1,0),FALSE)</f>
        <v>1182.4000000000001</v>
      </c>
      <c r="R114" s="52">
        <f>VLOOKUP($B114,Shock_dev!$A$1:$CI$361,MATCH(DATE(R$1,1,1),Shock_dev!$A$1:$CI$1,0),FALSE)</f>
        <v>1178.3</v>
      </c>
      <c r="S114" s="52">
        <f>VLOOKUP($B114,Shock_dev!$A$1:$CI$361,MATCH(DATE(S$1,1,1),Shock_dev!$A$1:$CI$1,0),FALSE)</f>
        <v>1174.0999999999999</v>
      </c>
      <c r="T114" s="52">
        <f>VLOOKUP($B114,Shock_dev!$A$1:$CI$361,MATCH(DATE(T$1,1,1),Shock_dev!$A$1:$CI$1,0),FALSE)</f>
        <v>1170</v>
      </c>
      <c r="U114" s="52">
        <f>VLOOKUP($B114,Shock_dev!$A$1:$CI$361,MATCH(DATE(U$1,1,1),Shock_dev!$A$1:$CI$1,0),FALSE)</f>
        <v>1165.9000000000001</v>
      </c>
      <c r="V114" s="52">
        <f>VLOOKUP($B114,Shock_dev!$A$1:$CI$361,MATCH(DATE(V$1,1,1),Shock_dev!$A$1:$CI$1,0),FALSE)</f>
        <v>1015.1</v>
      </c>
      <c r="W114" s="52">
        <f>VLOOKUP($B114,Shock_dev!$A$1:$CI$361,MATCH(DATE(W$1,1,1),Shock_dev!$A$1:$CI$1,0),FALSE)</f>
        <v>1094.0999999999999</v>
      </c>
      <c r="X114" s="52">
        <f>VLOOKUP($B114,Shock_dev!$A$1:$CI$361,MATCH(DATE(X$1,1,1),Shock_dev!$A$1:$CI$1,0),FALSE)</f>
        <v>1092</v>
      </c>
      <c r="Y114" s="52">
        <f>VLOOKUP($B114,Shock_dev!$A$1:$CI$361,MATCH(DATE(Y$1,1,1),Shock_dev!$A$1:$CI$1,0),FALSE)</f>
        <v>2400.1</v>
      </c>
      <c r="Z114" s="52">
        <f>VLOOKUP($B114,Shock_dev!$A$1:$CI$361,MATCH(DATE(Z$1,1,1),Shock_dev!$A$1:$CI$1,0),FALSE)</f>
        <v>2398</v>
      </c>
      <c r="AA114" s="52">
        <f>VLOOKUP($B114,Shock_dev!$A$1:$CI$361,MATCH(DATE(AA$1,1,1),Shock_dev!$A$1:$CI$1,0),FALSE)</f>
        <v>2395.8000000000002</v>
      </c>
      <c r="AB114" s="52">
        <f>VLOOKUP($B114,Shock_dev!$A$1:$CI$361,MATCH(DATE(AB$1,1,1),Shock_dev!$A$1:$CI$1,0),FALSE)</f>
        <v>2393.6999999999998</v>
      </c>
      <c r="AC114" s="52">
        <f>VLOOKUP($B114,Shock_dev!$A$1:$CI$361,MATCH(DATE(AC$1,1,1),Shock_dev!$A$1:$CI$1,0),FALSE)</f>
        <v>2391.6</v>
      </c>
      <c r="AD114" s="52">
        <f>VLOOKUP($B114,Shock_dev!$A$1:$CI$361,MATCH(DATE(AD$1,1,1),Shock_dev!$A$1:$CI$1,0),FALSE)</f>
        <v>2389.5</v>
      </c>
      <c r="AE114" s="52">
        <f>VLOOKUP($B114,Shock_dev!$A$1:$CI$361,MATCH(DATE(AE$1,1,1),Shock_dev!$A$1:$CI$1,0),FALSE)</f>
        <v>2387.4</v>
      </c>
      <c r="AF114" s="52">
        <f>VLOOKUP($B114,Shock_dev!$A$1:$CI$361,MATCH(DATE(AF$1,1,1),Shock_dev!$A$1:$CI$1,0),FALSE)</f>
        <v>2385.1</v>
      </c>
      <c r="AG114" s="52"/>
      <c r="AH114" s="65">
        <f t="shared" si="38"/>
        <v>1288.5400000000002</v>
      </c>
      <c r="AI114" s="65">
        <f t="shared" si="39"/>
        <v>1223.3200000000002</v>
      </c>
      <c r="AJ114" s="65">
        <f t="shared" si="40"/>
        <v>1168.6600000000003</v>
      </c>
      <c r="AK114" s="65">
        <f t="shared" si="41"/>
        <v>1140.6799999999998</v>
      </c>
      <c r="AL114" s="65">
        <f t="shared" si="42"/>
        <v>1876</v>
      </c>
      <c r="AM114" s="65">
        <f t="shared" si="43"/>
        <v>2389.46</v>
      </c>
      <c r="AN114" s="66"/>
      <c r="AO114" s="65">
        <f t="shared" si="44"/>
        <v>1255.9300000000003</v>
      </c>
      <c r="AP114" s="65">
        <f t="shared" si="45"/>
        <v>1154.67</v>
      </c>
      <c r="AQ114" s="65">
        <f t="shared" si="46"/>
        <v>2132.73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2557.8000000000002</v>
      </c>
      <c r="D116" s="52">
        <f>VLOOKUP($B116,Shock_dev!$A$1:$CI$361,MATCH(DATE(D$1,1,1),Shock_dev!$A$1:$CI$1,0),FALSE)</f>
        <v>2554</v>
      </c>
      <c r="E116" s="52">
        <f>VLOOKUP($B116,Shock_dev!$A$1:$CI$361,MATCH(DATE(E$1,1,1),Shock_dev!$A$1:$CI$1,0),FALSE)</f>
        <v>2554</v>
      </c>
      <c r="F116" s="52">
        <f>VLOOKUP($B116,Shock_dev!$A$1:$CI$361,MATCH(DATE(F$1,1,1),Shock_dev!$A$1:$CI$1,0),FALSE)</f>
        <v>2554</v>
      </c>
      <c r="G116" s="52">
        <f>VLOOKUP($B116,Shock_dev!$A$1:$CI$361,MATCH(DATE(G$1,1,1),Shock_dev!$A$1:$CI$1,0),FALSE)</f>
        <v>2258.4</v>
      </c>
      <c r="H116" s="52">
        <f>VLOOKUP($B116,Shock_dev!$A$1:$CI$361,MATCH(DATE(H$1,1,1),Shock_dev!$A$1:$CI$1,0),FALSE)</f>
        <v>2392.3000000000002</v>
      </c>
      <c r="I116" s="52">
        <f>VLOOKUP($B116,Shock_dev!$A$1:$CI$361,MATCH(DATE(I$1,1,1),Shock_dev!$A$1:$CI$1,0),FALSE)</f>
        <v>2365.8000000000002</v>
      </c>
      <c r="J116" s="52">
        <f>VLOOKUP($B116,Shock_dev!$A$1:$CI$361,MATCH(DATE(J$1,1,1),Shock_dev!$A$1:$CI$1,0),FALSE)</f>
        <v>2365.8000000000002</v>
      </c>
      <c r="K116" s="52">
        <f>VLOOKUP($B116,Shock_dev!$A$1:$CI$361,MATCH(DATE(K$1,1,1),Shock_dev!$A$1:$CI$1,0),FALSE)</f>
        <v>2333.8000000000002</v>
      </c>
      <c r="L116" s="52">
        <f>VLOOKUP($B116,Shock_dev!$A$1:$CI$361,MATCH(DATE(L$1,1,1),Shock_dev!$A$1:$CI$1,0),FALSE)</f>
        <v>2185.1</v>
      </c>
      <c r="M116" s="52">
        <f>VLOOKUP($B116,Shock_dev!$A$1:$CI$361,MATCH(DATE(M$1,1,1),Shock_dev!$A$1:$CI$1,0),FALSE)</f>
        <v>3865.9</v>
      </c>
      <c r="N116" s="52">
        <f>VLOOKUP($B116,Shock_dev!$A$1:$CI$361,MATCH(DATE(N$1,1,1),Shock_dev!$A$1:$CI$1,0),FALSE)</f>
        <v>3801.5</v>
      </c>
      <c r="O116" s="52">
        <f>VLOOKUP($B116,Shock_dev!$A$1:$CI$361,MATCH(DATE(O$1,1,1),Shock_dev!$A$1:$CI$1,0),FALSE)</f>
        <v>3801.5</v>
      </c>
      <c r="P116" s="52">
        <f>VLOOKUP($B116,Shock_dev!$A$1:$CI$361,MATCH(DATE(P$1,1,1),Shock_dev!$A$1:$CI$1,0),FALSE)</f>
        <v>3801.5</v>
      </c>
      <c r="Q116" s="52">
        <f>VLOOKUP($B116,Shock_dev!$A$1:$CI$361,MATCH(DATE(Q$1,1,1),Shock_dev!$A$1:$CI$1,0),FALSE)</f>
        <v>3912</v>
      </c>
      <c r="R116" s="52">
        <f>VLOOKUP($B116,Shock_dev!$A$1:$CI$361,MATCH(DATE(R$1,1,1),Shock_dev!$A$1:$CI$1,0),FALSE)</f>
        <v>3833.2</v>
      </c>
      <c r="S116" s="52">
        <f>VLOOKUP($B116,Shock_dev!$A$1:$CI$361,MATCH(DATE(S$1,1,1),Shock_dev!$A$1:$CI$1,0),FALSE)</f>
        <v>3872.2</v>
      </c>
      <c r="T116" s="52">
        <f>VLOOKUP($B116,Shock_dev!$A$1:$CI$361,MATCH(DATE(T$1,1,1),Shock_dev!$A$1:$CI$1,0),FALSE)</f>
        <v>3872.2</v>
      </c>
      <c r="U116" s="52">
        <f>VLOOKUP($B116,Shock_dev!$A$1:$CI$361,MATCH(DATE(U$1,1,1),Shock_dev!$A$1:$CI$1,0),FALSE)</f>
        <v>3872.2</v>
      </c>
      <c r="V116" s="52">
        <f>VLOOKUP($B116,Shock_dev!$A$1:$CI$361,MATCH(DATE(V$1,1,1),Shock_dev!$A$1:$CI$1,0),FALSE)</f>
        <v>4325</v>
      </c>
      <c r="W116" s="52">
        <f>VLOOKUP($B116,Shock_dev!$A$1:$CI$361,MATCH(DATE(W$1,1,1),Shock_dev!$A$1:$CI$1,0),FALSE)</f>
        <v>4252.2</v>
      </c>
      <c r="X116" s="52">
        <f>VLOOKUP($B116,Shock_dev!$A$1:$CI$361,MATCH(DATE(X$1,1,1),Shock_dev!$A$1:$CI$1,0),FALSE)</f>
        <v>4293.2</v>
      </c>
      <c r="Y116" s="52">
        <f>VLOOKUP($B116,Shock_dev!$A$1:$CI$361,MATCH(DATE(Y$1,1,1),Shock_dev!$A$1:$CI$1,0),FALSE)</f>
        <v>4480.3999999999996</v>
      </c>
      <c r="Z116" s="52">
        <f>VLOOKUP($B116,Shock_dev!$A$1:$CI$361,MATCH(DATE(Z$1,1,1),Shock_dev!$A$1:$CI$1,0),FALSE)</f>
        <v>4480.3999999999996</v>
      </c>
      <c r="AA116" s="52">
        <f>VLOOKUP($B116,Shock_dev!$A$1:$CI$361,MATCH(DATE(AA$1,1,1),Shock_dev!$A$1:$CI$1,0),FALSE)</f>
        <v>4480.3999999999996</v>
      </c>
      <c r="AB116" s="52">
        <f>VLOOKUP($B116,Shock_dev!$A$1:$CI$361,MATCH(DATE(AB$1,1,1),Shock_dev!$A$1:$CI$1,0),FALSE)</f>
        <v>4480.3999999999996</v>
      </c>
      <c r="AC116" s="52">
        <f>VLOOKUP($B116,Shock_dev!$A$1:$CI$361,MATCH(DATE(AC$1,1,1),Shock_dev!$A$1:$CI$1,0),FALSE)</f>
        <v>4480.3999999999996</v>
      </c>
      <c r="AD116" s="52">
        <f>VLOOKUP($B116,Shock_dev!$A$1:$CI$361,MATCH(DATE(AD$1,1,1),Shock_dev!$A$1:$CI$1,0),FALSE)</f>
        <v>4480.3999999999996</v>
      </c>
      <c r="AE116" s="52">
        <f>VLOOKUP($B116,Shock_dev!$A$1:$CI$361,MATCH(DATE(AE$1,1,1),Shock_dev!$A$1:$CI$1,0),FALSE)</f>
        <v>4480.3999999999996</v>
      </c>
      <c r="AF116" s="52">
        <f>VLOOKUP($B116,Shock_dev!$A$1:$CI$361,MATCH(DATE(AF$1,1,1),Shock_dev!$A$1:$CI$1,0),FALSE)</f>
        <v>4480.3999999999996</v>
      </c>
      <c r="AG116" s="52"/>
      <c r="AH116" s="65">
        <f t="shared" si="38"/>
        <v>2495.64</v>
      </c>
      <c r="AI116" s="65">
        <f t="shared" si="39"/>
        <v>2328.5600000000004</v>
      </c>
      <c r="AJ116" s="65">
        <f t="shared" si="40"/>
        <v>3836.4800000000005</v>
      </c>
      <c r="AK116" s="65">
        <f t="shared" si="41"/>
        <v>3954.96</v>
      </c>
      <c r="AL116" s="65">
        <f t="shared" si="42"/>
        <v>4397.32</v>
      </c>
      <c r="AM116" s="65">
        <f t="shared" si="43"/>
        <v>4480.3999999999996</v>
      </c>
      <c r="AN116" s="66"/>
      <c r="AO116" s="65">
        <f t="shared" si="44"/>
        <v>2412.1000000000004</v>
      </c>
      <c r="AP116" s="65">
        <f t="shared" si="45"/>
        <v>3895.7200000000003</v>
      </c>
      <c r="AQ116" s="65">
        <f t="shared" si="46"/>
        <v>4438.8599999999997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-15</v>
      </c>
      <c r="D117" s="52">
        <f>VLOOKUP($B117,Shock_dev!$A$1:$CI$361,MATCH(DATE(D$1,1,1),Shock_dev!$A$1:$CI$1,0),FALSE)</f>
        <v>-15</v>
      </c>
      <c r="E117" s="52">
        <f>VLOOKUP($B117,Shock_dev!$A$1:$CI$361,MATCH(DATE(E$1,1,1),Shock_dev!$A$1:$CI$1,0),FALSE)</f>
        <v>-15</v>
      </c>
      <c r="F117" s="52">
        <f>VLOOKUP($B117,Shock_dev!$A$1:$CI$361,MATCH(DATE(F$1,1,1),Shock_dev!$A$1:$CI$1,0),FALSE)</f>
        <v>-15</v>
      </c>
      <c r="G117" s="52">
        <f>VLOOKUP($B117,Shock_dev!$A$1:$CI$361,MATCH(DATE(G$1,1,1),Shock_dev!$A$1:$CI$1,0),FALSE)</f>
        <v>-15</v>
      </c>
      <c r="H117" s="52">
        <f>VLOOKUP($B117,Shock_dev!$A$1:$CI$361,MATCH(DATE(H$1,1,1),Shock_dev!$A$1:$CI$1,0),FALSE)</f>
        <v>-15</v>
      </c>
      <c r="I117" s="52">
        <f>VLOOKUP($B117,Shock_dev!$A$1:$CI$361,MATCH(DATE(I$1,1,1),Shock_dev!$A$1:$CI$1,0),FALSE)</f>
        <v>-15</v>
      </c>
      <c r="J117" s="52">
        <f>VLOOKUP($B117,Shock_dev!$A$1:$CI$361,MATCH(DATE(J$1,1,1),Shock_dev!$A$1:$CI$1,0),FALSE)</f>
        <v>-15</v>
      </c>
      <c r="K117" s="52">
        <f>VLOOKUP($B117,Shock_dev!$A$1:$CI$361,MATCH(DATE(K$1,1,1),Shock_dev!$A$1:$CI$1,0),FALSE)</f>
        <v>-15</v>
      </c>
      <c r="L117" s="52">
        <f>VLOOKUP($B117,Shock_dev!$A$1:$CI$361,MATCH(DATE(L$1,1,1),Shock_dev!$A$1:$CI$1,0),FALSE)</f>
        <v>-15</v>
      </c>
      <c r="M117" s="52">
        <f>VLOOKUP($B117,Shock_dev!$A$1:$CI$361,MATCH(DATE(M$1,1,1),Shock_dev!$A$1:$CI$1,0),FALSE)</f>
        <v>8.1</v>
      </c>
      <c r="N117" s="52">
        <f>VLOOKUP($B117,Shock_dev!$A$1:$CI$361,MATCH(DATE(N$1,1,1),Shock_dev!$A$1:$CI$1,0),FALSE)</f>
        <v>8.1</v>
      </c>
      <c r="O117" s="52">
        <f>VLOOKUP($B117,Shock_dev!$A$1:$CI$361,MATCH(DATE(O$1,1,1),Shock_dev!$A$1:$CI$1,0),FALSE)</f>
        <v>8.1</v>
      </c>
      <c r="P117" s="52">
        <f>VLOOKUP($B117,Shock_dev!$A$1:$CI$361,MATCH(DATE(P$1,1,1),Shock_dev!$A$1:$CI$1,0),FALSE)</f>
        <v>8.1</v>
      </c>
      <c r="Q117" s="52">
        <f>VLOOKUP($B117,Shock_dev!$A$1:$CI$361,MATCH(DATE(Q$1,1,1),Shock_dev!$A$1:$CI$1,0),FALSE)</f>
        <v>8.1</v>
      </c>
      <c r="R117" s="52">
        <f>VLOOKUP($B117,Shock_dev!$A$1:$CI$361,MATCH(DATE(R$1,1,1),Shock_dev!$A$1:$CI$1,0),FALSE)</f>
        <v>8.1</v>
      </c>
      <c r="S117" s="52">
        <f>VLOOKUP($B117,Shock_dev!$A$1:$CI$361,MATCH(DATE(S$1,1,1),Shock_dev!$A$1:$CI$1,0),FALSE)</f>
        <v>8.1</v>
      </c>
      <c r="T117" s="52">
        <f>VLOOKUP($B117,Shock_dev!$A$1:$CI$361,MATCH(DATE(T$1,1,1),Shock_dev!$A$1:$CI$1,0),FALSE)</f>
        <v>8.1</v>
      </c>
      <c r="U117" s="52">
        <f>VLOOKUP($B117,Shock_dev!$A$1:$CI$361,MATCH(DATE(U$1,1,1),Shock_dev!$A$1:$CI$1,0),FALSE)</f>
        <v>8.1</v>
      </c>
      <c r="V117" s="52">
        <f>VLOOKUP($B117,Shock_dev!$A$1:$CI$361,MATCH(DATE(V$1,1,1),Shock_dev!$A$1:$CI$1,0),FALSE)</f>
        <v>8.1</v>
      </c>
      <c r="W117" s="52">
        <f>VLOOKUP($B117,Shock_dev!$A$1:$CI$361,MATCH(DATE(W$1,1,1),Shock_dev!$A$1:$CI$1,0),FALSE)</f>
        <v>-8.1</v>
      </c>
      <c r="X117" s="52">
        <f>VLOOKUP($B117,Shock_dev!$A$1:$CI$361,MATCH(DATE(X$1,1,1),Shock_dev!$A$1:$CI$1,0),FALSE)</f>
        <v>-8.1</v>
      </c>
      <c r="Y117" s="52">
        <f>VLOOKUP($B117,Shock_dev!$A$1:$CI$361,MATCH(DATE(Y$1,1,1),Shock_dev!$A$1:$CI$1,0),FALSE)</f>
        <v>-8.1</v>
      </c>
      <c r="Z117" s="52">
        <f>VLOOKUP($B117,Shock_dev!$A$1:$CI$361,MATCH(DATE(Z$1,1,1),Shock_dev!$A$1:$CI$1,0),FALSE)</f>
        <v>-8.1</v>
      </c>
      <c r="AA117" s="52">
        <f>VLOOKUP($B117,Shock_dev!$A$1:$CI$361,MATCH(DATE(AA$1,1,1),Shock_dev!$A$1:$CI$1,0),FALSE)</f>
        <v>-8.1</v>
      </c>
      <c r="AB117" s="52">
        <f>VLOOKUP($B117,Shock_dev!$A$1:$CI$361,MATCH(DATE(AB$1,1,1),Shock_dev!$A$1:$CI$1,0),FALSE)</f>
        <v>-8.1</v>
      </c>
      <c r="AC117" s="52">
        <f>VLOOKUP($B117,Shock_dev!$A$1:$CI$361,MATCH(DATE(AC$1,1,1),Shock_dev!$A$1:$CI$1,0),FALSE)</f>
        <v>-8.1</v>
      </c>
      <c r="AD117" s="52">
        <f>VLOOKUP($B117,Shock_dev!$A$1:$CI$361,MATCH(DATE(AD$1,1,1),Shock_dev!$A$1:$CI$1,0),FALSE)</f>
        <v>-8.1</v>
      </c>
      <c r="AE117" s="52">
        <f>VLOOKUP($B117,Shock_dev!$A$1:$CI$361,MATCH(DATE(AE$1,1,1),Shock_dev!$A$1:$CI$1,0),FALSE)</f>
        <v>-8.1</v>
      </c>
      <c r="AF117" s="52">
        <f>VLOOKUP($B117,Shock_dev!$A$1:$CI$361,MATCH(DATE(AF$1,1,1),Shock_dev!$A$1:$CI$1,0),FALSE)</f>
        <v>-8</v>
      </c>
      <c r="AG117" s="52"/>
      <c r="AH117" s="65">
        <f t="shared" si="38"/>
        <v>-15</v>
      </c>
      <c r="AI117" s="65">
        <f t="shared" si="39"/>
        <v>-15</v>
      </c>
      <c r="AJ117" s="65">
        <f t="shared" si="40"/>
        <v>8.1</v>
      </c>
      <c r="AK117" s="65">
        <f t="shared" si="41"/>
        <v>8.1</v>
      </c>
      <c r="AL117" s="65">
        <f t="shared" si="42"/>
        <v>-8.1</v>
      </c>
      <c r="AM117" s="65">
        <f t="shared" si="43"/>
        <v>-8.08</v>
      </c>
      <c r="AN117" s="66"/>
      <c r="AO117" s="65">
        <f t="shared" si="44"/>
        <v>-15</v>
      </c>
      <c r="AP117" s="65">
        <f t="shared" si="45"/>
        <v>8.1</v>
      </c>
      <c r="AQ117" s="65">
        <f t="shared" si="46"/>
        <v>-8.09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20729</v>
      </c>
      <c r="D146" s="52">
        <f t="shared" ref="D146:AF146" si="67">SUM(D147:D156)</f>
        <v>20580.3</v>
      </c>
      <c r="E146" s="52">
        <f t="shared" si="67"/>
        <v>21095</v>
      </c>
      <c r="F146" s="52">
        <f t="shared" si="67"/>
        <v>21489.1</v>
      </c>
      <c r="G146" s="52">
        <f t="shared" si="67"/>
        <v>21034.200000000004</v>
      </c>
      <c r="H146" s="52">
        <f t="shared" si="67"/>
        <v>22320.3</v>
      </c>
      <c r="I146" s="52">
        <f t="shared" si="67"/>
        <v>21790.6</v>
      </c>
      <c r="J146" s="52">
        <f t="shared" si="67"/>
        <v>23435</v>
      </c>
      <c r="K146" s="52">
        <f t="shared" si="67"/>
        <v>22576.1</v>
      </c>
      <c r="L146" s="52">
        <f t="shared" si="67"/>
        <v>23749.300000000003</v>
      </c>
      <c r="M146" s="52">
        <f t="shared" si="67"/>
        <v>27509.1</v>
      </c>
      <c r="N146" s="52">
        <f t="shared" si="67"/>
        <v>26185.199999999997</v>
      </c>
      <c r="O146" s="52">
        <f t="shared" si="67"/>
        <v>24805.399999999994</v>
      </c>
      <c r="P146" s="52">
        <f t="shared" si="67"/>
        <v>24132.9</v>
      </c>
      <c r="Q146" s="52">
        <f t="shared" si="67"/>
        <v>24860.799999999996</v>
      </c>
      <c r="R146" s="52">
        <f t="shared" si="67"/>
        <v>22971.599999999999</v>
      </c>
      <c r="S146" s="52">
        <f t="shared" si="67"/>
        <v>23415</v>
      </c>
      <c r="T146" s="52">
        <f t="shared" si="67"/>
        <v>24240.099999999995</v>
      </c>
      <c r="U146" s="52">
        <f t="shared" si="67"/>
        <v>23401.499999999996</v>
      </c>
      <c r="V146" s="52">
        <f t="shared" si="67"/>
        <v>25074.399999999998</v>
      </c>
      <c r="W146" s="52">
        <f t="shared" si="67"/>
        <v>25398.100000000002</v>
      </c>
      <c r="X146" s="52">
        <f t="shared" si="67"/>
        <v>25799.100000000002</v>
      </c>
      <c r="Y146" s="52">
        <f t="shared" si="67"/>
        <v>28001.599999999999</v>
      </c>
      <c r="Z146" s="52">
        <f t="shared" si="67"/>
        <v>27650.400000000001</v>
      </c>
      <c r="AA146" s="52">
        <f t="shared" si="67"/>
        <v>28301.300000000003</v>
      </c>
      <c r="AB146" s="52">
        <f t="shared" si="67"/>
        <v>28915.3</v>
      </c>
      <c r="AC146" s="52">
        <f t="shared" si="67"/>
        <v>29530.800000000003</v>
      </c>
      <c r="AD146" s="52">
        <f t="shared" si="67"/>
        <v>29931.5</v>
      </c>
      <c r="AE146" s="52">
        <f t="shared" si="67"/>
        <v>30559.800000000003</v>
      </c>
      <c r="AF146" s="52">
        <f t="shared" si="67"/>
        <v>30563.200000000001</v>
      </c>
      <c r="AG146" s="52"/>
      <c r="AH146" s="65">
        <f>AVERAGE(C146:G146)</f>
        <v>20985.52</v>
      </c>
      <c r="AI146" s="65">
        <f>AVERAGE(H146:L146)</f>
        <v>22774.260000000002</v>
      </c>
      <c r="AJ146" s="65">
        <f>AVERAGE(M146:Q146)</f>
        <v>25498.679999999993</v>
      </c>
      <c r="AK146" s="65">
        <f>AVERAGE(R146:V146)</f>
        <v>23820.519999999997</v>
      </c>
      <c r="AL146" s="65">
        <f>AVERAGE(W146:AA146)</f>
        <v>27030.1</v>
      </c>
      <c r="AM146" s="65">
        <f>AVERAGE(AB146:AF146)</f>
        <v>29900.120000000003</v>
      </c>
      <c r="AN146" s="66"/>
      <c r="AO146" s="65">
        <f>AVERAGE(AH146:AI146)</f>
        <v>21879.89</v>
      </c>
      <c r="AP146" s="65">
        <f>AVERAGE(AJ146:AK146)</f>
        <v>24659.599999999995</v>
      </c>
      <c r="AQ146" s="65">
        <f>AVERAGE(AL146:AM146)</f>
        <v>28465.11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1397.1000000000001</v>
      </c>
      <c r="D148" s="52">
        <f t="shared" si="79"/>
        <v>1397.5</v>
      </c>
      <c r="E148" s="52">
        <f t="shared" si="79"/>
        <v>1397.9</v>
      </c>
      <c r="F148" s="52">
        <f t="shared" si="79"/>
        <v>1398.4</v>
      </c>
      <c r="G148" s="52">
        <f t="shared" si="79"/>
        <v>1399.1000000000001</v>
      </c>
      <c r="H148" s="52">
        <f t="shared" si="79"/>
        <v>1399.9</v>
      </c>
      <c r="I148" s="52">
        <f t="shared" si="79"/>
        <v>1215.4000000000001</v>
      </c>
      <c r="J148" s="52">
        <f t="shared" si="79"/>
        <v>1216.6000000000001</v>
      </c>
      <c r="K148" s="52">
        <f t="shared" si="79"/>
        <v>962.1</v>
      </c>
      <c r="L148" s="52">
        <f t="shared" si="79"/>
        <v>963.8</v>
      </c>
      <c r="M148" s="52">
        <f t="shared" si="79"/>
        <v>3392.5</v>
      </c>
      <c r="N148" s="52">
        <f t="shared" si="79"/>
        <v>2918.7</v>
      </c>
      <c r="O148" s="52">
        <f t="shared" si="79"/>
        <v>2921.1</v>
      </c>
      <c r="P148" s="52">
        <f t="shared" si="79"/>
        <v>2923.6</v>
      </c>
      <c r="Q148" s="52">
        <f t="shared" si="79"/>
        <v>2926.2</v>
      </c>
      <c r="R148" s="52">
        <f t="shared" si="79"/>
        <v>2928.7999999999997</v>
      </c>
      <c r="S148" s="52">
        <f t="shared" si="79"/>
        <v>3204.2999999999997</v>
      </c>
      <c r="T148" s="52">
        <f t="shared" si="79"/>
        <v>3206.7</v>
      </c>
      <c r="U148" s="52">
        <f t="shared" si="79"/>
        <v>3208.8999999999996</v>
      </c>
      <c r="V148" s="52">
        <f t="shared" si="79"/>
        <v>3210.7999999999997</v>
      </c>
      <c r="W148" s="52">
        <f t="shared" si="79"/>
        <v>3212.5</v>
      </c>
      <c r="X148" s="52">
        <f t="shared" si="79"/>
        <v>3501</v>
      </c>
      <c r="Y148" s="52">
        <f t="shared" si="79"/>
        <v>3502.2</v>
      </c>
      <c r="Z148" s="52">
        <f t="shared" si="79"/>
        <v>3503.2</v>
      </c>
      <c r="AA148" s="52">
        <f t="shared" si="79"/>
        <v>3504</v>
      </c>
      <c r="AB148" s="52">
        <f t="shared" si="79"/>
        <v>3504.7</v>
      </c>
      <c r="AC148" s="52">
        <f t="shared" si="79"/>
        <v>3505.2</v>
      </c>
      <c r="AD148" s="52">
        <f t="shared" si="79"/>
        <v>3505.6</v>
      </c>
      <c r="AE148" s="52">
        <f t="shared" si="79"/>
        <v>3506</v>
      </c>
      <c r="AF148" s="52">
        <f t="shared" si="79"/>
        <v>3506.2</v>
      </c>
      <c r="AG148" s="52"/>
      <c r="AH148" s="65">
        <f t="shared" si="70"/>
        <v>1398</v>
      </c>
      <c r="AI148" s="65">
        <f t="shared" si="71"/>
        <v>1151.5600000000002</v>
      </c>
      <c r="AJ148" s="65">
        <f t="shared" si="72"/>
        <v>3016.4199999999996</v>
      </c>
      <c r="AK148" s="65">
        <f t="shared" si="73"/>
        <v>3151.8999999999996</v>
      </c>
      <c r="AL148" s="65">
        <f t="shared" si="74"/>
        <v>3444.5800000000004</v>
      </c>
      <c r="AM148" s="65">
        <f t="shared" si="75"/>
        <v>3505.54</v>
      </c>
      <c r="AN148" s="66"/>
      <c r="AO148" s="65">
        <f t="shared" si="76"/>
        <v>1274.7800000000002</v>
      </c>
      <c r="AP148" s="65">
        <f t="shared" si="77"/>
        <v>3084.16</v>
      </c>
      <c r="AQ148" s="65">
        <f t="shared" si="78"/>
        <v>3475.0600000000004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1597.2</v>
      </c>
      <c r="D149" s="52">
        <f t="shared" si="80"/>
        <v>1590.5</v>
      </c>
      <c r="E149" s="52">
        <f t="shared" si="80"/>
        <v>1582.2</v>
      </c>
      <c r="F149" s="52">
        <f t="shared" si="80"/>
        <v>1571.7</v>
      </c>
      <c r="G149" s="52">
        <f t="shared" si="80"/>
        <v>1698.2</v>
      </c>
      <c r="H149" s="52">
        <f t="shared" si="80"/>
        <v>1682.1</v>
      </c>
      <c r="I149" s="52">
        <f t="shared" si="80"/>
        <v>1649.1999999999998</v>
      </c>
      <c r="J149" s="52">
        <f t="shared" si="80"/>
        <v>1625.3</v>
      </c>
      <c r="K149" s="52">
        <f t="shared" si="80"/>
        <v>1580.9</v>
      </c>
      <c r="L149" s="52">
        <f t="shared" si="80"/>
        <v>1605.1</v>
      </c>
      <c r="M149" s="52">
        <f t="shared" si="80"/>
        <v>2117.3000000000002</v>
      </c>
      <c r="N149" s="52">
        <f t="shared" si="80"/>
        <v>2040.4</v>
      </c>
      <c r="O149" s="52">
        <f t="shared" si="80"/>
        <v>1993.5</v>
      </c>
      <c r="P149" s="52">
        <f t="shared" si="80"/>
        <v>1943.7</v>
      </c>
      <c r="Q149" s="52">
        <f t="shared" si="80"/>
        <v>1893.1999999999998</v>
      </c>
      <c r="R149" s="52">
        <f t="shared" si="80"/>
        <v>1841.8999999999999</v>
      </c>
      <c r="S149" s="52">
        <f t="shared" si="80"/>
        <v>1811.6</v>
      </c>
      <c r="T149" s="52">
        <f t="shared" si="80"/>
        <v>1764.6999999999998</v>
      </c>
      <c r="U149" s="52">
        <f t="shared" si="80"/>
        <v>1721.8</v>
      </c>
      <c r="V149" s="52">
        <f t="shared" si="80"/>
        <v>1785</v>
      </c>
      <c r="W149" s="52">
        <f t="shared" si="80"/>
        <v>1751.7</v>
      </c>
      <c r="X149" s="52">
        <f t="shared" si="80"/>
        <v>1743.8</v>
      </c>
      <c r="Y149" s="52">
        <f t="shared" si="80"/>
        <v>1720</v>
      </c>
      <c r="Z149" s="52">
        <f t="shared" si="80"/>
        <v>1700.3</v>
      </c>
      <c r="AA149" s="52">
        <f t="shared" si="80"/>
        <v>1684.2</v>
      </c>
      <c r="AB149" s="52">
        <f t="shared" si="80"/>
        <v>1671.1</v>
      </c>
      <c r="AC149" s="52">
        <f t="shared" si="80"/>
        <v>1660.7</v>
      </c>
      <c r="AD149" s="52">
        <f t="shared" si="80"/>
        <v>1652.3</v>
      </c>
      <c r="AE149" s="52">
        <f t="shared" si="80"/>
        <v>1645.7</v>
      </c>
      <c r="AF149" s="52">
        <f t="shared" si="80"/>
        <v>1640.5</v>
      </c>
      <c r="AG149" s="52"/>
      <c r="AH149" s="65">
        <f t="shared" si="70"/>
        <v>1607.9599999999998</v>
      </c>
      <c r="AI149" s="65">
        <f t="shared" si="71"/>
        <v>1628.52</v>
      </c>
      <c r="AJ149" s="65">
        <f t="shared" si="72"/>
        <v>1997.6200000000001</v>
      </c>
      <c r="AK149" s="65">
        <f t="shared" si="73"/>
        <v>1785</v>
      </c>
      <c r="AL149" s="65">
        <f t="shared" si="74"/>
        <v>1720</v>
      </c>
      <c r="AM149" s="65">
        <f t="shared" si="75"/>
        <v>1654.06</v>
      </c>
      <c r="AN149" s="66"/>
      <c r="AO149" s="65">
        <f t="shared" si="76"/>
        <v>1618.2399999999998</v>
      </c>
      <c r="AP149" s="65">
        <f t="shared" si="77"/>
        <v>1891.31</v>
      </c>
      <c r="AQ149" s="65">
        <f t="shared" si="78"/>
        <v>1687.03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1461.4</v>
      </c>
      <c r="D150" s="52">
        <f t="shared" si="81"/>
        <v>1486.7</v>
      </c>
      <c r="E150" s="52">
        <f t="shared" si="81"/>
        <v>1510.7</v>
      </c>
      <c r="F150" s="52">
        <f t="shared" si="81"/>
        <v>1533</v>
      </c>
      <c r="G150" s="52">
        <f t="shared" si="81"/>
        <v>1682</v>
      </c>
      <c r="H150" s="52">
        <f t="shared" si="81"/>
        <v>1735.4</v>
      </c>
      <c r="I150" s="52">
        <f t="shared" si="81"/>
        <v>1767.8000000000002</v>
      </c>
      <c r="J150" s="52">
        <f t="shared" si="81"/>
        <v>1796.6</v>
      </c>
      <c r="K150" s="52">
        <f t="shared" si="81"/>
        <v>1731.9</v>
      </c>
      <c r="L150" s="52">
        <f t="shared" si="81"/>
        <v>2070.5</v>
      </c>
      <c r="M150" s="52">
        <f t="shared" si="81"/>
        <v>1662.2</v>
      </c>
      <c r="N150" s="52">
        <f t="shared" si="81"/>
        <v>1641.3000000000002</v>
      </c>
      <c r="O150" s="52">
        <f t="shared" si="81"/>
        <v>1616.9</v>
      </c>
      <c r="P150" s="52">
        <f t="shared" si="81"/>
        <v>1589.8</v>
      </c>
      <c r="Q150" s="52">
        <f t="shared" si="81"/>
        <v>1915.2</v>
      </c>
      <c r="R150" s="52">
        <f t="shared" si="81"/>
        <v>1886.8000000000002</v>
      </c>
      <c r="S150" s="52">
        <f t="shared" si="81"/>
        <v>1860</v>
      </c>
      <c r="T150" s="52">
        <f t="shared" si="81"/>
        <v>1835.9</v>
      </c>
      <c r="U150" s="52">
        <f t="shared" si="81"/>
        <v>1815.6000000000001</v>
      </c>
      <c r="V150" s="52">
        <f t="shared" si="81"/>
        <v>2250.6</v>
      </c>
      <c r="W150" s="52">
        <f t="shared" si="81"/>
        <v>2172.2999999999997</v>
      </c>
      <c r="X150" s="52">
        <f t="shared" si="81"/>
        <v>2163.4</v>
      </c>
      <c r="Y150" s="52">
        <f t="shared" si="81"/>
        <v>2158.8000000000002</v>
      </c>
      <c r="Z150" s="52">
        <f t="shared" si="81"/>
        <v>2158.1</v>
      </c>
      <c r="AA150" s="52">
        <f t="shared" si="81"/>
        <v>2160.8000000000002</v>
      </c>
      <c r="AB150" s="52">
        <f t="shared" si="81"/>
        <v>2166.1999999999998</v>
      </c>
      <c r="AC150" s="52">
        <f t="shared" si="81"/>
        <v>2174.2000000000003</v>
      </c>
      <c r="AD150" s="52">
        <f t="shared" si="81"/>
        <v>2184.3000000000002</v>
      </c>
      <c r="AE150" s="52">
        <f t="shared" si="81"/>
        <v>2195.8999999999996</v>
      </c>
      <c r="AF150" s="52">
        <f t="shared" si="81"/>
        <v>2209</v>
      </c>
      <c r="AG150" s="52"/>
      <c r="AH150" s="65">
        <f t="shared" si="70"/>
        <v>1534.76</v>
      </c>
      <c r="AI150" s="65">
        <f t="shared" si="71"/>
        <v>1820.44</v>
      </c>
      <c r="AJ150" s="65">
        <f t="shared" si="72"/>
        <v>1685.08</v>
      </c>
      <c r="AK150" s="65">
        <f t="shared" si="73"/>
        <v>1929.7800000000002</v>
      </c>
      <c r="AL150" s="65">
        <f t="shared" si="74"/>
        <v>2162.6800000000003</v>
      </c>
      <c r="AM150" s="65">
        <f t="shared" si="75"/>
        <v>2185.9199999999996</v>
      </c>
      <c r="AN150" s="66"/>
      <c r="AO150" s="65">
        <f t="shared" si="76"/>
        <v>1677.6</v>
      </c>
      <c r="AP150" s="65">
        <f t="shared" si="77"/>
        <v>1807.43</v>
      </c>
      <c r="AQ150" s="65">
        <f t="shared" si="78"/>
        <v>2174.3000000000002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721.9</v>
      </c>
      <c r="D151" s="52">
        <f t="shared" si="82"/>
        <v>724.4</v>
      </c>
      <c r="E151" s="52">
        <f t="shared" si="82"/>
        <v>727</v>
      </c>
      <c r="F151" s="52">
        <f t="shared" si="82"/>
        <v>729.3</v>
      </c>
      <c r="G151" s="52">
        <f t="shared" si="82"/>
        <v>1057.7</v>
      </c>
      <c r="H151" s="52">
        <f t="shared" si="82"/>
        <v>1239.5999999999999</v>
      </c>
      <c r="I151" s="52">
        <f t="shared" si="82"/>
        <v>1201.5999999999999</v>
      </c>
      <c r="J151" s="52">
        <f t="shared" si="82"/>
        <v>1203</v>
      </c>
      <c r="K151" s="52">
        <f t="shared" si="82"/>
        <v>1188.0999999999999</v>
      </c>
      <c r="L151" s="52">
        <f t="shared" si="82"/>
        <v>1084.0999999999999</v>
      </c>
      <c r="M151" s="52">
        <f t="shared" si="82"/>
        <v>1654.2</v>
      </c>
      <c r="N151" s="52">
        <f t="shared" si="82"/>
        <v>1546.8000000000002</v>
      </c>
      <c r="O151" s="52">
        <f t="shared" si="82"/>
        <v>1534.1</v>
      </c>
      <c r="P151" s="52">
        <f t="shared" si="82"/>
        <v>1521.2</v>
      </c>
      <c r="Q151" s="52">
        <f t="shared" si="82"/>
        <v>1614</v>
      </c>
      <c r="R151" s="52">
        <f t="shared" si="82"/>
        <v>1601</v>
      </c>
      <c r="S151" s="52">
        <f t="shared" si="82"/>
        <v>1646.6</v>
      </c>
      <c r="T151" s="52">
        <f t="shared" si="82"/>
        <v>1633.9</v>
      </c>
      <c r="U151" s="52">
        <f t="shared" si="82"/>
        <v>1621.3999999999999</v>
      </c>
      <c r="V151" s="52">
        <f t="shared" si="82"/>
        <v>2173</v>
      </c>
      <c r="W151" s="52">
        <f t="shared" si="82"/>
        <v>2161.1</v>
      </c>
      <c r="X151" s="52">
        <f t="shared" si="82"/>
        <v>2211.1999999999998</v>
      </c>
      <c r="Y151" s="52">
        <f t="shared" si="82"/>
        <v>2574.4</v>
      </c>
      <c r="Z151" s="52">
        <f t="shared" si="82"/>
        <v>2563.5</v>
      </c>
      <c r="AA151" s="52">
        <f t="shared" si="82"/>
        <v>2552.7999999999997</v>
      </c>
      <c r="AB151" s="52">
        <f t="shared" si="82"/>
        <v>2542.3000000000002</v>
      </c>
      <c r="AC151" s="52">
        <f t="shared" si="82"/>
        <v>2532</v>
      </c>
      <c r="AD151" s="52">
        <f t="shared" si="82"/>
        <v>2521.9</v>
      </c>
      <c r="AE151" s="52">
        <f t="shared" si="82"/>
        <v>2511.9</v>
      </c>
      <c r="AF151" s="52">
        <f t="shared" si="82"/>
        <v>2502</v>
      </c>
      <c r="AG151" s="52"/>
      <c r="AH151" s="65">
        <f t="shared" si="70"/>
        <v>792.06000000000006</v>
      </c>
      <c r="AI151" s="65">
        <f t="shared" si="71"/>
        <v>1183.28</v>
      </c>
      <c r="AJ151" s="65">
        <f t="shared" si="72"/>
        <v>1574.06</v>
      </c>
      <c r="AK151" s="65">
        <f t="shared" si="73"/>
        <v>1735.1799999999998</v>
      </c>
      <c r="AL151" s="65">
        <f t="shared" si="74"/>
        <v>2412.5999999999995</v>
      </c>
      <c r="AM151" s="65">
        <f t="shared" si="75"/>
        <v>2522.02</v>
      </c>
      <c r="AN151" s="66"/>
      <c r="AO151" s="65">
        <f t="shared" si="76"/>
        <v>987.67000000000007</v>
      </c>
      <c r="AP151" s="65">
        <f t="shared" si="77"/>
        <v>1654.62</v>
      </c>
      <c r="AQ151" s="65">
        <f t="shared" si="78"/>
        <v>2467.3099999999995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1531</v>
      </c>
      <c r="D153" s="52">
        <f t="shared" si="84"/>
        <v>1537.1000000000001</v>
      </c>
      <c r="E153" s="52">
        <f t="shared" si="84"/>
        <v>1546.4</v>
      </c>
      <c r="F153" s="52">
        <f t="shared" si="84"/>
        <v>1566.3</v>
      </c>
      <c r="G153" s="52">
        <f t="shared" si="84"/>
        <v>1462.6</v>
      </c>
      <c r="H153" s="52">
        <f t="shared" si="84"/>
        <v>1489.5</v>
      </c>
      <c r="I153" s="52">
        <f t="shared" si="84"/>
        <v>1509.4</v>
      </c>
      <c r="J153" s="52">
        <f t="shared" si="84"/>
        <v>1518.8</v>
      </c>
      <c r="K153" s="52">
        <f t="shared" si="84"/>
        <v>1524.6000000000001</v>
      </c>
      <c r="L153" s="52">
        <f t="shared" si="84"/>
        <v>1725.8000000000002</v>
      </c>
      <c r="M153" s="52">
        <f t="shared" si="84"/>
        <v>1433.8000000000002</v>
      </c>
      <c r="N153" s="52">
        <f t="shared" si="84"/>
        <v>1465</v>
      </c>
      <c r="O153" s="52">
        <f t="shared" si="84"/>
        <v>1469.8</v>
      </c>
      <c r="P153" s="52">
        <f t="shared" si="84"/>
        <v>1479.6000000000001</v>
      </c>
      <c r="Q153" s="52">
        <f t="shared" si="84"/>
        <v>1514.4</v>
      </c>
      <c r="R153" s="52">
        <f t="shared" si="84"/>
        <v>1527.7</v>
      </c>
      <c r="S153" s="52">
        <f t="shared" si="84"/>
        <v>1548.1</v>
      </c>
      <c r="T153" s="52">
        <f t="shared" si="84"/>
        <v>1551</v>
      </c>
      <c r="U153" s="52">
        <f t="shared" si="84"/>
        <v>1550.3</v>
      </c>
      <c r="V153" s="52">
        <f t="shared" si="84"/>
        <v>1399.5</v>
      </c>
      <c r="W153" s="52">
        <f t="shared" si="84"/>
        <v>1506.6</v>
      </c>
      <c r="X153" s="52">
        <f t="shared" si="84"/>
        <v>1504.5</v>
      </c>
      <c r="Y153" s="52">
        <f t="shared" si="84"/>
        <v>2812.6</v>
      </c>
      <c r="Z153" s="52">
        <f t="shared" si="84"/>
        <v>2810.5</v>
      </c>
      <c r="AA153" s="52">
        <f t="shared" si="84"/>
        <v>2808.2000000000003</v>
      </c>
      <c r="AB153" s="52">
        <f t="shared" si="84"/>
        <v>2806.1</v>
      </c>
      <c r="AC153" s="52">
        <f t="shared" si="84"/>
        <v>2804</v>
      </c>
      <c r="AD153" s="52">
        <f t="shared" si="84"/>
        <v>2801.9</v>
      </c>
      <c r="AE153" s="52">
        <f t="shared" si="84"/>
        <v>2803.3</v>
      </c>
      <c r="AF153" s="52">
        <f t="shared" si="84"/>
        <v>2801</v>
      </c>
      <c r="AG153" s="52"/>
      <c r="AH153" s="65">
        <f t="shared" si="70"/>
        <v>1528.6799999999998</v>
      </c>
      <c r="AI153" s="65">
        <f t="shared" si="71"/>
        <v>1553.6200000000001</v>
      </c>
      <c r="AJ153" s="65">
        <f t="shared" si="72"/>
        <v>1472.52</v>
      </c>
      <c r="AK153" s="65">
        <f t="shared" si="73"/>
        <v>1515.3200000000002</v>
      </c>
      <c r="AL153" s="65">
        <f t="shared" si="74"/>
        <v>2288.4800000000005</v>
      </c>
      <c r="AM153" s="65">
        <f t="shared" si="75"/>
        <v>2803.2599999999998</v>
      </c>
      <c r="AN153" s="66"/>
      <c r="AO153" s="65">
        <f t="shared" si="76"/>
        <v>1541.15</v>
      </c>
      <c r="AP153" s="65">
        <f t="shared" si="77"/>
        <v>1493.92</v>
      </c>
      <c r="AQ153" s="65">
        <f t="shared" si="78"/>
        <v>2545.87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5367.9000000000005</v>
      </c>
      <c r="D155" s="52">
        <f t="shared" si="86"/>
        <v>5271.2999999999993</v>
      </c>
      <c r="E155" s="52">
        <f t="shared" si="86"/>
        <v>5506.4</v>
      </c>
      <c r="F155" s="52">
        <f t="shared" si="86"/>
        <v>5675.8</v>
      </c>
      <c r="G155" s="52">
        <f t="shared" si="86"/>
        <v>5473.4</v>
      </c>
      <c r="H155" s="52">
        <f t="shared" si="86"/>
        <v>5866.2</v>
      </c>
      <c r="I155" s="52">
        <f t="shared" si="86"/>
        <v>5670.0999999999995</v>
      </c>
      <c r="J155" s="52">
        <f t="shared" si="86"/>
        <v>6460.2000000000007</v>
      </c>
      <c r="K155" s="52">
        <f t="shared" si="86"/>
        <v>6172.7999999999993</v>
      </c>
      <c r="L155" s="52">
        <f t="shared" si="86"/>
        <v>6462.7999999999993</v>
      </c>
      <c r="M155" s="52">
        <f t="shared" si="86"/>
        <v>8093.8000000000011</v>
      </c>
      <c r="N155" s="52">
        <f t="shared" si="86"/>
        <v>7681</v>
      </c>
      <c r="O155" s="52">
        <f t="shared" si="86"/>
        <v>6982.9</v>
      </c>
      <c r="P155" s="52">
        <f t="shared" si="86"/>
        <v>6636</v>
      </c>
      <c r="Q155" s="52">
        <f t="shared" si="86"/>
        <v>6883.6</v>
      </c>
      <c r="R155" s="52">
        <f t="shared" si="86"/>
        <v>6044.6</v>
      </c>
      <c r="S155" s="52">
        <f t="shared" si="86"/>
        <v>6094.0999999999995</v>
      </c>
      <c r="T155" s="52">
        <f t="shared" si="86"/>
        <v>6499.3</v>
      </c>
      <c r="U155" s="52">
        <f t="shared" si="86"/>
        <v>6074.5</v>
      </c>
      <c r="V155" s="52">
        <f t="shared" si="86"/>
        <v>6516.4000000000005</v>
      </c>
      <c r="W155" s="52">
        <f t="shared" si="86"/>
        <v>6769.8</v>
      </c>
      <c r="X155" s="52">
        <f t="shared" si="86"/>
        <v>6802.8</v>
      </c>
      <c r="Y155" s="52">
        <f t="shared" si="86"/>
        <v>7151.9</v>
      </c>
      <c r="Z155" s="52">
        <f t="shared" si="86"/>
        <v>6972.9</v>
      </c>
      <c r="AA155" s="52">
        <f t="shared" si="86"/>
        <v>7295.2</v>
      </c>
      <c r="AB155" s="52">
        <f t="shared" si="86"/>
        <v>7599</v>
      </c>
      <c r="AC155" s="52">
        <f t="shared" si="86"/>
        <v>7903.5</v>
      </c>
      <c r="AD155" s="52">
        <f t="shared" si="86"/>
        <v>8100.5999999999995</v>
      </c>
      <c r="AE155" s="52">
        <f t="shared" si="86"/>
        <v>8409.7999999999993</v>
      </c>
      <c r="AF155" s="52">
        <f t="shared" si="86"/>
        <v>8408.2999999999993</v>
      </c>
      <c r="AG155" s="52"/>
      <c r="AH155" s="65">
        <f t="shared" si="70"/>
        <v>5458.9600000000009</v>
      </c>
      <c r="AI155" s="65">
        <f t="shared" si="71"/>
        <v>6126.42</v>
      </c>
      <c r="AJ155" s="65">
        <f t="shared" si="72"/>
        <v>7255.4600000000009</v>
      </c>
      <c r="AK155" s="65">
        <f t="shared" si="73"/>
        <v>6245.7800000000007</v>
      </c>
      <c r="AL155" s="65">
        <f t="shared" si="74"/>
        <v>6998.5199999999995</v>
      </c>
      <c r="AM155" s="65">
        <f t="shared" si="75"/>
        <v>8084.24</v>
      </c>
      <c r="AN155" s="66"/>
      <c r="AO155" s="65">
        <f t="shared" si="76"/>
        <v>5792.6900000000005</v>
      </c>
      <c r="AP155" s="65">
        <f t="shared" si="77"/>
        <v>6750.6200000000008</v>
      </c>
      <c r="AQ155" s="65">
        <f t="shared" si="78"/>
        <v>7541.3799999999992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-15</v>
      </c>
      <c r="D156" s="52">
        <f t="shared" ref="D156:AF156" si="87">D117+D130+D143</f>
        <v>-15</v>
      </c>
      <c r="E156" s="52">
        <f t="shared" si="87"/>
        <v>-15</v>
      </c>
      <c r="F156" s="52">
        <f t="shared" si="87"/>
        <v>-15</v>
      </c>
      <c r="G156" s="52">
        <f t="shared" si="87"/>
        <v>-15</v>
      </c>
      <c r="H156" s="52">
        <f t="shared" si="87"/>
        <v>-15</v>
      </c>
      <c r="I156" s="52">
        <f t="shared" si="87"/>
        <v>-15</v>
      </c>
      <c r="J156" s="52">
        <f t="shared" si="87"/>
        <v>-15</v>
      </c>
      <c r="K156" s="52">
        <f t="shared" si="87"/>
        <v>-15</v>
      </c>
      <c r="L156" s="52">
        <f t="shared" si="87"/>
        <v>-15</v>
      </c>
      <c r="M156" s="52">
        <f t="shared" si="87"/>
        <v>8.1</v>
      </c>
      <c r="N156" s="52">
        <f t="shared" si="87"/>
        <v>8.1</v>
      </c>
      <c r="O156" s="52">
        <f t="shared" si="87"/>
        <v>8.1</v>
      </c>
      <c r="P156" s="52">
        <f t="shared" si="87"/>
        <v>8.1</v>
      </c>
      <c r="Q156" s="52">
        <f t="shared" si="87"/>
        <v>8.1</v>
      </c>
      <c r="R156" s="52">
        <f t="shared" si="87"/>
        <v>8.1</v>
      </c>
      <c r="S156" s="52">
        <f t="shared" si="87"/>
        <v>8.1</v>
      </c>
      <c r="T156" s="52">
        <f t="shared" si="87"/>
        <v>8.1</v>
      </c>
      <c r="U156" s="52">
        <f t="shared" si="87"/>
        <v>8.1</v>
      </c>
      <c r="V156" s="52">
        <f t="shared" si="87"/>
        <v>8.1</v>
      </c>
      <c r="W156" s="52">
        <f t="shared" si="87"/>
        <v>-8.1</v>
      </c>
      <c r="X156" s="52">
        <f t="shared" si="87"/>
        <v>-8.1</v>
      </c>
      <c r="Y156" s="52">
        <f t="shared" si="87"/>
        <v>-8.1</v>
      </c>
      <c r="Z156" s="52">
        <f t="shared" si="87"/>
        <v>-8.1</v>
      </c>
      <c r="AA156" s="52">
        <f t="shared" si="87"/>
        <v>-8.1</v>
      </c>
      <c r="AB156" s="52">
        <f t="shared" si="87"/>
        <v>-8.1</v>
      </c>
      <c r="AC156" s="52">
        <f t="shared" si="87"/>
        <v>-8.1</v>
      </c>
      <c r="AD156" s="52">
        <f t="shared" si="87"/>
        <v>-8.1</v>
      </c>
      <c r="AE156" s="52">
        <f t="shared" si="87"/>
        <v>-8.1</v>
      </c>
      <c r="AF156" s="52">
        <f t="shared" si="87"/>
        <v>-8</v>
      </c>
      <c r="AG156" s="52"/>
      <c r="AH156" s="65">
        <f t="shared" si="70"/>
        <v>-15</v>
      </c>
      <c r="AI156" s="65">
        <f t="shared" si="71"/>
        <v>-15</v>
      </c>
      <c r="AJ156" s="65">
        <f t="shared" si="72"/>
        <v>8.1</v>
      </c>
      <c r="AK156" s="65">
        <f t="shared" si="73"/>
        <v>8.1</v>
      </c>
      <c r="AL156" s="65">
        <f t="shared" si="74"/>
        <v>-8.1</v>
      </c>
      <c r="AM156" s="65">
        <f t="shared" si="75"/>
        <v>-8.08</v>
      </c>
      <c r="AN156" s="66"/>
      <c r="AO156" s="65">
        <f t="shared" si="76"/>
        <v>-15</v>
      </c>
      <c r="AP156" s="65">
        <f t="shared" si="77"/>
        <v>8.1</v>
      </c>
      <c r="AQ156" s="65">
        <f t="shared" si="78"/>
        <v>-8.09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13470.5</v>
      </c>
      <c r="D162" s="52">
        <f t="shared" si="88"/>
        <v>13503.7</v>
      </c>
      <c r="E162" s="52">
        <f t="shared" si="88"/>
        <v>13537.2</v>
      </c>
      <c r="F162" s="52">
        <f t="shared" si="88"/>
        <v>13570.9</v>
      </c>
      <c r="G162" s="52">
        <f t="shared" si="88"/>
        <v>12907.9</v>
      </c>
      <c r="H162" s="52">
        <f t="shared" si="88"/>
        <v>13611.2</v>
      </c>
      <c r="I162" s="52">
        <f t="shared" si="88"/>
        <v>13380.7</v>
      </c>
      <c r="J162" s="52">
        <f t="shared" si="88"/>
        <v>13415.099999999999</v>
      </c>
      <c r="K162" s="52">
        <f t="shared" si="88"/>
        <v>13040.3</v>
      </c>
      <c r="L162" s="52">
        <f t="shared" si="88"/>
        <v>13325.499999999998</v>
      </c>
      <c r="M162" s="52">
        <f t="shared" si="88"/>
        <v>17251.599999999999</v>
      </c>
      <c r="N162" s="52">
        <f t="shared" si="88"/>
        <v>16611.799999999996</v>
      </c>
      <c r="O162" s="52">
        <f t="shared" si="88"/>
        <v>16616.599999999999</v>
      </c>
      <c r="P162" s="52">
        <f t="shared" si="88"/>
        <v>16621.400000000001</v>
      </c>
      <c r="Q162" s="52">
        <f t="shared" si="88"/>
        <v>17036.799999999996</v>
      </c>
      <c r="R162" s="52">
        <f t="shared" si="88"/>
        <v>16647.699999999997</v>
      </c>
      <c r="S162" s="52">
        <f t="shared" si="88"/>
        <v>17042.699999999997</v>
      </c>
      <c r="T162" s="52">
        <f t="shared" si="88"/>
        <v>17047.899999999998</v>
      </c>
      <c r="U162" s="52">
        <f t="shared" si="88"/>
        <v>17053.199999999997</v>
      </c>
      <c r="V162" s="52">
        <f t="shared" si="88"/>
        <v>18745.699999999997</v>
      </c>
      <c r="W162" s="52">
        <f t="shared" si="88"/>
        <v>18387.2</v>
      </c>
      <c r="X162" s="52">
        <f t="shared" si="88"/>
        <v>18802.7</v>
      </c>
      <c r="Y162" s="52">
        <f t="shared" si="88"/>
        <v>20680</v>
      </c>
      <c r="Z162" s="52">
        <f t="shared" si="88"/>
        <v>20685.699999999997</v>
      </c>
      <c r="AA162" s="52">
        <f t="shared" si="88"/>
        <v>20691.300000000003</v>
      </c>
      <c r="AB162" s="52">
        <f t="shared" si="88"/>
        <v>20697</v>
      </c>
      <c r="AC162" s="52">
        <f t="shared" si="88"/>
        <v>20702.900000000001</v>
      </c>
      <c r="AD162" s="52">
        <f t="shared" si="88"/>
        <v>20708.900000000001</v>
      </c>
      <c r="AE162" s="52">
        <f t="shared" si="88"/>
        <v>20715</v>
      </c>
      <c r="AF162" s="52">
        <f t="shared" si="88"/>
        <v>20721.099999999999</v>
      </c>
      <c r="AG162" s="67"/>
      <c r="AH162" s="65">
        <f t="shared" ref="AH162:AH167" si="89">AVERAGE(C162:G162)</f>
        <v>13398.039999999999</v>
      </c>
      <c r="AI162" s="65">
        <f t="shared" ref="AI162:AI167" si="90">AVERAGE(H162:L162)</f>
        <v>13354.560000000001</v>
      </c>
      <c r="AJ162" s="65">
        <f t="shared" ref="AJ162:AJ167" si="91">AVERAGE(M162:Q162)</f>
        <v>16827.639999999996</v>
      </c>
      <c r="AK162" s="65">
        <f t="shared" ref="AK162:AK167" si="92">AVERAGE(R162:V162)</f>
        <v>17307.439999999995</v>
      </c>
      <c r="AL162" s="65">
        <f t="shared" ref="AL162:AL167" si="93">AVERAGE(W162:AA162)</f>
        <v>19849.38</v>
      </c>
      <c r="AM162" s="65">
        <f t="shared" ref="AM162:AM167" si="94">AVERAGE(AB162:AF162)</f>
        <v>20708.98</v>
      </c>
      <c r="AN162" s="66"/>
      <c r="AO162" s="65">
        <f t="shared" ref="AO162:AO167" si="95">AVERAGE(AH162:AI162)</f>
        <v>13376.3</v>
      </c>
      <c r="AP162" s="65">
        <f t="shared" ref="AP162:AP167" si="96">AVERAGE(AJ162:AK162)</f>
        <v>17067.539999999994</v>
      </c>
      <c r="AQ162" s="65">
        <f t="shared" ref="AQ162:AQ167" si="97">AVERAGE(AL162:AM162)</f>
        <v>20279.18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20729</v>
      </c>
      <c r="D186" s="52">
        <f t="shared" ref="D186:AF191" si="119">D162+D170+D178</f>
        <v>20580.300000000003</v>
      </c>
      <c r="E186" s="52">
        <f t="shared" si="119"/>
        <v>21095</v>
      </c>
      <c r="F186" s="52">
        <f t="shared" si="119"/>
        <v>21489.1</v>
      </c>
      <c r="G186" s="52">
        <f t="shared" si="119"/>
        <v>21034.199999999997</v>
      </c>
      <c r="H186" s="52">
        <f t="shared" si="119"/>
        <v>22320.3</v>
      </c>
      <c r="I186" s="52">
        <f t="shared" si="119"/>
        <v>21790.6</v>
      </c>
      <c r="J186" s="52">
        <f t="shared" si="119"/>
        <v>23435</v>
      </c>
      <c r="K186" s="52">
        <f t="shared" si="119"/>
        <v>22576.1</v>
      </c>
      <c r="L186" s="52">
        <f t="shared" si="119"/>
        <v>23749.3</v>
      </c>
      <c r="M186" s="52">
        <f t="shared" si="119"/>
        <v>27509.1</v>
      </c>
      <c r="N186" s="52">
        <f t="shared" si="119"/>
        <v>26185.199999999993</v>
      </c>
      <c r="O186" s="52">
        <f t="shared" si="119"/>
        <v>24805.399999999998</v>
      </c>
      <c r="P186" s="52">
        <f t="shared" si="119"/>
        <v>24132.9</v>
      </c>
      <c r="Q186" s="52">
        <f t="shared" si="119"/>
        <v>24860.799999999996</v>
      </c>
      <c r="R186" s="52">
        <f t="shared" si="119"/>
        <v>22971.599999999999</v>
      </c>
      <c r="S186" s="52">
        <f t="shared" si="119"/>
        <v>23414.999999999996</v>
      </c>
      <c r="T186" s="52">
        <f t="shared" si="119"/>
        <v>24240.1</v>
      </c>
      <c r="U186" s="52">
        <f t="shared" si="119"/>
        <v>23401.5</v>
      </c>
      <c r="V186" s="52">
        <f t="shared" si="119"/>
        <v>25074.399999999998</v>
      </c>
      <c r="W186" s="52">
        <f t="shared" si="119"/>
        <v>25398.100000000002</v>
      </c>
      <c r="X186" s="52">
        <f t="shared" si="119"/>
        <v>25799.100000000002</v>
      </c>
      <c r="Y186" s="52">
        <f t="shared" si="119"/>
        <v>28001.599999999999</v>
      </c>
      <c r="Z186" s="52">
        <f t="shared" si="119"/>
        <v>27650.399999999998</v>
      </c>
      <c r="AA186" s="52">
        <f t="shared" si="119"/>
        <v>28301.300000000003</v>
      </c>
      <c r="AB186" s="52">
        <f t="shared" si="119"/>
        <v>28915.300000000003</v>
      </c>
      <c r="AC186" s="52">
        <f t="shared" si="119"/>
        <v>29530.800000000003</v>
      </c>
      <c r="AD186" s="52">
        <f t="shared" si="119"/>
        <v>29931.500000000004</v>
      </c>
      <c r="AE186" s="52">
        <f t="shared" si="119"/>
        <v>30559.800000000003</v>
      </c>
      <c r="AF186" s="52">
        <f t="shared" si="119"/>
        <v>30563.200000000001</v>
      </c>
      <c r="AG186" s="67"/>
      <c r="AH186" s="65">
        <f t="shared" ref="AH186:AH191" si="120">AVERAGE(C186:G186)</f>
        <v>20985.519999999997</v>
      </c>
      <c r="AI186" s="65">
        <f t="shared" ref="AI186:AI191" si="121">AVERAGE(H186:L186)</f>
        <v>22774.260000000002</v>
      </c>
      <c r="AJ186" s="65">
        <f t="shared" ref="AJ186:AJ191" si="122">AVERAGE(M186:Q186)</f>
        <v>25498.679999999993</v>
      </c>
      <c r="AK186" s="65">
        <f t="shared" ref="AK186:AK191" si="123">AVERAGE(R186:V186)</f>
        <v>23820.519999999997</v>
      </c>
      <c r="AL186" s="65">
        <f t="shared" ref="AL186:AL191" si="124">AVERAGE(W186:AA186)</f>
        <v>27030.1</v>
      </c>
      <c r="AM186" s="65">
        <f t="shared" ref="AM186:AM191" si="125">AVERAGE(AB186:AF186)</f>
        <v>29900.120000000003</v>
      </c>
      <c r="AN186" s="66"/>
      <c r="AO186" s="65">
        <f t="shared" ref="AO186:AO191" si="126">AVERAGE(AH186:AI186)</f>
        <v>21879.89</v>
      </c>
      <c r="AP186" s="65">
        <f t="shared" ref="AP186:AP191" si="127">AVERAGE(AJ186:AK186)</f>
        <v>24659.599999999995</v>
      </c>
      <c r="AQ186" s="65">
        <f t="shared" ref="AQ186:AQ191" si="128">AVERAGE(AL186:AM186)</f>
        <v>28465.11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13470.5</v>
      </c>
      <c r="D196" s="52">
        <f t="shared" ref="D196:AF196" si="130">SUM(D197:D204)</f>
        <v>13503.7</v>
      </c>
      <c r="E196" s="52">
        <f t="shared" si="130"/>
        <v>13537.2</v>
      </c>
      <c r="F196" s="52">
        <f t="shared" si="130"/>
        <v>13570.9</v>
      </c>
      <c r="G196" s="52">
        <f t="shared" si="130"/>
        <v>12907.9</v>
      </c>
      <c r="H196" s="52">
        <f t="shared" si="130"/>
        <v>13611.2</v>
      </c>
      <c r="I196" s="52">
        <f t="shared" si="130"/>
        <v>13380.7</v>
      </c>
      <c r="J196" s="52">
        <f t="shared" si="130"/>
        <v>13415.099999999999</v>
      </c>
      <c r="K196" s="52">
        <f t="shared" si="130"/>
        <v>13040.3</v>
      </c>
      <c r="L196" s="52">
        <f t="shared" si="130"/>
        <v>13325.499999999998</v>
      </c>
      <c r="M196" s="52">
        <f t="shared" si="130"/>
        <v>17251.599999999999</v>
      </c>
      <c r="N196" s="52">
        <f t="shared" si="130"/>
        <v>16611.8</v>
      </c>
      <c r="O196" s="52">
        <f t="shared" si="130"/>
        <v>16616.599999999999</v>
      </c>
      <c r="P196" s="52">
        <f t="shared" si="130"/>
        <v>16621.400000000001</v>
      </c>
      <c r="Q196" s="52">
        <f t="shared" si="130"/>
        <v>17036.8</v>
      </c>
      <c r="R196" s="52">
        <f t="shared" si="130"/>
        <v>16647.7</v>
      </c>
      <c r="S196" s="52">
        <f t="shared" si="130"/>
        <v>17042.7</v>
      </c>
      <c r="T196" s="52">
        <f t="shared" si="130"/>
        <v>17047.900000000001</v>
      </c>
      <c r="U196" s="52">
        <f t="shared" si="130"/>
        <v>17053.2</v>
      </c>
      <c r="V196" s="52">
        <f t="shared" si="130"/>
        <v>18745.7</v>
      </c>
      <c r="W196" s="52">
        <f t="shared" si="130"/>
        <v>18387.2</v>
      </c>
      <c r="X196" s="52">
        <f t="shared" si="130"/>
        <v>18802.699999999997</v>
      </c>
      <c r="Y196" s="52">
        <f t="shared" si="130"/>
        <v>20680</v>
      </c>
      <c r="Z196" s="52">
        <f t="shared" si="130"/>
        <v>20685.699999999997</v>
      </c>
      <c r="AA196" s="52">
        <f t="shared" si="130"/>
        <v>20691.3</v>
      </c>
      <c r="AB196" s="52">
        <f t="shared" si="130"/>
        <v>20697</v>
      </c>
      <c r="AC196" s="52">
        <f t="shared" si="130"/>
        <v>20702.899999999998</v>
      </c>
      <c r="AD196" s="52">
        <f t="shared" si="130"/>
        <v>20708.899999999998</v>
      </c>
      <c r="AE196" s="52">
        <f t="shared" si="130"/>
        <v>20715</v>
      </c>
      <c r="AF196" s="52">
        <f t="shared" si="130"/>
        <v>20721.099999999999</v>
      </c>
      <c r="AG196" s="60"/>
      <c r="AH196" s="65">
        <f>AVERAGE(C196:G196)</f>
        <v>13398.039999999999</v>
      </c>
      <c r="AI196" s="65">
        <f>AVERAGE(H196:L196)</f>
        <v>13354.560000000001</v>
      </c>
      <c r="AJ196" s="65">
        <f>AVERAGE(M196:Q196)</f>
        <v>16827.64</v>
      </c>
      <c r="AK196" s="65">
        <f>AVERAGE(R196:V196)</f>
        <v>17307.439999999999</v>
      </c>
      <c r="AL196" s="65">
        <f>AVERAGE(W196:AA196)</f>
        <v>19849.379999999997</v>
      </c>
      <c r="AM196" s="65">
        <f>AVERAGE(AB196:AF196)</f>
        <v>20708.98</v>
      </c>
      <c r="AN196" s="60"/>
      <c r="AO196" s="65">
        <f>AVERAGE(AH196:AI196)</f>
        <v>13376.3</v>
      </c>
      <c r="AP196" s="65">
        <f>AVERAGE(AJ196:AK196)</f>
        <v>17067.54</v>
      </c>
      <c r="AQ196" s="65">
        <f>AVERAGE(AL196:AM196)</f>
        <v>20279.18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1395.9</v>
      </c>
      <c r="D198" s="52">
        <f t="shared" si="132"/>
        <v>1395.9</v>
      </c>
      <c r="E198" s="52">
        <f t="shared" si="132"/>
        <v>1395.9</v>
      </c>
      <c r="F198" s="52">
        <f t="shared" si="132"/>
        <v>1395.9</v>
      </c>
      <c r="G198" s="52">
        <f t="shared" si="132"/>
        <v>1395.9</v>
      </c>
      <c r="H198" s="52">
        <f t="shared" si="132"/>
        <v>1395.9</v>
      </c>
      <c r="I198" s="52">
        <f t="shared" si="132"/>
        <v>1210.4000000000001</v>
      </c>
      <c r="J198" s="52">
        <f t="shared" si="132"/>
        <v>1210.4000000000001</v>
      </c>
      <c r="K198" s="52">
        <f t="shared" si="132"/>
        <v>954.4</v>
      </c>
      <c r="L198" s="52">
        <f t="shared" si="132"/>
        <v>954.4</v>
      </c>
      <c r="M198" s="52">
        <f t="shared" si="132"/>
        <v>3381.2</v>
      </c>
      <c r="N198" s="52">
        <f t="shared" si="132"/>
        <v>2905.2</v>
      </c>
      <c r="O198" s="52">
        <f t="shared" si="132"/>
        <v>2905.2</v>
      </c>
      <c r="P198" s="52">
        <f t="shared" si="132"/>
        <v>2905.2</v>
      </c>
      <c r="Q198" s="52">
        <f t="shared" si="132"/>
        <v>2905.2</v>
      </c>
      <c r="R198" s="52">
        <f t="shared" si="132"/>
        <v>2905.2</v>
      </c>
      <c r="S198" s="52">
        <f t="shared" si="132"/>
        <v>3178.2</v>
      </c>
      <c r="T198" s="52">
        <f t="shared" si="132"/>
        <v>3178.2</v>
      </c>
      <c r="U198" s="52">
        <f t="shared" si="132"/>
        <v>3178.2</v>
      </c>
      <c r="V198" s="52">
        <f t="shared" si="132"/>
        <v>3178.2</v>
      </c>
      <c r="W198" s="52">
        <f t="shared" si="132"/>
        <v>3178.2</v>
      </c>
      <c r="X198" s="52">
        <f t="shared" si="132"/>
        <v>3465.2</v>
      </c>
      <c r="Y198" s="52">
        <f t="shared" si="132"/>
        <v>3465.2</v>
      </c>
      <c r="Z198" s="52">
        <f t="shared" si="132"/>
        <v>3465.2</v>
      </c>
      <c r="AA198" s="52">
        <f t="shared" si="132"/>
        <v>3465.2</v>
      </c>
      <c r="AB198" s="52">
        <f t="shared" si="132"/>
        <v>3465.2</v>
      </c>
      <c r="AC198" s="52">
        <f t="shared" si="132"/>
        <v>3465.2</v>
      </c>
      <c r="AD198" s="52">
        <f t="shared" si="132"/>
        <v>3465.2</v>
      </c>
      <c r="AE198" s="52">
        <f t="shared" si="132"/>
        <v>3465.2</v>
      </c>
      <c r="AF198" s="52">
        <f t="shared" si="132"/>
        <v>3465.2</v>
      </c>
      <c r="AG198" s="9"/>
      <c r="AH198" s="65">
        <f t="shared" ref="AH198:AH203" si="133">AVERAGE(C198:G198)</f>
        <v>1395.9</v>
      </c>
      <c r="AI198" s="65">
        <f t="shared" ref="AI198:AI204" si="134">AVERAGE(H198:L198)</f>
        <v>1145.0999999999999</v>
      </c>
      <c r="AJ198" s="65">
        <f t="shared" ref="AJ198:AJ204" si="135">AVERAGE(M198:Q198)</f>
        <v>3000.4</v>
      </c>
      <c r="AK198" s="65">
        <f t="shared" ref="AK198:AK204" si="136">AVERAGE(R198:V198)</f>
        <v>3123.6</v>
      </c>
      <c r="AL198" s="65">
        <f t="shared" ref="AL198:AL204" si="137">AVERAGE(W198:AA198)</f>
        <v>3407.8</v>
      </c>
      <c r="AM198" s="65">
        <f t="shared" ref="AM198:AM204" si="138">AVERAGE(AB198:AF198)</f>
        <v>3465.2</v>
      </c>
      <c r="AN198" s="66"/>
      <c r="AO198" s="65">
        <f t="shared" ref="AO198:AO204" si="139">AVERAGE(AH198:AI198)</f>
        <v>1270.5</v>
      </c>
      <c r="AP198" s="65">
        <f t="shared" ref="AP198:AP204" si="140">AVERAGE(AJ198:AK198)</f>
        <v>3062</v>
      </c>
      <c r="AQ198" s="65">
        <f t="shared" ref="AQ198:AQ204" si="141">AVERAGE(AL198:AM198)</f>
        <v>3436.5</v>
      </c>
    </row>
    <row r="199" spans="1:43" x14ac:dyDescent="0.25">
      <c r="A199" s="13" t="s">
        <v>676</v>
      </c>
      <c r="B199" s="13"/>
      <c r="C199" s="52">
        <f t="shared" ref="C199:AF199" si="142">C110</f>
        <v>795.1</v>
      </c>
      <c r="D199" s="52">
        <f t="shared" si="142"/>
        <v>795.1</v>
      </c>
      <c r="E199" s="52">
        <f t="shared" si="142"/>
        <v>795.1</v>
      </c>
      <c r="F199" s="52">
        <f t="shared" si="142"/>
        <v>795.1</v>
      </c>
      <c r="G199" s="52">
        <f t="shared" si="142"/>
        <v>934.6</v>
      </c>
      <c r="H199" s="52">
        <f t="shared" si="142"/>
        <v>934.6</v>
      </c>
      <c r="I199" s="52">
        <f t="shared" si="142"/>
        <v>921.4</v>
      </c>
      <c r="J199" s="52">
        <f t="shared" si="142"/>
        <v>921.4</v>
      </c>
      <c r="K199" s="52">
        <f t="shared" si="142"/>
        <v>905.4</v>
      </c>
      <c r="L199" s="52">
        <f t="shared" si="142"/>
        <v>962.8</v>
      </c>
      <c r="M199" s="52">
        <f t="shared" si="142"/>
        <v>1513.2</v>
      </c>
      <c r="N199" s="52">
        <f t="shared" si="142"/>
        <v>1479.2</v>
      </c>
      <c r="O199" s="52">
        <f t="shared" si="142"/>
        <v>1479.2</v>
      </c>
      <c r="P199" s="52">
        <f t="shared" si="142"/>
        <v>1479.2</v>
      </c>
      <c r="Q199" s="52">
        <f t="shared" si="142"/>
        <v>1480.1</v>
      </c>
      <c r="R199" s="52">
        <f t="shared" si="142"/>
        <v>1480.1</v>
      </c>
      <c r="S199" s="52">
        <f t="shared" si="142"/>
        <v>1499.6</v>
      </c>
      <c r="T199" s="52">
        <f t="shared" si="142"/>
        <v>1499.6</v>
      </c>
      <c r="U199" s="52">
        <f t="shared" si="142"/>
        <v>1499.6</v>
      </c>
      <c r="V199" s="52">
        <f t="shared" si="142"/>
        <v>1601</v>
      </c>
      <c r="W199" s="52">
        <f t="shared" si="142"/>
        <v>1601</v>
      </c>
      <c r="X199" s="52">
        <f t="shared" si="142"/>
        <v>1621.5</v>
      </c>
      <c r="Y199" s="52">
        <f t="shared" si="142"/>
        <v>1621.5</v>
      </c>
      <c r="Z199" s="52">
        <f t="shared" si="142"/>
        <v>1621.5</v>
      </c>
      <c r="AA199" s="52">
        <f t="shared" si="142"/>
        <v>1621.5</v>
      </c>
      <c r="AB199" s="52">
        <f t="shared" si="142"/>
        <v>1621.5</v>
      </c>
      <c r="AC199" s="52">
        <f t="shared" si="142"/>
        <v>1621.5</v>
      </c>
      <c r="AD199" s="52">
        <f t="shared" si="142"/>
        <v>1621.5</v>
      </c>
      <c r="AE199" s="52">
        <f t="shared" si="142"/>
        <v>1621.5</v>
      </c>
      <c r="AF199" s="52">
        <f t="shared" si="142"/>
        <v>1621.5</v>
      </c>
      <c r="AG199" s="9"/>
      <c r="AH199" s="65">
        <f t="shared" si="133"/>
        <v>823</v>
      </c>
      <c r="AI199" s="65">
        <f t="shared" si="134"/>
        <v>929.12000000000012</v>
      </c>
      <c r="AJ199" s="65">
        <f t="shared" si="135"/>
        <v>1486.1799999999998</v>
      </c>
      <c r="AK199" s="65">
        <f t="shared" si="136"/>
        <v>1515.98</v>
      </c>
      <c r="AL199" s="65">
        <f t="shared" si="137"/>
        <v>1617.4</v>
      </c>
      <c r="AM199" s="65">
        <f t="shared" si="138"/>
        <v>1621.5</v>
      </c>
      <c r="AN199" s="66"/>
      <c r="AO199" s="65">
        <f t="shared" si="139"/>
        <v>876.06000000000006</v>
      </c>
      <c r="AP199" s="65">
        <f t="shared" si="140"/>
        <v>1501.08</v>
      </c>
      <c r="AQ199" s="65">
        <f t="shared" si="141"/>
        <v>1619.45</v>
      </c>
    </row>
    <row r="200" spans="1:43" x14ac:dyDescent="0.25">
      <c r="A200" s="13" t="s">
        <v>412</v>
      </c>
      <c r="B200" s="13"/>
      <c r="C200" s="52">
        <f t="shared" ref="C200:AF200" si="143">C111</f>
        <v>726.2</v>
      </c>
      <c r="D200" s="52">
        <f t="shared" si="143"/>
        <v>757.6</v>
      </c>
      <c r="E200" s="52">
        <f t="shared" si="143"/>
        <v>789.2</v>
      </c>
      <c r="F200" s="52">
        <f t="shared" si="143"/>
        <v>821.1</v>
      </c>
      <c r="G200" s="52">
        <f t="shared" si="143"/>
        <v>982</v>
      </c>
      <c r="H200" s="52">
        <f t="shared" si="143"/>
        <v>1014.2</v>
      </c>
      <c r="I200" s="52">
        <f t="shared" si="143"/>
        <v>1046.7</v>
      </c>
      <c r="J200" s="52">
        <f t="shared" si="143"/>
        <v>1079.3</v>
      </c>
      <c r="K200" s="52">
        <f t="shared" si="143"/>
        <v>1022.7</v>
      </c>
      <c r="L200" s="52">
        <f t="shared" si="143"/>
        <v>1391.8</v>
      </c>
      <c r="M200" s="52">
        <f t="shared" si="143"/>
        <v>1018.5</v>
      </c>
      <c r="N200" s="52">
        <f t="shared" si="143"/>
        <v>1036.9000000000001</v>
      </c>
      <c r="O200" s="52">
        <f t="shared" si="143"/>
        <v>1055.4000000000001</v>
      </c>
      <c r="P200" s="52">
        <f t="shared" si="143"/>
        <v>1074</v>
      </c>
      <c r="Q200" s="52">
        <f t="shared" si="143"/>
        <v>1428.5</v>
      </c>
      <c r="R200" s="52">
        <f t="shared" si="143"/>
        <v>1447.2</v>
      </c>
      <c r="S200" s="52">
        <f t="shared" si="143"/>
        <v>1466</v>
      </c>
      <c r="T200" s="52">
        <f t="shared" si="143"/>
        <v>1484.9</v>
      </c>
      <c r="U200" s="52">
        <f t="shared" si="143"/>
        <v>1503.9</v>
      </c>
      <c r="V200" s="52">
        <f t="shared" si="143"/>
        <v>1973.9</v>
      </c>
      <c r="W200" s="52">
        <f t="shared" si="143"/>
        <v>1926.1</v>
      </c>
      <c r="X200" s="52">
        <f t="shared" si="143"/>
        <v>1943.3</v>
      </c>
      <c r="Y200" s="52">
        <f t="shared" si="143"/>
        <v>1960.5</v>
      </c>
      <c r="Z200" s="52">
        <f t="shared" si="143"/>
        <v>1977.9</v>
      </c>
      <c r="AA200" s="52">
        <f t="shared" si="143"/>
        <v>1995.3</v>
      </c>
      <c r="AB200" s="52">
        <f t="shared" si="143"/>
        <v>2012.7</v>
      </c>
      <c r="AC200" s="52">
        <f t="shared" si="143"/>
        <v>2030.3</v>
      </c>
      <c r="AD200" s="52">
        <f t="shared" si="143"/>
        <v>2048</v>
      </c>
      <c r="AE200" s="52">
        <f t="shared" si="143"/>
        <v>2065.6999999999998</v>
      </c>
      <c r="AF200" s="52">
        <f t="shared" si="143"/>
        <v>2083.6</v>
      </c>
      <c r="AG200" s="9"/>
      <c r="AH200" s="65">
        <f t="shared" si="133"/>
        <v>815.22</v>
      </c>
      <c r="AI200" s="65">
        <f t="shared" si="134"/>
        <v>1110.94</v>
      </c>
      <c r="AJ200" s="65">
        <f t="shared" si="135"/>
        <v>1122.6600000000001</v>
      </c>
      <c r="AK200" s="65">
        <f t="shared" si="136"/>
        <v>1575.1799999999998</v>
      </c>
      <c r="AL200" s="65">
        <f t="shared" si="137"/>
        <v>1960.6199999999997</v>
      </c>
      <c r="AM200" s="65">
        <f t="shared" si="138"/>
        <v>2048.06</v>
      </c>
      <c r="AN200" s="66"/>
      <c r="AO200" s="65">
        <f t="shared" si="139"/>
        <v>963.08</v>
      </c>
      <c r="AP200" s="65">
        <f t="shared" si="140"/>
        <v>1348.92</v>
      </c>
      <c r="AQ200" s="65">
        <f t="shared" si="141"/>
        <v>2004.3399999999997</v>
      </c>
    </row>
    <row r="201" spans="1:43" x14ac:dyDescent="0.25">
      <c r="A201" s="13" t="s">
        <v>436</v>
      </c>
      <c r="B201" s="13"/>
      <c r="C201" s="52">
        <f t="shared" ref="C201:AF201" si="144">C112</f>
        <v>668.4</v>
      </c>
      <c r="D201" s="52">
        <f t="shared" si="144"/>
        <v>671.4</v>
      </c>
      <c r="E201" s="52">
        <f t="shared" si="144"/>
        <v>674.5</v>
      </c>
      <c r="F201" s="52">
        <f t="shared" si="144"/>
        <v>677.5</v>
      </c>
      <c r="G201" s="52">
        <f t="shared" si="144"/>
        <v>1006.8</v>
      </c>
      <c r="H201" s="52">
        <f t="shared" si="144"/>
        <v>1189.8</v>
      </c>
      <c r="I201" s="52">
        <f t="shared" si="144"/>
        <v>1153.0999999999999</v>
      </c>
      <c r="J201" s="52">
        <f t="shared" si="144"/>
        <v>1156.0999999999999</v>
      </c>
      <c r="K201" s="52">
        <f t="shared" si="144"/>
        <v>1143.0999999999999</v>
      </c>
      <c r="L201" s="52">
        <f t="shared" si="144"/>
        <v>1041.3</v>
      </c>
      <c r="M201" s="52">
        <f t="shared" si="144"/>
        <v>1613.9</v>
      </c>
      <c r="N201" s="52">
        <f t="shared" si="144"/>
        <v>1509.4</v>
      </c>
      <c r="O201" s="52">
        <f t="shared" si="144"/>
        <v>1499.8</v>
      </c>
      <c r="P201" s="52">
        <f t="shared" si="144"/>
        <v>1490.2</v>
      </c>
      <c r="Q201" s="52">
        <f t="shared" si="144"/>
        <v>1586.5</v>
      </c>
      <c r="R201" s="52">
        <f t="shared" si="144"/>
        <v>1576.9</v>
      </c>
      <c r="S201" s="52">
        <f t="shared" si="144"/>
        <v>1625.8</v>
      </c>
      <c r="T201" s="52">
        <f t="shared" si="144"/>
        <v>1616.2</v>
      </c>
      <c r="U201" s="52">
        <f t="shared" si="144"/>
        <v>1606.6</v>
      </c>
      <c r="V201" s="52">
        <f t="shared" si="144"/>
        <v>2160.6999999999998</v>
      </c>
      <c r="W201" s="52">
        <f t="shared" si="144"/>
        <v>2151.1</v>
      </c>
      <c r="X201" s="52">
        <f t="shared" si="144"/>
        <v>2203</v>
      </c>
      <c r="Y201" s="52">
        <f t="shared" si="144"/>
        <v>2567.8000000000002</v>
      </c>
      <c r="Z201" s="52">
        <f t="shared" si="144"/>
        <v>2558.1999999999998</v>
      </c>
      <c r="AA201" s="52">
        <f t="shared" si="144"/>
        <v>2548.6</v>
      </c>
      <c r="AB201" s="52">
        <f t="shared" si="144"/>
        <v>2539</v>
      </c>
      <c r="AC201" s="52">
        <f t="shared" si="144"/>
        <v>2529.4</v>
      </c>
      <c r="AD201" s="52">
        <f t="shared" si="144"/>
        <v>2519.8000000000002</v>
      </c>
      <c r="AE201" s="52">
        <f t="shared" si="144"/>
        <v>2510.3000000000002</v>
      </c>
      <c r="AF201" s="52">
        <f t="shared" si="144"/>
        <v>2500.6999999999998</v>
      </c>
      <c r="AG201" s="9"/>
      <c r="AH201" s="65">
        <f t="shared" si="133"/>
        <v>739.72</v>
      </c>
      <c r="AI201" s="65">
        <f t="shared" si="134"/>
        <v>1136.6799999999998</v>
      </c>
      <c r="AJ201" s="65">
        <f t="shared" si="135"/>
        <v>1539.96</v>
      </c>
      <c r="AK201" s="65">
        <f t="shared" si="136"/>
        <v>1717.2400000000002</v>
      </c>
      <c r="AL201" s="65">
        <f t="shared" si="137"/>
        <v>2405.7400000000002</v>
      </c>
      <c r="AM201" s="65">
        <f t="shared" si="138"/>
        <v>2519.84</v>
      </c>
      <c r="AN201" s="66"/>
      <c r="AO201" s="65">
        <f t="shared" si="139"/>
        <v>938.19999999999993</v>
      </c>
      <c r="AP201" s="65">
        <f t="shared" si="140"/>
        <v>1628.6000000000001</v>
      </c>
      <c r="AQ201" s="65">
        <f t="shared" si="141"/>
        <v>2462.79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1312.6</v>
      </c>
      <c r="D203" s="52">
        <f t="shared" si="146"/>
        <v>1315.2</v>
      </c>
      <c r="E203" s="52">
        <f t="shared" si="146"/>
        <v>1314</v>
      </c>
      <c r="F203" s="52">
        <f t="shared" si="146"/>
        <v>1312.8</v>
      </c>
      <c r="G203" s="52">
        <f t="shared" si="146"/>
        <v>1188.0999999999999</v>
      </c>
      <c r="H203" s="52">
        <f t="shared" si="146"/>
        <v>1186.9000000000001</v>
      </c>
      <c r="I203" s="52">
        <f t="shared" si="146"/>
        <v>1185.8</v>
      </c>
      <c r="J203" s="52">
        <f t="shared" si="146"/>
        <v>1184.5999999999999</v>
      </c>
      <c r="K203" s="52">
        <f t="shared" si="146"/>
        <v>1183.4000000000001</v>
      </c>
      <c r="L203" s="52">
        <f t="shared" si="146"/>
        <v>1375.9</v>
      </c>
      <c r="M203" s="52">
        <f t="shared" si="146"/>
        <v>1152.8</v>
      </c>
      <c r="N203" s="52">
        <f t="shared" si="146"/>
        <v>1173.5</v>
      </c>
      <c r="O203" s="52">
        <f t="shared" si="146"/>
        <v>1169.4000000000001</v>
      </c>
      <c r="P203" s="52">
        <f t="shared" si="146"/>
        <v>1165.2</v>
      </c>
      <c r="Q203" s="52">
        <f t="shared" si="146"/>
        <v>1182.4000000000001</v>
      </c>
      <c r="R203" s="52">
        <f t="shared" si="146"/>
        <v>1178.3</v>
      </c>
      <c r="S203" s="52">
        <f t="shared" si="146"/>
        <v>1174.0999999999999</v>
      </c>
      <c r="T203" s="52">
        <f t="shared" si="146"/>
        <v>1170</v>
      </c>
      <c r="U203" s="52">
        <f t="shared" si="146"/>
        <v>1165.9000000000001</v>
      </c>
      <c r="V203" s="52">
        <f t="shared" si="146"/>
        <v>1015.1</v>
      </c>
      <c r="W203" s="52">
        <f t="shared" si="146"/>
        <v>1094.0999999999999</v>
      </c>
      <c r="X203" s="52">
        <f t="shared" si="146"/>
        <v>1092</v>
      </c>
      <c r="Y203" s="52">
        <f t="shared" si="146"/>
        <v>2400.1</v>
      </c>
      <c r="Z203" s="52">
        <f t="shared" si="146"/>
        <v>2398</v>
      </c>
      <c r="AA203" s="52">
        <f t="shared" si="146"/>
        <v>2395.8000000000002</v>
      </c>
      <c r="AB203" s="52">
        <f t="shared" si="146"/>
        <v>2393.6999999999998</v>
      </c>
      <c r="AC203" s="52">
        <f t="shared" si="146"/>
        <v>2391.6</v>
      </c>
      <c r="AD203" s="52">
        <f t="shared" si="146"/>
        <v>2389.5</v>
      </c>
      <c r="AE203" s="52">
        <f t="shared" si="146"/>
        <v>2387.4</v>
      </c>
      <c r="AF203" s="52">
        <f t="shared" si="146"/>
        <v>2385.1</v>
      </c>
      <c r="AG203" s="9"/>
      <c r="AH203" s="65">
        <f t="shared" si="133"/>
        <v>1288.5400000000002</v>
      </c>
      <c r="AI203" s="65">
        <f t="shared" si="134"/>
        <v>1223.3200000000002</v>
      </c>
      <c r="AJ203" s="65">
        <f t="shared" si="135"/>
        <v>1168.6600000000003</v>
      </c>
      <c r="AK203" s="65">
        <f t="shared" si="136"/>
        <v>1140.6799999999998</v>
      </c>
      <c r="AL203" s="65">
        <f t="shared" si="137"/>
        <v>1876</v>
      </c>
      <c r="AM203" s="65">
        <f t="shared" si="138"/>
        <v>2389.46</v>
      </c>
      <c r="AN203" s="66"/>
      <c r="AO203" s="65">
        <f t="shared" si="139"/>
        <v>1255.9300000000003</v>
      </c>
      <c r="AP203" s="65">
        <f t="shared" si="140"/>
        <v>1154.67</v>
      </c>
      <c r="AQ203" s="65">
        <f t="shared" si="141"/>
        <v>2132.73</v>
      </c>
    </row>
    <row r="204" spans="1:43" x14ac:dyDescent="0.25">
      <c r="A204" s="71" t="s">
        <v>442</v>
      </c>
      <c r="B204" s="13"/>
      <c r="C204" s="52">
        <f>SUM(C115:C117)</f>
        <v>2542.8000000000002</v>
      </c>
      <c r="D204" s="52">
        <f t="shared" ref="D204:AF204" si="147">SUM(D115:D117)</f>
        <v>2539</v>
      </c>
      <c r="E204" s="52">
        <f t="shared" si="147"/>
        <v>2539</v>
      </c>
      <c r="F204" s="52">
        <f t="shared" si="147"/>
        <v>2539</v>
      </c>
      <c r="G204" s="52">
        <f t="shared" si="147"/>
        <v>2243.4</v>
      </c>
      <c r="H204" s="52">
        <f t="shared" si="147"/>
        <v>2377.3000000000002</v>
      </c>
      <c r="I204" s="52">
        <f t="shared" si="147"/>
        <v>2350.8000000000002</v>
      </c>
      <c r="J204" s="52">
        <f t="shared" si="147"/>
        <v>2350.8000000000002</v>
      </c>
      <c r="K204" s="52">
        <f t="shared" si="147"/>
        <v>2318.8000000000002</v>
      </c>
      <c r="L204" s="52">
        <f t="shared" si="147"/>
        <v>2170.1</v>
      </c>
      <c r="M204" s="52">
        <f t="shared" si="147"/>
        <v>3874</v>
      </c>
      <c r="N204" s="52">
        <f t="shared" si="147"/>
        <v>3809.6</v>
      </c>
      <c r="O204" s="52">
        <f t="shared" si="147"/>
        <v>3809.6</v>
      </c>
      <c r="P204" s="52">
        <f t="shared" si="147"/>
        <v>3809.6</v>
      </c>
      <c r="Q204" s="52">
        <f t="shared" si="147"/>
        <v>3920.1</v>
      </c>
      <c r="R204" s="52">
        <f t="shared" si="147"/>
        <v>3841.2999999999997</v>
      </c>
      <c r="S204" s="52">
        <f t="shared" si="147"/>
        <v>3880.2999999999997</v>
      </c>
      <c r="T204" s="52">
        <f t="shared" si="147"/>
        <v>3880.2999999999997</v>
      </c>
      <c r="U204" s="52">
        <f t="shared" si="147"/>
        <v>3880.2999999999997</v>
      </c>
      <c r="V204" s="52">
        <f t="shared" si="147"/>
        <v>4333.1000000000004</v>
      </c>
      <c r="W204" s="52">
        <f t="shared" si="147"/>
        <v>4244.0999999999995</v>
      </c>
      <c r="X204" s="52">
        <f t="shared" si="147"/>
        <v>4285.0999999999995</v>
      </c>
      <c r="Y204" s="52">
        <f t="shared" si="147"/>
        <v>4472.2999999999993</v>
      </c>
      <c r="Z204" s="52">
        <f t="shared" si="147"/>
        <v>4472.2999999999993</v>
      </c>
      <c r="AA204" s="52">
        <f t="shared" si="147"/>
        <v>4472.2999999999993</v>
      </c>
      <c r="AB204" s="52">
        <f t="shared" si="147"/>
        <v>4472.2999999999993</v>
      </c>
      <c r="AC204" s="52">
        <f t="shared" si="147"/>
        <v>4472.2999999999993</v>
      </c>
      <c r="AD204" s="52">
        <f t="shared" si="147"/>
        <v>4472.2999999999993</v>
      </c>
      <c r="AE204" s="52">
        <f t="shared" si="147"/>
        <v>4472.2999999999993</v>
      </c>
      <c r="AF204" s="52">
        <f t="shared" si="147"/>
        <v>4472.3999999999996</v>
      </c>
      <c r="AG204" s="9"/>
      <c r="AH204" s="65">
        <f>AVERAGE(C204:G204)</f>
        <v>2480.64</v>
      </c>
      <c r="AI204" s="65">
        <f t="shared" si="134"/>
        <v>2313.5600000000004</v>
      </c>
      <c r="AJ204" s="65">
        <f t="shared" si="135"/>
        <v>3844.5800000000004</v>
      </c>
      <c r="AK204" s="65">
        <f t="shared" si="136"/>
        <v>3963.06</v>
      </c>
      <c r="AL204" s="65">
        <f t="shared" si="137"/>
        <v>4389.2199999999993</v>
      </c>
      <c r="AM204" s="65">
        <f t="shared" si="138"/>
        <v>4472.32</v>
      </c>
      <c r="AN204" s="66"/>
      <c r="AO204" s="65">
        <f t="shared" si="139"/>
        <v>2397.1000000000004</v>
      </c>
      <c r="AP204" s="65">
        <f t="shared" si="140"/>
        <v>3903.82</v>
      </c>
      <c r="AQ204" s="65">
        <f t="shared" si="141"/>
        <v>4430.7699999999995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20729</v>
      </c>
      <c r="D229" s="52">
        <f t="shared" ref="D229:AF229" si="179">SUM(D230:D237)</f>
        <v>20580.3</v>
      </c>
      <c r="E229" s="52">
        <f t="shared" si="179"/>
        <v>21095</v>
      </c>
      <c r="F229" s="52">
        <f t="shared" si="179"/>
        <v>21489.1</v>
      </c>
      <c r="G229" s="52">
        <f t="shared" si="179"/>
        <v>21034.200000000004</v>
      </c>
      <c r="H229" s="52">
        <f t="shared" si="179"/>
        <v>22320.3</v>
      </c>
      <c r="I229" s="52">
        <f t="shared" si="179"/>
        <v>21790.6</v>
      </c>
      <c r="J229" s="52">
        <f t="shared" si="179"/>
        <v>23435</v>
      </c>
      <c r="K229" s="52">
        <f t="shared" si="179"/>
        <v>22576.1</v>
      </c>
      <c r="L229" s="52">
        <f t="shared" si="179"/>
        <v>23749.300000000003</v>
      </c>
      <c r="M229" s="52">
        <f t="shared" si="179"/>
        <v>27509.100000000006</v>
      </c>
      <c r="N229" s="52">
        <f t="shared" si="179"/>
        <v>26185.200000000001</v>
      </c>
      <c r="O229" s="52">
        <f t="shared" si="179"/>
        <v>24805.399999999998</v>
      </c>
      <c r="P229" s="52">
        <f t="shared" si="179"/>
        <v>24132.9</v>
      </c>
      <c r="Q229" s="52">
        <f t="shared" si="179"/>
        <v>24860.799999999999</v>
      </c>
      <c r="R229" s="52">
        <f t="shared" si="179"/>
        <v>22971.599999999999</v>
      </c>
      <c r="S229" s="52">
        <f t="shared" si="179"/>
        <v>23415</v>
      </c>
      <c r="T229" s="52">
        <f t="shared" si="179"/>
        <v>24240.1</v>
      </c>
      <c r="U229" s="52">
        <f t="shared" si="179"/>
        <v>23401.5</v>
      </c>
      <c r="V229" s="52">
        <f t="shared" si="179"/>
        <v>25074.400000000001</v>
      </c>
      <c r="W229" s="52">
        <f t="shared" si="179"/>
        <v>25398.1</v>
      </c>
      <c r="X229" s="52">
        <f t="shared" si="179"/>
        <v>25799.1</v>
      </c>
      <c r="Y229" s="52">
        <f t="shared" si="179"/>
        <v>28001.599999999999</v>
      </c>
      <c r="Z229" s="52">
        <f t="shared" si="179"/>
        <v>27650.400000000001</v>
      </c>
      <c r="AA229" s="52">
        <f t="shared" si="179"/>
        <v>28301.300000000003</v>
      </c>
      <c r="AB229" s="52">
        <f t="shared" si="179"/>
        <v>28915.299999999996</v>
      </c>
      <c r="AC229" s="52">
        <f t="shared" si="179"/>
        <v>29530.800000000003</v>
      </c>
      <c r="AD229" s="52">
        <f t="shared" si="179"/>
        <v>29931.5</v>
      </c>
      <c r="AE229" s="52">
        <f t="shared" si="179"/>
        <v>30559.800000000003</v>
      </c>
      <c r="AF229" s="52">
        <f t="shared" si="179"/>
        <v>30563.200000000001</v>
      </c>
      <c r="AG229" s="60"/>
      <c r="AH229" s="65">
        <f>AVERAGE(C229:G229)</f>
        <v>20985.52</v>
      </c>
      <c r="AI229" s="65">
        <f>AVERAGE(H229:L229)</f>
        <v>22774.260000000002</v>
      </c>
      <c r="AJ229" s="65">
        <f>AVERAGE(M229:Q229)</f>
        <v>25498.68</v>
      </c>
      <c r="AK229" s="65">
        <f>AVERAGE(R229:V229)</f>
        <v>23820.52</v>
      </c>
      <c r="AL229" s="65">
        <f>AVERAGE(W229:AA229)</f>
        <v>27030.1</v>
      </c>
      <c r="AM229" s="65">
        <f>AVERAGE(AB229:AF229)</f>
        <v>29900.120000000003</v>
      </c>
      <c r="AN229" s="60"/>
      <c r="AO229" s="65">
        <f>AVERAGE(AH229:AI229)</f>
        <v>21879.89</v>
      </c>
      <c r="AP229" s="65">
        <f>AVERAGE(AJ229:AK229)</f>
        <v>24659.599999999999</v>
      </c>
      <c r="AQ229" s="65">
        <f>AVERAGE(AL229:AM229)</f>
        <v>28465.11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1397.1000000000001</v>
      </c>
      <c r="D231" s="52">
        <f t="shared" ref="D231:R231" si="191">D148</f>
        <v>1397.5</v>
      </c>
      <c r="E231" s="52">
        <f t="shared" si="191"/>
        <v>1397.9</v>
      </c>
      <c r="F231" s="52">
        <f t="shared" si="191"/>
        <v>1398.4</v>
      </c>
      <c r="G231" s="52">
        <f t="shared" si="191"/>
        <v>1399.1000000000001</v>
      </c>
      <c r="H231" s="52">
        <f t="shared" si="191"/>
        <v>1399.9</v>
      </c>
      <c r="I231" s="52">
        <f t="shared" si="191"/>
        <v>1215.4000000000001</v>
      </c>
      <c r="J231" s="52">
        <f t="shared" si="191"/>
        <v>1216.6000000000001</v>
      </c>
      <c r="K231" s="52">
        <f t="shared" si="191"/>
        <v>962.1</v>
      </c>
      <c r="L231" s="52">
        <f t="shared" si="191"/>
        <v>963.8</v>
      </c>
      <c r="M231" s="52">
        <f t="shared" si="191"/>
        <v>3392.5</v>
      </c>
      <c r="N231" s="52">
        <f t="shared" si="191"/>
        <v>2918.7</v>
      </c>
      <c r="O231" s="52">
        <f t="shared" si="191"/>
        <v>2921.1</v>
      </c>
      <c r="P231" s="52">
        <f t="shared" si="191"/>
        <v>2923.6</v>
      </c>
      <c r="Q231" s="52">
        <f t="shared" si="191"/>
        <v>2926.2</v>
      </c>
      <c r="R231" s="52">
        <f t="shared" si="191"/>
        <v>2928.7999999999997</v>
      </c>
      <c r="S231" s="52">
        <f t="shared" si="181"/>
        <v>3204.2999999999997</v>
      </c>
      <c r="T231" s="52">
        <f t="shared" si="181"/>
        <v>3206.7</v>
      </c>
      <c r="U231" s="52">
        <f t="shared" si="181"/>
        <v>3208.8999999999996</v>
      </c>
      <c r="V231" s="52">
        <f t="shared" si="181"/>
        <v>3210.7999999999997</v>
      </c>
      <c r="W231" s="52">
        <f t="shared" si="181"/>
        <v>3212.5</v>
      </c>
      <c r="X231" s="52">
        <f t="shared" si="181"/>
        <v>3501</v>
      </c>
      <c r="Y231" s="52">
        <f t="shared" si="181"/>
        <v>3502.2</v>
      </c>
      <c r="Z231" s="52">
        <f t="shared" si="181"/>
        <v>3503.2</v>
      </c>
      <c r="AA231" s="52">
        <f t="shared" si="181"/>
        <v>3504</v>
      </c>
      <c r="AB231" s="52">
        <f t="shared" si="181"/>
        <v>3504.7</v>
      </c>
      <c r="AC231" s="52">
        <f t="shared" si="181"/>
        <v>3505.2</v>
      </c>
      <c r="AD231" s="52">
        <f t="shared" si="181"/>
        <v>3505.6</v>
      </c>
      <c r="AE231" s="52">
        <f t="shared" si="181"/>
        <v>3506</v>
      </c>
      <c r="AF231" s="52">
        <f t="shared" si="181"/>
        <v>3506.2</v>
      </c>
      <c r="AG231" s="9"/>
      <c r="AH231" s="65">
        <f t="shared" si="182"/>
        <v>1398</v>
      </c>
      <c r="AI231" s="65">
        <f t="shared" si="183"/>
        <v>1151.5600000000002</v>
      </c>
      <c r="AJ231" s="65">
        <f t="shared" si="184"/>
        <v>3016.4199999999996</v>
      </c>
      <c r="AK231" s="65">
        <f t="shared" si="185"/>
        <v>3151.8999999999996</v>
      </c>
      <c r="AL231" s="65">
        <f t="shared" si="186"/>
        <v>3444.5800000000004</v>
      </c>
      <c r="AM231" s="65">
        <f t="shared" si="187"/>
        <v>3505.54</v>
      </c>
      <c r="AN231" s="60"/>
      <c r="AO231" s="65">
        <f t="shared" si="188"/>
        <v>1274.7800000000002</v>
      </c>
      <c r="AP231" s="65">
        <f t="shared" si="189"/>
        <v>3084.16</v>
      </c>
      <c r="AQ231" s="65">
        <f t="shared" si="190"/>
        <v>3475.0600000000004</v>
      </c>
    </row>
    <row r="232" spans="1:43" ht="15.75" x14ac:dyDescent="0.25">
      <c r="A232" s="13" t="s">
        <v>676</v>
      </c>
      <c r="B232" s="13"/>
      <c r="C232" s="52">
        <f t="shared" si="180"/>
        <v>1597.2</v>
      </c>
      <c r="D232" s="52">
        <f t="shared" si="181"/>
        <v>1590.5</v>
      </c>
      <c r="E232" s="52">
        <f t="shared" si="181"/>
        <v>1582.2</v>
      </c>
      <c r="F232" s="52">
        <f t="shared" si="181"/>
        <v>1571.7</v>
      </c>
      <c r="G232" s="52">
        <f t="shared" si="181"/>
        <v>1698.2</v>
      </c>
      <c r="H232" s="52">
        <f t="shared" si="181"/>
        <v>1682.1</v>
      </c>
      <c r="I232" s="52">
        <f t="shared" si="181"/>
        <v>1649.1999999999998</v>
      </c>
      <c r="J232" s="52">
        <f t="shared" si="181"/>
        <v>1625.3</v>
      </c>
      <c r="K232" s="52">
        <f t="shared" si="181"/>
        <v>1580.9</v>
      </c>
      <c r="L232" s="52">
        <f t="shared" si="181"/>
        <v>1605.1</v>
      </c>
      <c r="M232" s="52">
        <f t="shared" si="181"/>
        <v>2117.3000000000002</v>
      </c>
      <c r="N232" s="52">
        <f t="shared" si="181"/>
        <v>2040.4</v>
      </c>
      <c r="O232" s="52">
        <f t="shared" si="181"/>
        <v>1993.5</v>
      </c>
      <c r="P232" s="52">
        <f t="shared" si="181"/>
        <v>1943.7</v>
      </c>
      <c r="Q232" s="52">
        <f t="shared" si="181"/>
        <v>1893.1999999999998</v>
      </c>
      <c r="R232" s="52">
        <f t="shared" si="181"/>
        <v>1841.8999999999999</v>
      </c>
      <c r="S232" s="52">
        <f t="shared" si="181"/>
        <v>1811.6</v>
      </c>
      <c r="T232" s="52">
        <f t="shared" si="181"/>
        <v>1764.6999999999998</v>
      </c>
      <c r="U232" s="52">
        <f t="shared" si="181"/>
        <v>1721.8</v>
      </c>
      <c r="V232" s="52">
        <f t="shared" si="181"/>
        <v>1785</v>
      </c>
      <c r="W232" s="52">
        <f t="shared" si="181"/>
        <v>1751.7</v>
      </c>
      <c r="X232" s="52">
        <f t="shared" si="181"/>
        <v>1743.8</v>
      </c>
      <c r="Y232" s="52">
        <f t="shared" si="181"/>
        <v>1720</v>
      </c>
      <c r="Z232" s="52">
        <f t="shared" si="181"/>
        <v>1700.3</v>
      </c>
      <c r="AA232" s="52">
        <f t="shared" si="181"/>
        <v>1684.2</v>
      </c>
      <c r="AB232" s="52">
        <f t="shared" si="181"/>
        <v>1671.1</v>
      </c>
      <c r="AC232" s="52">
        <f t="shared" si="181"/>
        <v>1660.7</v>
      </c>
      <c r="AD232" s="52">
        <f t="shared" si="181"/>
        <v>1652.3</v>
      </c>
      <c r="AE232" s="52">
        <f t="shared" si="181"/>
        <v>1645.7</v>
      </c>
      <c r="AF232" s="52">
        <f t="shared" si="181"/>
        <v>1640.5</v>
      </c>
      <c r="AG232" s="9"/>
      <c r="AH232" s="65">
        <f t="shared" si="182"/>
        <v>1607.9599999999998</v>
      </c>
      <c r="AI232" s="65">
        <f t="shared" si="183"/>
        <v>1628.52</v>
      </c>
      <c r="AJ232" s="65">
        <f t="shared" si="184"/>
        <v>1997.6200000000001</v>
      </c>
      <c r="AK232" s="65">
        <f t="shared" si="185"/>
        <v>1785</v>
      </c>
      <c r="AL232" s="65">
        <f t="shared" si="186"/>
        <v>1720</v>
      </c>
      <c r="AM232" s="65">
        <f t="shared" si="187"/>
        <v>1654.06</v>
      </c>
      <c r="AN232" s="60"/>
      <c r="AO232" s="65">
        <f t="shared" si="188"/>
        <v>1618.2399999999998</v>
      </c>
      <c r="AP232" s="65">
        <f t="shared" si="189"/>
        <v>1891.31</v>
      </c>
      <c r="AQ232" s="65">
        <f t="shared" si="190"/>
        <v>1687.03</v>
      </c>
    </row>
    <row r="233" spans="1:43" ht="15.75" x14ac:dyDescent="0.25">
      <c r="A233" s="13" t="s">
        <v>412</v>
      </c>
      <c r="B233" s="13"/>
      <c r="C233" s="52">
        <f t="shared" si="180"/>
        <v>1461.4</v>
      </c>
      <c r="D233" s="52">
        <f t="shared" si="181"/>
        <v>1486.7</v>
      </c>
      <c r="E233" s="52">
        <f t="shared" si="181"/>
        <v>1510.7</v>
      </c>
      <c r="F233" s="52">
        <f t="shared" si="181"/>
        <v>1533</v>
      </c>
      <c r="G233" s="52">
        <f t="shared" si="181"/>
        <v>1682</v>
      </c>
      <c r="H233" s="52">
        <f t="shared" si="181"/>
        <v>1735.4</v>
      </c>
      <c r="I233" s="52">
        <f t="shared" si="181"/>
        <v>1767.8000000000002</v>
      </c>
      <c r="J233" s="52">
        <f t="shared" si="181"/>
        <v>1796.6</v>
      </c>
      <c r="K233" s="52">
        <f t="shared" si="181"/>
        <v>1731.9</v>
      </c>
      <c r="L233" s="52">
        <f t="shared" si="181"/>
        <v>2070.5</v>
      </c>
      <c r="M233" s="52">
        <f t="shared" si="181"/>
        <v>1662.2</v>
      </c>
      <c r="N233" s="52">
        <f t="shared" si="181"/>
        <v>1641.3000000000002</v>
      </c>
      <c r="O233" s="52">
        <f t="shared" si="181"/>
        <v>1616.9</v>
      </c>
      <c r="P233" s="52">
        <f t="shared" si="181"/>
        <v>1589.8</v>
      </c>
      <c r="Q233" s="52">
        <f t="shared" si="181"/>
        <v>1915.2</v>
      </c>
      <c r="R233" s="52">
        <f t="shared" si="181"/>
        <v>1886.8000000000002</v>
      </c>
      <c r="S233" s="52">
        <f t="shared" si="181"/>
        <v>1860</v>
      </c>
      <c r="T233" s="52">
        <f t="shared" si="181"/>
        <v>1835.9</v>
      </c>
      <c r="U233" s="52">
        <f t="shared" si="181"/>
        <v>1815.6000000000001</v>
      </c>
      <c r="V233" s="52">
        <f t="shared" si="181"/>
        <v>2250.6</v>
      </c>
      <c r="W233" s="52">
        <f t="shared" si="181"/>
        <v>2172.2999999999997</v>
      </c>
      <c r="X233" s="52">
        <f t="shared" si="181"/>
        <v>2163.4</v>
      </c>
      <c r="Y233" s="52">
        <f t="shared" si="181"/>
        <v>2158.8000000000002</v>
      </c>
      <c r="Z233" s="52">
        <f t="shared" si="181"/>
        <v>2158.1</v>
      </c>
      <c r="AA233" s="52">
        <f t="shared" si="181"/>
        <v>2160.8000000000002</v>
      </c>
      <c r="AB233" s="52">
        <f t="shared" si="181"/>
        <v>2166.1999999999998</v>
      </c>
      <c r="AC233" s="52">
        <f t="shared" si="181"/>
        <v>2174.2000000000003</v>
      </c>
      <c r="AD233" s="52">
        <f t="shared" si="181"/>
        <v>2184.3000000000002</v>
      </c>
      <c r="AE233" s="52">
        <f t="shared" si="181"/>
        <v>2195.8999999999996</v>
      </c>
      <c r="AF233" s="52">
        <f t="shared" si="181"/>
        <v>2209</v>
      </c>
      <c r="AG233" s="9"/>
      <c r="AH233" s="65">
        <f t="shared" si="182"/>
        <v>1534.76</v>
      </c>
      <c r="AI233" s="65">
        <f t="shared" si="183"/>
        <v>1820.44</v>
      </c>
      <c r="AJ233" s="65">
        <f t="shared" si="184"/>
        <v>1685.08</v>
      </c>
      <c r="AK233" s="65">
        <f t="shared" si="185"/>
        <v>1929.7800000000002</v>
      </c>
      <c r="AL233" s="65">
        <f t="shared" si="186"/>
        <v>2162.6800000000003</v>
      </c>
      <c r="AM233" s="65">
        <f t="shared" si="187"/>
        <v>2185.9199999999996</v>
      </c>
      <c r="AN233" s="60"/>
      <c r="AO233" s="65">
        <f t="shared" si="188"/>
        <v>1677.6</v>
      </c>
      <c r="AP233" s="65">
        <f t="shared" si="189"/>
        <v>1807.43</v>
      </c>
      <c r="AQ233" s="65">
        <f t="shared" si="190"/>
        <v>2174.3000000000002</v>
      </c>
    </row>
    <row r="234" spans="1:43" ht="15.75" x14ac:dyDescent="0.25">
      <c r="A234" s="13" t="s">
        <v>436</v>
      </c>
      <c r="B234" s="13"/>
      <c r="C234" s="52">
        <f t="shared" si="180"/>
        <v>721.9</v>
      </c>
      <c r="D234" s="52">
        <f t="shared" si="181"/>
        <v>724.4</v>
      </c>
      <c r="E234" s="52">
        <f t="shared" si="181"/>
        <v>727</v>
      </c>
      <c r="F234" s="52">
        <f t="shared" si="181"/>
        <v>729.3</v>
      </c>
      <c r="G234" s="52">
        <f t="shared" si="181"/>
        <v>1057.7</v>
      </c>
      <c r="H234" s="52">
        <f t="shared" si="181"/>
        <v>1239.5999999999999</v>
      </c>
      <c r="I234" s="52">
        <f t="shared" si="181"/>
        <v>1201.5999999999999</v>
      </c>
      <c r="J234" s="52">
        <f t="shared" si="181"/>
        <v>1203</v>
      </c>
      <c r="K234" s="52">
        <f t="shared" si="181"/>
        <v>1188.0999999999999</v>
      </c>
      <c r="L234" s="52">
        <f t="shared" si="181"/>
        <v>1084.0999999999999</v>
      </c>
      <c r="M234" s="52">
        <f t="shared" si="181"/>
        <v>1654.2</v>
      </c>
      <c r="N234" s="52">
        <f t="shared" si="181"/>
        <v>1546.8000000000002</v>
      </c>
      <c r="O234" s="52">
        <f t="shared" si="181"/>
        <v>1534.1</v>
      </c>
      <c r="P234" s="52">
        <f t="shared" si="181"/>
        <v>1521.2</v>
      </c>
      <c r="Q234" s="52">
        <f t="shared" si="181"/>
        <v>1614</v>
      </c>
      <c r="R234" s="52">
        <f t="shared" si="181"/>
        <v>1601</v>
      </c>
      <c r="S234" s="52">
        <f t="shared" si="181"/>
        <v>1646.6</v>
      </c>
      <c r="T234" s="52">
        <f t="shared" si="181"/>
        <v>1633.9</v>
      </c>
      <c r="U234" s="52">
        <f t="shared" si="181"/>
        <v>1621.3999999999999</v>
      </c>
      <c r="V234" s="52">
        <f t="shared" si="181"/>
        <v>2173</v>
      </c>
      <c r="W234" s="52">
        <f t="shared" si="181"/>
        <v>2161.1</v>
      </c>
      <c r="X234" s="52">
        <f t="shared" si="181"/>
        <v>2211.1999999999998</v>
      </c>
      <c r="Y234" s="52">
        <f t="shared" si="181"/>
        <v>2574.4</v>
      </c>
      <c r="Z234" s="52">
        <f t="shared" si="181"/>
        <v>2563.5</v>
      </c>
      <c r="AA234" s="52">
        <f t="shared" si="181"/>
        <v>2552.7999999999997</v>
      </c>
      <c r="AB234" s="52">
        <f t="shared" si="181"/>
        <v>2542.3000000000002</v>
      </c>
      <c r="AC234" s="52">
        <f t="shared" si="181"/>
        <v>2532</v>
      </c>
      <c r="AD234" s="52">
        <f t="shared" si="181"/>
        <v>2521.9</v>
      </c>
      <c r="AE234" s="52">
        <f t="shared" si="181"/>
        <v>2511.9</v>
      </c>
      <c r="AF234" s="52">
        <f t="shared" si="181"/>
        <v>2502</v>
      </c>
      <c r="AG234" s="9"/>
      <c r="AH234" s="65">
        <f t="shared" si="182"/>
        <v>792.06000000000006</v>
      </c>
      <c r="AI234" s="65">
        <f t="shared" si="183"/>
        <v>1183.28</v>
      </c>
      <c r="AJ234" s="65">
        <f t="shared" si="184"/>
        <v>1574.06</v>
      </c>
      <c r="AK234" s="65">
        <f t="shared" si="185"/>
        <v>1735.1799999999998</v>
      </c>
      <c r="AL234" s="65">
        <f t="shared" si="186"/>
        <v>2412.5999999999995</v>
      </c>
      <c r="AM234" s="65">
        <f t="shared" si="187"/>
        <v>2522.02</v>
      </c>
      <c r="AN234" s="60"/>
      <c r="AO234" s="65">
        <f t="shared" si="188"/>
        <v>987.67000000000007</v>
      </c>
      <c r="AP234" s="65">
        <f t="shared" si="189"/>
        <v>1654.62</v>
      </c>
      <c r="AQ234" s="65">
        <f t="shared" si="190"/>
        <v>2467.3099999999995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1531</v>
      </c>
      <c r="D236" s="52">
        <f t="shared" si="181"/>
        <v>1537.1000000000001</v>
      </c>
      <c r="E236" s="52">
        <f t="shared" si="181"/>
        <v>1546.4</v>
      </c>
      <c r="F236" s="52">
        <f t="shared" si="181"/>
        <v>1566.3</v>
      </c>
      <c r="G236" s="52">
        <f t="shared" si="181"/>
        <v>1462.6</v>
      </c>
      <c r="H236" s="52">
        <f t="shared" si="181"/>
        <v>1489.5</v>
      </c>
      <c r="I236" s="52">
        <f t="shared" si="181"/>
        <v>1509.4</v>
      </c>
      <c r="J236" s="52">
        <f t="shared" si="181"/>
        <v>1518.8</v>
      </c>
      <c r="K236" s="52">
        <f t="shared" si="181"/>
        <v>1524.6000000000001</v>
      </c>
      <c r="L236" s="52">
        <f t="shared" si="181"/>
        <v>1725.8000000000002</v>
      </c>
      <c r="M236" s="52">
        <f t="shared" si="181"/>
        <v>1433.8000000000002</v>
      </c>
      <c r="N236" s="52">
        <f t="shared" si="181"/>
        <v>1465</v>
      </c>
      <c r="O236" s="52">
        <f t="shared" si="181"/>
        <v>1469.8</v>
      </c>
      <c r="P236" s="52">
        <f t="shared" si="181"/>
        <v>1479.6000000000001</v>
      </c>
      <c r="Q236" s="52">
        <f t="shared" si="181"/>
        <v>1514.4</v>
      </c>
      <c r="R236" s="52">
        <f t="shared" si="181"/>
        <v>1527.7</v>
      </c>
      <c r="S236" s="52">
        <f t="shared" si="181"/>
        <v>1548.1</v>
      </c>
      <c r="T236" s="52">
        <f t="shared" si="181"/>
        <v>1551</v>
      </c>
      <c r="U236" s="52">
        <f t="shared" si="181"/>
        <v>1550.3</v>
      </c>
      <c r="V236" s="52">
        <f t="shared" si="181"/>
        <v>1399.5</v>
      </c>
      <c r="W236" s="52">
        <f t="shared" si="181"/>
        <v>1506.6</v>
      </c>
      <c r="X236" s="52">
        <f t="shared" si="181"/>
        <v>1504.5</v>
      </c>
      <c r="Y236" s="52">
        <f t="shared" si="181"/>
        <v>2812.6</v>
      </c>
      <c r="Z236" s="52">
        <f t="shared" si="181"/>
        <v>2810.5</v>
      </c>
      <c r="AA236" s="52">
        <f t="shared" si="181"/>
        <v>2808.2000000000003</v>
      </c>
      <c r="AB236" s="52">
        <f t="shared" si="181"/>
        <v>2806.1</v>
      </c>
      <c r="AC236" s="52">
        <f t="shared" si="181"/>
        <v>2804</v>
      </c>
      <c r="AD236" s="52">
        <f t="shared" si="181"/>
        <v>2801.9</v>
      </c>
      <c r="AE236" s="52">
        <f t="shared" si="181"/>
        <v>2803.3</v>
      </c>
      <c r="AF236" s="52">
        <f t="shared" si="181"/>
        <v>2801</v>
      </c>
      <c r="AG236" s="9"/>
      <c r="AH236" s="65">
        <f t="shared" si="182"/>
        <v>1528.6799999999998</v>
      </c>
      <c r="AI236" s="65">
        <f t="shared" si="183"/>
        <v>1553.6200000000001</v>
      </c>
      <c r="AJ236" s="65">
        <f t="shared" si="184"/>
        <v>1472.52</v>
      </c>
      <c r="AK236" s="65">
        <f t="shared" si="185"/>
        <v>1515.3200000000002</v>
      </c>
      <c r="AL236" s="65">
        <f t="shared" si="186"/>
        <v>2288.4800000000005</v>
      </c>
      <c r="AM236" s="65">
        <f t="shared" si="187"/>
        <v>2803.2599999999998</v>
      </c>
      <c r="AN236" s="60"/>
      <c r="AO236" s="65">
        <f t="shared" si="188"/>
        <v>1541.15</v>
      </c>
      <c r="AP236" s="65">
        <f t="shared" si="189"/>
        <v>1493.92</v>
      </c>
      <c r="AQ236" s="65">
        <f t="shared" si="190"/>
        <v>2545.87</v>
      </c>
    </row>
    <row r="237" spans="1:43" ht="15.75" x14ac:dyDescent="0.25">
      <c r="A237" s="71" t="s">
        <v>442</v>
      </c>
      <c r="B237" s="13"/>
      <c r="C237" s="52">
        <f>SUM(C154:C156)</f>
        <v>7935.8000000000011</v>
      </c>
      <c r="D237" s="52">
        <f t="shared" ref="D237:AF237" si="192">SUM(D154:D156)</f>
        <v>7748.1999999999989</v>
      </c>
      <c r="E237" s="52">
        <f t="shared" si="192"/>
        <v>8220.7999999999993</v>
      </c>
      <c r="F237" s="52">
        <f t="shared" si="192"/>
        <v>8562.6</v>
      </c>
      <c r="G237" s="52">
        <f t="shared" si="192"/>
        <v>8457</v>
      </c>
      <c r="H237" s="52">
        <f t="shared" si="192"/>
        <v>9113.2999999999993</v>
      </c>
      <c r="I237" s="52">
        <f t="shared" si="192"/>
        <v>8753.1999999999989</v>
      </c>
      <c r="J237" s="52">
        <f t="shared" si="192"/>
        <v>10340.1</v>
      </c>
      <c r="K237" s="52">
        <f t="shared" si="192"/>
        <v>9805.4</v>
      </c>
      <c r="L237" s="52">
        <f t="shared" si="192"/>
        <v>10543.5</v>
      </c>
      <c r="M237" s="52">
        <f t="shared" si="192"/>
        <v>12158.700000000003</v>
      </c>
      <c r="N237" s="52">
        <f t="shared" si="192"/>
        <v>11409.6</v>
      </c>
      <c r="O237" s="52">
        <f t="shared" si="192"/>
        <v>10026.699999999999</v>
      </c>
      <c r="P237" s="52">
        <f t="shared" si="192"/>
        <v>9347</v>
      </c>
      <c r="Q237" s="52">
        <f t="shared" si="192"/>
        <v>9746.2000000000007</v>
      </c>
      <c r="R237" s="52">
        <f t="shared" si="192"/>
        <v>8161.6</v>
      </c>
      <c r="S237" s="52">
        <f t="shared" si="192"/>
        <v>8235.6999999999989</v>
      </c>
      <c r="T237" s="52">
        <f t="shared" si="192"/>
        <v>9059.4</v>
      </c>
      <c r="U237" s="52">
        <f t="shared" si="192"/>
        <v>8221.9</v>
      </c>
      <c r="V237" s="52">
        <f t="shared" si="192"/>
        <v>8663.8000000000011</v>
      </c>
      <c r="W237" s="52">
        <f t="shared" si="192"/>
        <v>9236.6</v>
      </c>
      <c r="X237" s="52">
        <f t="shared" si="192"/>
        <v>9269.6</v>
      </c>
      <c r="Y237" s="52">
        <f t="shared" si="192"/>
        <v>9787.4</v>
      </c>
      <c r="Z237" s="52">
        <f t="shared" si="192"/>
        <v>9434.9999999999982</v>
      </c>
      <c r="AA237" s="52">
        <f t="shared" si="192"/>
        <v>10084.1</v>
      </c>
      <c r="AB237" s="52">
        <f t="shared" si="192"/>
        <v>10695.4</v>
      </c>
      <c r="AC237" s="52">
        <f t="shared" si="192"/>
        <v>11307.4</v>
      </c>
      <c r="AD237" s="52">
        <f t="shared" si="192"/>
        <v>11703.999999999998</v>
      </c>
      <c r="AE237" s="52">
        <f t="shared" si="192"/>
        <v>12324.199999999999</v>
      </c>
      <c r="AF237" s="52">
        <f t="shared" si="192"/>
        <v>12322.8</v>
      </c>
      <c r="AG237" s="9"/>
      <c r="AH237" s="65">
        <f t="shared" si="182"/>
        <v>8184.88</v>
      </c>
      <c r="AI237" s="65">
        <f t="shared" si="183"/>
        <v>9711.1</v>
      </c>
      <c r="AJ237" s="65">
        <f t="shared" si="184"/>
        <v>10537.64</v>
      </c>
      <c r="AK237" s="65">
        <f t="shared" si="185"/>
        <v>8468.48</v>
      </c>
      <c r="AL237" s="65">
        <f t="shared" si="186"/>
        <v>9562.5399999999991</v>
      </c>
      <c r="AM237" s="65">
        <f t="shared" si="187"/>
        <v>11670.759999999998</v>
      </c>
      <c r="AN237" s="60"/>
      <c r="AO237" s="65">
        <f t="shared" si="188"/>
        <v>8947.99</v>
      </c>
      <c r="AP237" s="65">
        <f t="shared" si="189"/>
        <v>9503.06</v>
      </c>
      <c r="AQ237" s="65">
        <f t="shared" si="190"/>
        <v>10616.649999999998</v>
      </c>
    </row>
    <row r="238" spans="1:43" x14ac:dyDescent="0.25">
      <c r="C238" s="10">
        <f>SUM(C230:AF230)/SUM(C229:AF229)</f>
        <v>0.22047261101319124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6203.1728208999994</v>
      </c>
      <c r="D241" s="52">
        <f t="shared" si="193"/>
        <v>6275.3300213000002</v>
      </c>
      <c r="E241" s="52">
        <f t="shared" si="193"/>
        <v>6316.7967880999995</v>
      </c>
      <c r="F241" s="52">
        <f t="shared" si="193"/>
        <v>6349.6777127999994</v>
      </c>
      <c r="G241" s="52">
        <f t="shared" si="193"/>
        <v>5489.1168027000003</v>
      </c>
      <c r="H241" s="52">
        <f t="shared" si="193"/>
        <v>5881.1163686</v>
      </c>
      <c r="I241" s="52">
        <f t="shared" si="193"/>
        <v>5922.6802211999993</v>
      </c>
      <c r="J241" s="52">
        <f t="shared" si="193"/>
        <v>5970.5784546999994</v>
      </c>
      <c r="K241" s="52">
        <f t="shared" si="193"/>
        <v>6025.9423702000004</v>
      </c>
      <c r="L241" s="52">
        <f t="shared" si="193"/>
        <v>6004.1419861000004</v>
      </c>
      <c r="M241" s="52">
        <f t="shared" si="193"/>
        <v>5325.9036348</v>
      </c>
      <c r="N241" s="52">
        <f t="shared" si="193"/>
        <v>5398.1388203999995</v>
      </c>
      <c r="O241" s="52">
        <f t="shared" si="193"/>
        <v>5481.3657299999995</v>
      </c>
      <c r="P241" s="52">
        <f t="shared" si="193"/>
        <v>5570.6794096000003</v>
      </c>
      <c r="Q241" s="52">
        <f t="shared" si="193"/>
        <v>5495.0429773999995</v>
      </c>
      <c r="R241" s="52">
        <f t="shared" si="193"/>
        <v>5262.6203729999997</v>
      </c>
      <c r="S241" s="52">
        <f t="shared" si="193"/>
        <v>5348.2479316999998</v>
      </c>
      <c r="T241" s="52">
        <f t="shared" si="193"/>
        <v>5430.5458321999995</v>
      </c>
      <c r="U241" s="52">
        <f t="shared" si="193"/>
        <v>5506.2772673999998</v>
      </c>
      <c r="V241" s="52">
        <f t="shared" si="193"/>
        <v>5845.2099997000005</v>
      </c>
      <c r="W241" s="52">
        <f t="shared" si="193"/>
        <v>5608.1165866000001</v>
      </c>
      <c r="X241" s="52">
        <f t="shared" si="193"/>
        <v>5655.9942387000001</v>
      </c>
      <c r="Y241" s="52">
        <f t="shared" si="193"/>
        <v>5696.7923222000009</v>
      </c>
      <c r="Z241" s="52">
        <f t="shared" si="193"/>
        <v>5730.3752677000002</v>
      </c>
      <c r="AA241" s="52">
        <f t="shared" si="193"/>
        <v>5757.4469173000007</v>
      </c>
      <c r="AB241" s="52">
        <f t="shared" si="193"/>
        <v>5778.9899146000007</v>
      </c>
      <c r="AC241" s="52">
        <f t="shared" si="193"/>
        <v>5795.6266555000002</v>
      </c>
      <c r="AD241" s="52">
        <f t="shared" si="193"/>
        <v>5808.4942829000001</v>
      </c>
      <c r="AE241" s="52">
        <f t="shared" si="193"/>
        <v>5818.1383616000003</v>
      </c>
      <c r="AF241" s="52">
        <f t="shared" si="193"/>
        <v>5825.1765330000007</v>
      </c>
      <c r="AH241" s="65">
        <f t="shared" ref="AH241:AH250" si="194">AVERAGE(C241:G241)</f>
        <v>6126.81882916</v>
      </c>
      <c r="AI241" s="65">
        <f t="shared" ref="AI241:AI250" si="195">AVERAGE(H241:L241)</f>
        <v>5960.8918801600003</v>
      </c>
      <c r="AJ241" s="65">
        <f t="shared" ref="AJ241:AJ250" si="196">AVERAGE(M241:Q241)</f>
        <v>5454.2261144399999</v>
      </c>
      <c r="AK241" s="65">
        <f t="shared" ref="AK241:AK250" si="197">AVERAGE(R241:V241)</f>
        <v>5478.5802807999999</v>
      </c>
      <c r="AL241" s="65">
        <f t="shared" ref="AL241:AL250" si="198">AVERAGE(W241:AA241)</f>
        <v>5689.7450665000006</v>
      </c>
      <c r="AM241" s="65">
        <f t="shared" ref="AM241:AM250" si="199">AVERAGE(AB241:AF241)</f>
        <v>5805.2851495200002</v>
      </c>
      <c r="AN241" s="66"/>
      <c r="AO241" s="65">
        <f t="shared" ref="AO241:AO250" si="200">AVERAGE(AH241:AI241)</f>
        <v>6043.8553546599996</v>
      </c>
      <c r="AP241" s="65">
        <f t="shared" ref="AP241:AP250" si="201">AVERAGE(AJ241:AK241)</f>
        <v>5466.4031976200004</v>
      </c>
      <c r="AQ241" s="65">
        <f t="shared" ref="AQ241:AQ250" si="202">AVERAGE(AL241:AM241)</f>
        <v>5747.5151080100004</v>
      </c>
    </row>
    <row r="242" spans="1:43" x14ac:dyDescent="0.25">
      <c r="A242" s="13" t="s">
        <v>411</v>
      </c>
      <c r="B242" s="37"/>
      <c r="C242" s="52">
        <f t="shared" ref="C242:AF242" si="203">C148+C61</f>
        <v>1435.0020562200002</v>
      </c>
      <c r="D242" s="52">
        <f t="shared" si="203"/>
        <v>1458.87828889</v>
      </c>
      <c r="E242" s="52">
        <f t="shared" si="203"/>
        <v>1470.73329257</v>
      </c>
      <c r="F242" s="52">
        <f t="shared" si="203"/>
        <v>1477.4071029400002</v>
      </c>
      <c r="G242" s="52">
        <f t="shared" si="203"/>
        <v>1482.1662249200001</v>
      </c>
      <c r="H242" s="52">
        <f t="shared" si="203"/>
        <v>1486.0825134900001</v>
      </c>
      <c r="I242" s="52">
        <f t="shared" si="203"/>
        <v>1296.8423382200001</v>
      </c>
      <c r="J242" s="52">
        <f t="shared" si="203"/>
        <v>1297.3202875500001</v>
      </c>
      <c r="K242" s="52">
        <f t="shared" si="203"/>
        <v>1033.0050877600002</v>
      </c>
      <c r="L242" s="52">
        <f t="shared" si="203"/>
        <v>1031.6380221899999</v>
      </c>
      <c r="M242" s="52">
        <f t="shared" si="203"/>
        <v>3543.2574031499998</v>
      </c>
      <c r="N242" s="52">
        <f t="shared" si="203"/>
        <v>3098.07559292</v>
      </c>
      <c r="O242" s="52">
        <f t="shared" si="203"/>
        <v>3113.3715807999997</v>
      </c>
      <c r="P242" s="52">
        <f t="shared" si="203"/>
        <v>3122.94708128</v>
      </c>
      <c r="Q242" s="52">
        <f t="shared" si="203"/>
        <v>3130.1367579799999</v>
      </c>
      <c r="R242" s="52">
        <f t="shared" si="203"/>
        <v>3135.9935136399999</v>
      </c>
      <c r="S242" s="52">
        <f t="shared" si="203"/>
        <v>3425.8274476699999</v>
      </c>
      <c r="T242" s="52">
        <f t="shared" si="203"/>
        <v>3434.7785542199999</v>
      </c>
      <c r="U242" s="52">
        <f t="shared" si="203"/>
        <v>3440.0006473399994</v>
      </c>
      <c r="V242" s="52">
        <f t="shared" si="203"/>
        <v>3443.2912978899999</v>
      </c>
      <c r="W242" s="52">
        <f t="shared" si="203"/>
        <v>3445.43295893</v>
      </c>
      <c r="X242" s="52">
        <f t="shared" si="203"/>
        <v>3746.4580731300002</v>
      </c>
      <c r="Y242" s="52">
        <f t="shared" si="203"/>
        <v>3751.9823382299996</v>
      </c>
      <c r="Z242" s="52">
        <f t="shared" si="203"/>
        <v>3753.7695405299996</v>
      </c>
      <c r="AA242" s="52">
        <f t="shared" si="203"/>
        <v>3753.86454873</v>
      </c>
      <c r="AB242" s="52">
        <f t="shared" si="203"/>
        <v>3753.0971378699996</v>
      </c>
      <c r="AC242" s="52">
        <f t="shared" si="203"/>
        <v>3751.6379711299996</v>
      </c>
      <c r="AD242" s="52">
        <f t="shared" si="203"/>
        <v>3749.7137666499998</v>
      </c>
      <c r="AE242" s="52">
        <f t="shared" si="203"/>
        <v>3747.50381156</v>
      </c>
      <c r="AF242" s="52">
        <f t="shared" si="203"/>
        <v>3744.8544032799996</v>
      </c>
      <c r="AH242" s="65">
        <f t="shared" si="194"/>
        <v>1464.837393108</v>
      </c>
      <c r="AI242" s="65">
        <f t="shared" si="195"/>
        <v>1228.9776498420001</v>
      </c>
      <c r="AJ242" s="65">
        <f t="shared" si="196"/>
        <v>3201.5576832259999</v>
      </c>
      <c r="AK242" s="65">
        <f t="shared" si="197"/>
        <v>3375.9782921519995</v>
      </c>
      <c r="AL242" s="65">
        <f t="shared" si="198"/>
        <v>3690.3014919100001</v>
      </c>
      <c r="AM242" s="65">
        <f t="shared" si="199"/>
        <v>3749.3614180979994</v>
      </c>
      <c r="AN242" s="66"/>
      <c r="AO242" s="65">
        <f t="shared" si="200"/>
        <v>1346.9075214750001</v>
      </c>
      <c r="AP242" s="65">
        <f t="shared" si="201"/>
        <v>3288.7679876889997</v>
      </c>
      <c r="AQ242" s="65">
        <f t="shared" si="202"/>
        <v>3719.8314550039995</v>
      </c>
    </row>
    <row r="243" spans="1:43" x14ac:dyDescent="0.25">
      <c r="A243" s="13" t="s">
        <v>676</v>
      </c>
      <c r="B243" s="37"/>
      <c r="C243" s="52">
        <f t="shared" ref="C243:AF243" si="204">C149+C62</f>
        <v>1640.9507966000001</v>
      </c>
      <c r="D243" s="52">
        <f t="shared" si="204"/>
        <v>1659.2210639299999</v>
      </c>
      <c r="E243" s="52">
        <f t="shared" si="204"/>
        <v>1662.5157318900001</v>
      </c>
      <c r="F243" s="52">
        <f t="shared" si="204"/>
        <v>1657.9033526800001</v>
      </c>
      <c r="G243" s="52">
        <f t="shared" si="204"/>
        <v>1792.86753249</v>
      </c>
      <c r="H243" s="52">
        <f t="shared" si="204"/>
        <v>1781.2346647299998</v>
      </c>
      <c r="I243" s="52">
        <f t="shared" si="204"/>
        <v>1750.3549512499999</v>
      </c>
      <c r="J243" s="52">
        <f t="shared" si="204"/>
        <v>1727.6605665099999</v>
      </c>
      <c r="K243" s="52">
        <f t="shared" si="204"/>
        <v>1683.1380229800002</v>
      </c>
      <c r="L243" s="52">
        <f t="shared" si="204"/>
        <v>1709.0838977599999</v>
      </c>
      <c r="M243" s="52">
        <f t="shared" si="204"/>
        <v>2241.8526753700003</v>
      </c>
      <c r="N243" s="52">
        <f t="shared" si="204"/>
        <v>2171.2614429700002</v>
      </c>
      <c r="O243" s="52">
        <f t="shared" si="204"/>
        <v>2125.53424731</v>
      </c>
      <c r="P243" s="52">
        <f t="shared" si="204"/>
        <v>2074.7603041100001</v>
      </c>
      <c r="Q243" s="52">
        <f t="shared" si="204"/>
        <v>2022.2525857499998</v>
      </c>
      <c r="R243" s="52">
        <f t="shared" si="204"/>
        <v>1968.2941895399999</v>
      </c>
      <c r="S243" s="52">
        <f t="shared" si="204"/>
        <v>1935.7191581</v>
      </c>
      <c r="T243" s="52">
        <f t="shared" si="204"/>
        <v>1885.8545206199999</v>
      </c>
      <c r="U243" s="52">
        <f t="shared" si="204"/>
        <v>1839.72110804</v>
      </c>
      <c r="V243" s="52">
        <f t="shared" si="204"/>
        <v>1903.5941298299999</v>
      </c>
      <c r="W243" s="52">
        <f t="shared" si="204"/>
        <v>1868.6073431500001</v>
      </c>
      <c r="X243" s="52">
        <f t="shared" si="204"/>
        <v>1859.00215761</v>
      </c>
      <c r="Y243" s="52">
        <f t="shared" si="204"/>
        <v>1832.8504028100001</v>
      </c>
      <c r="Z243" s="52">
        <f t="shared" si="204"/>
        <v>1810.6517484199999</v>
      </c>
      <c r="AA243" s="52">
        <f t="shared" si="204"/>
        <v>1792.09326839</v>
      </c>
      <c r="AB243" s="52">
        <f t="shared" si="204"/>
        <v>1776.62771604</v>
      </c>
      <c r="AC243" s="52">
        <f t="shared" si="204"/>
        <v>1763.97231055</v>
      </c>
      <c r="AD243" s="52">
        <f t="shared" si="204"/>
        <v>1753.4160365399998</v>
      </c>
      <c r="AE243" s="52">
        <f t="shared" si="204"/>
        <v>1744.75689425</v>
      </c>
      <c r="AF243" s="52">
        <f t="shared" si="204"/>
        <v>1737.5844862700001</v>
      </c>
      <c r="AH243" s="65">
        <f t="shared" si="194"/>
        <v>1682.691695518</v>
      </c>
      <c r="AI243" s="65">
        <f t="shared" si="195"/>
        <v>1730.2944206459997</v>
      </c>
      <c r="AJ243" s="65">
        <f t="shared" si="196"/>
        <v>2127.1322511019998</v>
      </c>
      <c r="AK243" s="65">
        <f t="shared" si="197"/>
        <v>1906.636621226</v>
      </c>
      <c r="AL243" s="65">
        <f t="shared" si="198"/>
        <v>1832.6409840760002</v>
      </c>
      <c r="AM243" s="65">
        <f t="shared" si="199"/>
        <v>1755.2714887300001</v>
      </c>
      <c r="AN243" s="66"/>
      <c r="AO243" s="65">
        <f t="shared" si="200"/>
        <v>1706.4930580819998</v>
      </c>
      <c r="AP243" s="65">
        <f t="shared" si="201"/>
        <v>2016.8844361639999</v>
      </c>
      <c r="AQ243" s="65">
        <f t="shared" si="202"/>
        <v>1793.9562364030003</v>
      </c>
    </row>
    <row r="244" spans="1:43" x14ac:dyDescent="0.25">
      <c r="A244" s="13" t="s">
        <v>412</v>
      </c>
      <c r="B244" s="37"/>
      <c r="C244" s="52">
        <f t="shared" ref="C244:AF244" si="205">C150+C63</f>
        <v>1530.1913001</v>
      </c>
      <c r="D244" s="52">
        <f t="shared" si="205"/>
        <v>1588.6638883000001</v>
      </c>
      <c r="E244" s="52">
        <f t="shared" si="205"/>
        <v>1628.7781136000001</v>
      </c>
      <c r="F244" s="52">
        <f t="shared" si="205"/>
        <v>1660.7301282000001</v>
      </c>
      <c r="G244" s="52">
        <f t="shared" si="205"/>
        <v>1823.4547051</v>
      </c>
      <c r="H244" s="52">
        <f t="shared" si="205"/>
        <v>1887.4175375</v>
      </c>
      <c r="I244" s="52">
        <f t="shared" si="205"/>
        <v>1927.9222676000002</v>
      </c>
      <c r="J244" s="52">
        <f t="shared" si="205"/>
        <v>1963.6146191999999</v>
      </c>
      <c r="K244" s="52">
        <f t="shared" si="205"/>
        <v>1900.1660830000001</v>
      </c>
      <c r="L244" s="52">
        <f t="shared" si="205"/>
        <v>2259.0881711000002</v>
      </c>
      <c r="M244" s="52">
        <f t="shared" si="205"/>
        <v>1838.5624103</v>
      </c>
      <c r="N244" s="52">
        <f t="shared" si="205"/>
        <v>1813.0996161000003</v>
      </c>
      <c r="O244" s="52">
        <f t="shared" si="205"/>
        <v>1786.6813056000001</v>
      </c>
      <c r="P244" s="52">
        <f t="shared" si="205"/>
        <v>1757.9553836999999</v>
      </c>
      <c r="Q244" s="52">
        <f t="shared" si="205"/>
        <v>2100.6701811000003</v>
      </c>
      <c r="R244" s="52">
        <f t="shared" si="205"/>
        <v>2077.9123512000001</v>
      </c>
      <c r="S244" s="52">
        <f t="shared" si="205"/>
        <v>2052.0041642000001</v>
      </c>
      <c r="T244" s="52">
        <f t="shared" si="205"/>
        <v>2027.1011951</v>
      </c>
      <c r="U244" s="52">
        <f t="shared" si="205"/>
        <v>2005.374264</v>
      </c>
      <c r="V244" s="52">
        <f t="shared" si="205"/>
        <v>2463.1417334999996</v>
      </c>
      <c r="W244" s="52">
        <f t="shared" si="205"/>
        <v>2389.5574426999997</v>
      </c>
      <c r="X244" s="52">
        <f t="shared" si="205"/>
        <v>2381.7225182000002</v>
      </c>
      <c r="Y244" s="52">
        <f t="shared" si="205"/>
        <v>2377.1143094000004</v>
      </c>
      <c r="Z244" s="52">
        <f t="shared" si="205"/>
        <v>2376.0343543999998</v>
      </c>
      <c r="AA244" s="52">
        <f t="shared" si="205"/>
        <v>2378.2318869000001</v>
      </c>
      <c r="AB244" s="52">
        <f t="shared" si="205"/>
        <v>2383.0785975999997</v>
      </c>
      <c r="AC244" s="52">
        <f t="shared" si="205"/>
        <v>2390.5137546000001</v>
      </c>
      <c r="AD244" s="52">
        <f t="shared" si="205"/>
        <v>2400.0388648000003</v>
      </c>
      <c r="AE244" s="52">
        <f t="shared" si="205"/>
        <v>2411.0446769999994</v>
      </c>
      <c r="AF244" s="52">
        <f t="shared" si="205"/>
        <v>2423.5304529999999</v>
      </c>
      <c r="AH244" s="65">
        <f t="shared" si="194"/>
        <v>1646.36362706</v>
      </c>
      <c r="AI244" s="65">
        <f t="shared" si="195"/>
        <v>1987.64173568</v>
      </c>
      <c r="AJ244" s="65">
        <f t="shared" si="196"/>
        <v>1859.3937793600003</v>
      </c>
      <c r="AK244" s="65">
        <f t="shared" si="197"/>
        <v>2125.1067415999996</v>
      </c>
      <c r="AL244" s="65">
        <f t="shared" si="198"/>
        <v>2380.5321023199999</v>
      </c>
      <c r="AM244" s="65">
        <f t="shared" si="199"/>
        <v>2401.6412694000001</v>
      </c>
      <c r="AN244" s="66"/>
      <c r="AO244" s="65">
        <f t="shared" si="200"/>
        <v>1817.0026813700001</v>
      </c>
      <c r="AP244" s="65">
        <f t="shared" si="201"/>
        <v>1992.25026048</v>
      </c>
      <c r="AQ244" s="65">
        <f t="shared" si="202"/>
        <v>2391.0866858600002</v>
      </c>
    </row>
    <row r="245" spans="1:43" x14ac:dyDescent="0.25">
      <c r="A245" s="13" t="s">
        <v>436</v>
      </c>
      <c r="B245" s="37"/>
      <c r="C245" s="52">
        <f t="shared" ref="C245:AF245" si="206">C151+C64</f>
        <v>736.91271570000004</v>
      </c>
      <c r="D245" s="52">
        <f t="shared" si="206"/>
        <v>745.89230009999994</v>
      </c>
      <c r="E245" s="52">
        <f t="shared" si="206"/>
        <v>751.36749710000004</v>
      </c>
      <c r="F245" s="52">
        <f t="shared" si="206"/>
        <v>755.24650179999992</v>
      </c>
      <c r="G245" s="52">
        <f t="shared" si="206"/>
        <v>1091.6916636999999</v>
      </c>
      <c r="H245" s="52">
        <f t="shared" si="206"/>
        <v>1281.1950714999998</v>
      </c>
      <c r="I245" s="52">
        <f t="shared" si="206"/>
        <v>1245.9280629</v>
      </c>
      <c r="J245" s="52">
        <f t="shared" si="206"/>
        <v>1249.0506981000001</v>
      </c>
      <c r="K245" s="52">
        <f t="shared" si="206"/>
        <v>1235.1278986</v>
      </c>
      <c r="L245" s="52">
        <f t="shared" si="206"/>
        <v>1129.7830546</v>
      </c>
      <c r="M245" s="52">
        <f t="shared" si="206"/>
        <v>1712.4766919000001</v>
      </c>
      <c r="N245" s="52">
        <f t="shared" si="206"/>
        <v>1608.2730347000002</v>
      </c>
      <c r="O245" s="52">
        <f t="shared" si="206"/>
        <v>1597.0013990999998</v>
      </c>
      <c r="P245" s="52">
        <f t="shared" si="206"/>
        <v>1584.8874546</v>
      </c>
      <c r="Q245" s="52">
        <f t="shared" si="206"/>
        <v>1680.5718366000001</v>
      </c>
      <c r="R245" s="52">
        <f t="shared" si="206"/>
        <v>1668.7836698999999</v>
      </c>
      <c r="S245" s="52">
        <f t="shared" si="206"/>
        <v>1716.2178799999999</v>
      </c>
      <c r="T245" s="52">
        <f t="shared" si="206"/>
        <v>1704.2180105</v>
      </c>
      <c r="U245" s="52">
        <f t="shared" si="206"/>
        <v>1691.9010772999998</v>
      </c>
      <c r="V245" s="52">
        <f t="shared" si="206"/>
        <v>2256.2444142999998</v>
      </c>
      <c r="W245" s="52">
        <f t="shared" si="206"/>
        <v>2249.2869302999998</v>
      </c>
      <c r="X245" s="52">
        <f t="shared" si="206"/>
        <v>2302.5918196999996</v>
      </c>
      <c r="Y245" s="52">
        <f t="shared" si="206"/>
        <v>2675.5949877000003</v>
      </c>
      <c r="Z245" s="52">
        <f t="shared" si="206"/>
        <v>2668.5214268</v>
      </c>
      <c r="AA245" s="52">
        <f t="shared" si="206"/>
        <v>2659.2501772999999</v>
      </c>
      <c r="AB245" s="52">
        <f t="shared" si="206"/>
        <v>2649.2572779000002</v>
      </c>
      <c r="AC245" s="52">
        <f t="shared" si="206"/>
        <v>2639.0382969000002</v>
      </c>
      <c r="AD245" s="52">
        <f t="shared" si="206"/>
        <v>2628.7601180000001</v>
      </c>
      <c r="AE245" s="52">
        <f t="shared" si="206"/>
        <v>2618.3863669000002</v>
      </c>
      <c r="AF245" s="52">
        <f t="shared" si="206"/>
        <v>2607.9421051999998</v>
      </c>
      <c r="AH245" s="65">
        <f t="shared" si="194"/>
        <v>816.22213567999995</v>
      </c>
      <c r="AI245" s="65">
        <f t="shared" si="195"/>
        <v>1228.2169571399997</v>
      </c>
      <c r="AJ245" s="65">
        <f t="shared" si="196"/>
        <v>1636.6420833799998</v>
      </c>
      <c r="AK245" s="65">
        <f t="shared" si="197"/>
        <v>1807.4730103999998</v>
      </c>
      <c r="AL245" s="65">
        <f t="shared" si="198"/>
        <v>2511.0490683600001</v>
      </c>
      <c r="AM245" s="65">
        <f t="shared" si="199"/>
        <v>2628.6768329800002</v>
      </c>
      <c r="AN245" s="66"/>
      <c r="AO245" s="65">
        <f t="shared" si="200"/>
        <v>1022.2195464099998</v>
      </c>
      <c r="AP245" s="65">
        <f t="shared" si="201"/>
        <v>1722.0575468899997</v>
      </c>
      <c r="AQ245" s="65">
        <f t="shared" si="202"/>
        <v>2569.8629506699999</v>
      </c>
    </row>
    <row r="246" spans="1:43" x14ac:dyDescent="0.25">
      <c r="A246" s="13" t="s">
        <v>437</v>
      </c>
      <c r="B246" s="37"/>
      <c r="C246" s="52">
        <f t="shared" ref="C246:AF246" si="207">C152+C65</f>
        <v>13.616435300000001</v>
      </c>
      <c r="D246" s="52">
        <f t="shared" si="207"/>
        <v>13.622428160000002</v>
      </c>
      <c r="E246" s="52">
        <f t="shared" si="207"/>
        <v>13.476755760000001</v>
      </c>
      <c r="F246" s="52">
        <f t="shared" si="207"/>
        <v>13.306119200000003</v>
      </c>
      <c r="G246" s="52">
        <f t="shared" si="207"/>
        <v>13.123051020000002</v>
      </c>
      <c r="H246" s="52">
        <f t="shared" si="207"/>
        <v>12.938884909999999</v>
      </c>
      <c r="I246" s="52">
        <f t="shared" si="207"/>
        <v>12.552799729999998</v>
      </c>
      <c r="J246" s="52">
        <f t="shared" si="207"/>
        <v>12.171518859999999</v>
      </c>
      <c r="K246" s="52">
        <f t="shared" si="207"/>
        <v>11.791777919999998</v>
      </c>
      <c r="L246" s="52">
        <f t="shared" si="207"/>
        <v>11.213878480000002</v>
      </c>
      <c r="M246" s="52">
        <f t="shared" si="207"/>
        <v>10.643724849999996</v>
      </c>
      <c r="N246" s="52">
        <f t="shared" si="207"/>
        <v>9.9703986400000009</v>
      </c>
      <c r="O246" s="52">
        <f t="shared" si="207"/>
        <v>9.1900379400000016</v>
      </c>
      <c r="P246" s="52">
        <f t="shared" si="207"/>
        <v>8.3046080899999986</v>
      </c>
      <c r="Q246" s="52">
        <f t="shared" si="207"/>
        <v>7.5206454400000045</v>
      </c>
      <c r="R246" s="52">
        <f t="shared" si="207"/>
        <v>6.6322706300000007</v>
      </c>
      <c r="S246" s="52">
        <f t="shared" si="207"/>
        <v>5.844770449999996</v>
      </c>
      <c r="T246" s="52">
        <f t="shared" si="207"/>
        <v>5.0589642799999996</v>
      </c>
      <c r="U246" s="52">
        <f t="shared" si="207"/>
        <v>4.3717811400000004</v>
      </c>
      <c r="V246" s="52">
        <f t="shared" si="207"/>
        <v>3.7869129899999963</v>
      </c>
      <c r="W246" s="52">
        <f t="shared" si="207"/>
        <v>3.2009940200000031</v>
      </c>
      <c r="X246" s="52">
        <f t="shared" si="207"/>
        <v>2.7137416899999991</v>
      </c>
      <c r="Y246" s="52">
        <f t="shared" si="207"/>
        <v>2.329225249999999</v>
      </c>
      <c r="Z246" s="52">
        <f t="shared" si="207"/>
        <v>2.042607289999995</v>
      </c>
      <c r="AA246" s="52">
        <f t="shared" si="207"/>
        <v>1.7536133699999965</v>
      </c>
      <c r="AB246" s="52">
        <f t="shared" si="207"/>
        <v>1.5639994100000039</v>
      </c>
      <c r="AC246" s="52">
        <f t="shared" si="207"/>
        <v>1.4746601099999992</v>
      </c>
      <c r="AD246" s="52">
        <f t="shared" si="207"/>
        <v>1.2832178600000006</v>
      </c>
      <c r="AE246" s="52">
        <f t="shared" si="207"/>
        <v>1.19185176</v>
      </c>
      <c r="AF246" s="52">
        <f t="shared" si="207"/>
        <v>1.0990678299999985</v>
      </c>
      <c r="AH246" s="65">
        <f t="shared" si="194"/>
        <v>13.428957888000003</v>
      </c>
      <c r="AI246" s="65">
        <f t="shared" si="195"/>
        <v>12.133771980000001</v>
      </c>
      <c r="AJ246" s="65">
        <f t="shared" si="196"/>
        <v>9.1258829919999993</v>
      </c>
      <c r="AK246" s="65">
        <f t="shared" si="197"/>
        <v>5.1389398979999985</v>
      </c>
      <c r="AL246" s="65">
        <f t="shared" si="198"/>
        <v>2.4080363239999985</v>
      </c>
      <c r="AM246" s="65">
        <f t="shared" si="199"/>
        <v>1.3225593940000004</v>
      </c>
      <c r="AN246" s="66"/>
      <c r="AO246" s="65">
        <f t="shared" si="200"/>
        <v>12.781364934000003</v>
      </c>
      <c r="AP246" s="65">
        <f t="shared" si="201"/>
        <v>7.1324114449999989</v>
      </c>
      <c r="AQ246" s="65">
        <f t="shared" si="202"/>
        <v>1.8652978589999996</v>
      </c>
    </row>
    <row r="247" spans="1:43" x14ac:dyDescent="0.25">
      <c r="A247" s="13" t="s">
        <v>675</v>
      </c>
      <c r="B247" s="37"/>
      <c r="C247" s="52">
        <f t="shared" ref="C247:AF247" si="208">C153+C66</f>
        <v>1597.4850002000001</v>
      </c>
      <c r="D247" s="52">
        <f t="shared" si="208"/>
        <v>1634.9503821000001</v>
      </c>
      <c r="E247" s="52">
        <f t="shared" si="208"/>
        <v>1658.8267689000002</v>
      </c>
      <c r="F247" s="52">
        <f t="shared" si="208"/>
        <v>1687.4850226999999</v>
      </c>
      <c r="G247" s="52">
        <f t="shared" si="208"/>
        <v>1584.4570114999999</v>
      </c>
      <c r="H247" s="52">
        <f t="shared" si="208"/>
        <v>1614.9130052999999</v>
      </c>
      <c r="I247" s="52">
        <f t="shared" si="208"/>
        <v>1639.0218375000002</v>
      </c>
      <c r="J247" s="52">
        <f t="shared" si="208"/>
        <v>1652.1950515999999</v>
      </c>
      <c r="K247" s="52">
        <f t="shared" si="208"/>
        <v>1661.2154954000002</v>
      </c>
      <c r="L247" s="52">
        <f t="shared" si="208"/>
        <v>1874.8107755000001</v>
      </c>
      <c r="M247" s="52">
        <f t="shared" si="208"/>
        <v>1574.6138088000002</v>
      </c>
      <c r="N247" s="52">
        <f t="shared" si="208"/>
        <v>1605.0967764</v>
      </c>
      <c r="O247" s="52">
        <f t="shared" si="208"/>
        <v>1610.6453569</v>
      </c>
      <c r="P247" s="52">
        <f t="shared" si="208"/>
        <v>1621.7125880000001</v>
      </c>
      <c r="Q247" s="52">
        <f t="shared" si="208"/>
        <v>1659.0734611</v>
      </c>
      <c r="R247" s="52">
        <f t="shared" si="208"/>
        <v>1674.2179427999999</v>
      </c>
      <c r="S247" s="52">
        <f t="shared" si="208"/>
        <v>1696.4341288999999</v>
      </c>
      <c r="T247" s="52">
        <f t="shared" si="208"/>
        <v>1700.1999298000001</v>
      </c>
      <c r="U247" s="52">
        <f t="shared" si="208"/>
        <v>1699.6854097999999</v>
      </c>
      <c r="V247" s="52">
        <f t="shared" si="208"/>
        <v>1541.2733020000001</v>
      </c>
      <c r="W247" s="52">
        <f t="shared" si="208"/>
        <v>1650.3309188999999</v>
      </c>
      <c r="X247" s="52">
        <f t="shared" si="208"/>
        <v>1648.4484533</v>
      </c>
      <c r="Y247" s="52">
        <f t="shared" si="208"/>
        <v>3018.6304163</v>
      </c>
      <c r="Z247" s="52">
        <f t="shared" si="208"/>
        <v>3042.6033834999998</v>
      </c>
      <c r="AA247" s="52">
        <f t="shared" si="208"/>
        <v>3050.6705621000001</v>
      </c>
      <c r="AB247" s="52">
        <f t="shared" si="208"/>
        <v>3053.2179787</v>
      </c>
      <c r="AC247" s="52">
        <f t="shared" si="208"/>
        <v>3053.5594605000001</v>
      </c>
      <c r="AD247" s="52">
        <f t="shared" si="208"/>
        <v>3052.8711303</v>
      </c>
      <c r="AE247" s="52">
        <f t="shared" si="208"/>
        <v>3055.2349478000001</v>
      </c>
      <c r="AF247" s="52">
        <f t="shared" si="208"/>
        <v>3053.3012605999998</v>
      </c>
      <c r="AH247" s="65">
        <f t="shared" si="194"/>
        <v>1632.64083708</v>
      </c>
      <c r="AI247" s="65">
        <f t="shared" si="195"/>
        <v>1688.4312330600001</v>
      </c>
      <c r="AJ247" s="65">
        <f t="shared" si="196"/>
        <v>1614.2283982400002</v>
      </c>
      <c r="AK247" s="65">
        <f t="shared" si="197"/>
        <v>1662.3621426599998</v>
      </c>
      <c r="AL247" s="65">
        <f t="shared" si="198"/>
        <v>2482.1367468199996</v>
      </c>
      <c r="AM247" s="65">
        <f t="shared" si="199"/>
        <v>3053.6369555800002</v>
      </c>
      <c r="AN247" s="66"/>
      <c r="AO247" s="65">
        <f t="shared" si="200"/>
        <v>1660.53603507</v>
      </c>
      <c r="AP247" s="65">
        <f t="shared" si="201"/>
        <v>1638.2952704499999</v>
      </c>
      <c r="AQ247" s="65">
        <f t="shared" si="202"/>
        <v>2767.8868511999999</v>
      </c>
    </row>
    <row r="248" spans="1:43" x14ac:dyDescent="0.25">
      <c r="A248" s="13" t="s">
        <v>413</v>
      </c>
      <c r="B248" s="37"/>
      <c r="C248" s="52">
        <f t="shared" ref="C248:AF248" si="209">C154+C67</f>
        <v>2646.94264226</v>
      </c>
      <c r="D248" s="52">
        <f t="shared" si="209"/>
        <v>2601.8770396300001</v>
      </c>
      <c r="E248" s="52">
        <f t="shared" si="209"/>
        <v>2871.4501542600001</v>
      </c>
      <c r="F248" s="52">
        <f t="shared" si="209"/>
        <v>3067.4170844100004</v>
      </c>
      <c r="G248" s="52">
        <f t="shared" si="209"/>
        <v>3181.4445123299997</v>
      </c>
      <c r="H248" s="52">
        <f t="shared" si="209"/>
        <v>3466.3117830299998</v>
      </c>
      <c r="I248" s="52">
        <f t="shared" si="209"/>
        <v>3307.5143823499998</v>
      </c>
      <c r="J248" s="52">
        <f t="shared" si="209"/>
        <v>4143.3078449300001</v>
      </c>
      <c r="K248" s="52">
        <f t="shared" si="209"/>
        <v>3904.67765517</v>
      </c>
      <c r="L248" s="52">
        <f t="shared" si="209"/>
        <v>4378.8099740099997</v>
      </c>
      <c r="M248" s="52">
        <f t="shared" si="209"/>
        <v>4351.14790034</v>
      </c>
      <c r="N248" s="52">
        <f t="shared" si="209"/>
        <v>4004.9945772900001</v>
      </c>
      <c r="O248" s="52">
        <f t="shared" si="209"/>
        <v>3284.0017883999999</v>
      </c>
      <c r="P248" s="52">
        <f t="shared" si="209"/>
        <v>2922.3124451799999</v>
      </c>
      <c r="Q248" s="52">
        <f t="shared" si="209"/>
        <v>3070.2048148100002</v>
      </c>
      <c r="R248" s="52">
        <f t="shared" si="209"/>
        <v>2286.2600562600001</v>
      </c>
      <c r="S248" s="52">
        <f t="shared" si="209"/>
        <v>2297.1454319499999</v>
      </c>
      <c r="T248" s="52">
        <f t="shared" si="209"/>
        <v>2727.1200609500002</v>
      </c>
      <c r="U248" s="52">
        <f t="shared" si="209"/>
        <v>2298.4891062900001</v>
      </c>
      <c r="V248" s="52">
        <f t="shared" si="209"/>
        <v>2290.4483283600002</v>
      </c>
      <c r="W248" s="52">
        <f t="shared" si="209"/>
        <v>2634.8970688100003</v>
      </c>
      <c r="X248" s="52">
        <f t="shared" si="209"/>
        <v>2636.1719490300002</v>
      </c>
      <c r="Y248" s="52">
        <f t="shared" si="209"/>
        <v>2810.0098826799999</v>
      </c>
      <c r="Z248" s="52">
        <f t="shared" si="209"/>
        <v>2629.6266629399997</v>
      </c>
      <c r="AA248" s="52">
        <f t="shared" si="209"/>
        <v>2964.7826877299999</v>
      </c>
      <c r="AB248" s="52">
        <f t="shared" si="209"/>
        <v>3285.6508167500001</v>
      </c>
      <c r="AC248" s="52">
        <f t="shared" si="209"/>
        <v>3608.4864810999998</v>
      </c>
      <c r="AD248" s="52">
        <f t="shared" si="209"/>
        <v>3820.2273772100002</v>
      </c>
      <c r="AE248" s="52">
        <f t="shared" si="209"/>
        <v>4146.6432398799998</v>
      </c>
      <c r="AF248" s="52">
        <f t="shared" si="209"/>
        <v>4151.8006102099998</v>
      </c>
      <c r="AH248" s="65">
        <f t="shared" si="194"/>
        <v>2873.8262865779998</v>
      </c>
      <c r="AI248" s="65">
        <f t="shared" si="195"/>
        <v>3840.124327898</v>
      </c>
      <c r="AJ248" s="65">
        <f t="shared" si="196"/>
        <v>3526.5323052040003</v>
      </c>
      <c r="AK248" s="65">
        <f t="shared" si="197"/>
        <v>2379.8925967620003</v>
      </c>
      <c r="AL248" s="65">
        <f t="shared" si="198"/>
        <v>2735.0976502379999</v>
      </c>
      <c r="AM248" s="65">
        <f t="shared" si="199"/>
        <v>3802.5617050300002</v>
      </c>
      <c r="AN248" s="66"/>
      <c r="AO248" s="65">
        <f t="shared" si="200"/>
        <v>3356.9753072379999</v>
      </c>
      <c r="AP248" s="65">
        <f t="shared" si="201"/>
        <v>2953.2124509830001</v>
      </c>
      <c r="AQ248" s="65">
        <f t="shared" si="202"/>
        <v>3268.8296776340003</v>
      </c>
    </row>
    <row r="249" spans="1:43" x14ac:dyDescent="0.25">
      <c r="A249" s="13" t="s">
        <v>414</v>
      </c>
      <c r="B249" s="37"/>
      <c r="C249" s="52">
        <f t="shared" ref="C249:AF249" si="210">C155+C68</f>
        <v>5580.4714277000003</v>
      </c>
      <c r="D249" s="52">
        <f t="shared" si="210"/>
        <v>5582.9777009999989</v>
      </c>
      <c r="E249" s="52">
        <f t="shared" si="210"/>
        <v>5873.3274786000002</v>
      </c>
      <c r="F249" s="52">
        <f t="shared" si="210"/>
        <v>6079.1968945999997</v>
      </c>
      <c r="G249" s="52">
        <f t="shared" si="210"/>
        <v>5889.4883904999997</v>
      </c>
      <c r="H249" s="52">
        <f t="shared" si="210"/>
        <v>6312.1790878000002</v>
      </c>
      <c r="I249" s="52">
        <f t="shared" si="210"/>
        <v>6125.6010430999995</v>
      </c>
      <c r="J249" s="52">
        <f t="shared" si="210"/>
        <v>6961.9289793000007</v>
      </c>
      <c r="K249" s="52">
        <f t="shared" si="210"/>
        <v>6685.3090621999991</v>
      </c>
      <c r="L249" s="52">
        <f t="shared" si="210"/>
        <v>6998.2175648999992</v>
      </c>
      <c r="M249" s="52">
        <f t="shared" si="210"/>
        <v>8719.6244355000017</v>
      </c>
      <c r="N249" s="52">
        <f t="shared" si="210"/>
        <v>8328.804365</v>
      </c>
      <c r="O249" s="52">
        <f t="shared" si="210"/>
        <v>7609.5413981999991</v>
      </c>
      <c r="P249" s="52">
        <f t="shared" si="210"/>
        <v>7241.2898497999995</v>
      </c>
      <c r="Q249" s="52">
        <f t="shared" si="210"/>
        <v>7495.3969703000002</v>
      </c>
      <c r="R249" s="52">
        <f t="shared" si="210"/>
        <v>6619.3117486000001</v>
      </c>
      <c r="S249" s="52">
        <f t="shared" si="210"/>
        <v>6657.2254578999991</v>
      </c>
      <c r="T249" s="52">
        <f t="shared" si="210"/>
        <v>7077.0083382000003</v>
      </c>
      <c r="U249" s="52">
        <f t="shared" si="210"/>
        <v>6635.9245051999997</v>
      </c>
      <c r="V249" s="52">
        <f t="shared" si="210"/>
        <v>7090.7987143000009</v>
      </c>
      <c r="W249" s="52">
        <f t="shared" si="210"/>
        <v>7359.2274857000002</v>
      </c>
      <c r="X249" s="52">
        <f t="shared" si="210"/>
        <v>7397.1053363999999</v>
      </c>
      <c r="Y249" s="52">
        <f t="shared" si="210"/>
        <v>7762.1345600999994</v>
      </c>
      <c r="Z249" s="52">
        <f t="shared" si="210"/>
        <v>7578.1701788999999</v>
      </c>
      <c r="AA249" s="52">
        <f t="shared" si="210"/>
        <v>7910.9223314000001</v>
      </c>
      <c r="AB249" s="52">
        <f t="shared" si="210"/>
        <v>8230.2190410999992</v>
      </c>
      <c r="AC249" s="52">
        <f t="shared" si="210"/>
        <v>8552.0270528000001</v>
      </c>
      <c r="AD249" s="52">
        <f t="shared" si="210"/>
        <v>8762.126218899999</v>
      </c>
      <c r="AE249" s="52">
        <f t="shared" si="210"/>
        <v>9087.9294422999992</v>
      </c>
      <c r="AF249" s="52">
        <f t="shared" si="210"/>
        <v>9090.0023677999998</v>
      </c>
      <c r="AH249" s="65">
        <f t="shared" si="194"/>
        <v>5801.0923784799998</v>
      </c>
      <c r="AI249" s="65">
        <f t="shared" si="195"/>
        <v>6616.6471474599994</v>
      </c>
      <c r="AJ249" s="65">
        <f t="shared" si="196"/>
        <v>7878.9314037600006</v>
      </c>
      <c r="AK249" s="65">
        <f t="shared" si="197"/>
        <v>6816.05375284</v>
      </c>
      <c r="AL249" s="65">
        <f t="shared" si="198"/>
        <v>7601.5119785000006</v>
      </c>
      <c r="AM249" s="65">
        <f t="shared" si="199"/>
        <v>8744.4608245799991</v>
      </c>
      <c r="AN249" s="66"/>
      <c r="AO249" s="65">
        <f t="shared" si="200"/>
        <v>6208.86976297</v>
      </c>
      <c r="AP249" s="65">
        <f t="shared" si="201"/>
        <v>7347.4925782999999</v>
      </c>
      <c r="AQ249" s="65">
        <f t="shared" si="202"/>
        <v>8172.9864015399999</v>
      </c>
    </row>
    <row r="250" spans="1:43" x14ac:dyDescent="0.25">
      <c r="A250" s="13" t="s">
        <v>415</v>
      </c>
      <c r="B250" s="37"/>
      <c r="C250" s="52">
        <f t="shared" ref="C250:L250" si="211">C156+C69</f>
        <v>-15.543633889999999</v>
      </c>
      <c r="D250" s="52">
        <f t="shared" si="211"/>
        <v>-15.738720919999999</v>
      </c>
      <c r="E250" s="52">
        <f t="shared" si="211"/>
        <v>-15.810055609999999</v>
      </c>
      <c r="F250" s="52">
        <f t="shared" si="211"/>
        <v>-15.845857559999999</v>
      </c>
      <c r="G250" s="52">
        <f t="shared" si="211"/>
        <v>-15.871817999999998</v>
      </c>
      <c r="H250" s="52">
        <f t="shared" si="211"/>
        <v>-15.88997917</v>
      </c>
      <c r="I250" s="52">
        <f t="shared" si="211"/>
        <v>-15.902728679999999</v>
      </c>
      <c r="J250" s="52">
        <f t="shared" si="211"/>
        <v>-15.906803669999999</v>
      </c>
      <c r="K250" s="52">
        <f t="shared" si="211"/>
        <v>-15.905853349999997</v>
      </c>
      <c r="L250" s="52">
        <f t="shared" si="211"/>
        <v>-15.8979313</v>
      </c>
      <c r="M250" s="52">
        <f t="shared" ref="M250:AF250" si="212">M156+M69</f>
        <v>8.1182421400000013</v>
      </c>
      <c r="N250" s="52">
        <f t="shared" si="212"/>
        <v>8.5051476499999996</v>
      </c>
      <c r="O250" s="52">
        <f t="shared" si="212"/>
        <v>8.6808593200000015</v>
      </c>
      <c r="P250" s="52">
        <f t="shared" si="212"/>
        <v>8.7843226000000012</v>
      </c>
      <c r="Q250" s="52">
        <f t="shared" si="212"/>
        <v>8.864977810000001</v>
      </c>
      <c r="R250" s="52">
        <f t="shared" si="212"/>
        <v>8.933938379999999</v>
      </c>
      <c r="S250" s="52">
        <f t="shared" si="212"/>
        <v>8.9988275499999997</v>
      </c>
      <c r="T250" s="52">
        <f t="shared" si="212"/>
        <v>9.0621995199999983</v>
      </c>
      <c r="U250" s="52">
        <f t="shared" si="212"/>
        <v>9.1209695499999963</v>
      </c>
      <c r="V250" s="52">
        <f t="shared" si="212"/>
        <v>9.1780039099999993</v>
      </c>
      <c r="W250" s="52">
        <f t="shared" si="212"/>
        <v>-7.619526310000003</v>
      </c>
      <c r="X250" s="52">
        <f t="shared" si="212"/>
        <v>-7.8278398899999981</v>
      </c>
      <c r="Y250" s="52">
        <f t="shared" si="212"/>
        <v>-7.8893094300000026</v>
      </c>
      <c r="Z250" s="52">
        <f t="shared" si="212"/>
        <v>-7.906057020000004</v>
      </c>
      <c r="AA250" s="52">
        <f t="shared" si="212"/>
        <v>-7.9093804199999962</v>
      </c>
      <c r="AB250" s="52">
        <f t="shared" si="212"/>
        <v>-7.9087524299999981</v>
      </c>
      <c r="AC250" s="52">
        <f t="shared" si="212"/>
        <v>-7.906976509999998</v>
      </c>
      <c r="AD250" s="52">
        <f t="shared" si="212"/>
        <v>-7.9051801900000012</v>
      </c>
      <c r="AE250" s="52">
        <f t="shared" si="212"/>
        <v>-7.9031700699999998</v>
      </c>
      <c r="AF250" s="52">
        <f t="shared" si="212"/>
        <v>-7.7978424900000007</v>
      </c>
      <c r="AH250" s="65">
        <f t="shared" si="194"/>
        <v>-15.762017195999999</v>
      </c>
      <c r="AI250" s="65">
        <f t="shared" si="195"/>
        <v>-15.900659233999999</v>
      </c>
      <c r="AJ250" s="65">
        <f t="shared" si="196"/>
        <v>8.5907099040000006</v>
      </c>
      <c r="AK250" s="65">
        <f t="shared" si="197"/>
        <v>9.0587877819999996</v>
      </c>
      <c r="AL250" s="65">
        <f t="shared" si="198"/>
        <v>-7.8304226140000015</v>
      </c>
      <c r="AM250" s="65">
        <f t="shared" si="199"/>
        <v>-7.8843843379999994</v>
      </c>
      <c r="AN250" s="66"/>
      <c r="AO250" s="65">
        <f t="shared" si="200"/>
        <v>-15.831338214999999</v>
      </c>
      <c r="AP250" s="65">
        <f t="shared" si="201"/>
        <v>8.8247488430000001</v>
      </c>
      <c r="AQ250" s="65">
        <f t="shared" si="202"/>
        <v>-7.857403476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23900.330989090009</v>
      </c>
      <c r="D254" s="52">
        <f t="shared" ref="D254:AF254" si="213">SUM(D255:D260)</f>
        <v>25288.96024548994</v>
      </c>
      <c r="E254" s="52">
        <f t="shared" si="213"/>
        <v>26839.743771169989</v>
      </c>
      <c r="F254" s="52">
        <f t="shared" si="213"/>
        <v>27979.479499769994</v>
      </c>
      <c r="G254" s="52">
        <f t="shared" si="213"/>
        <v>28059.804217259989</v>
      </c>
      <c r="H254" s="52">
        <f t="shared" si="213"/>
        <v>29957.035625690034</v>
      </c>
      <c r="I254" s="52">
        <f t="shared" si="213"/>
        <v>29959.389554169982</v>
      </c>
      <c r="J254" s="52">
        <f t="shared" si="213"/>
        <v>32336.569615079949</v>
      </c>
      <c r="K254" s="52">
        <f t="shared" si="213"/>
        <v>32104.133543880023</v>
      </c>
      <c r="L254" s="52">
        <f t="shared" si="213"/>
        <v>34070.612640340005</v>
      </c>
      <c r="M254" s="52">
        <f t="shared" si="213"/>
        <v>38950.109369150028</v>
      </c>
      <c r="N254" s="52">
        <f t="shared" si="213"/>
        <v>38491.88974807004</v>
      </c>
      <c r="O254" s="52">
        <f t="shared" si="213"/>
        <v>37778.492013570009</v>
      </c>
      <c r="P254" s="52">
        <f t="shared" si="213"/>
        <v>37750.239130960043</v>
      </c>
      <c r="Q254" s="52">
        <f t="shared" si="213"/>
        <v>39273.613369289975</v>
      </c>
      <c r="R254" s="52">
        <f t="shared" si="213"/>
        <v>37995.623349950009</v>
      </c>
      <c r="S254" s="52">
        <f t="shared" si="213"/>
        <v>39180.998047419991</v>
      </c>
      <c r="T254" s="52">
        <f t="shared" si="213"/>
        <v>40866.969233389958</v>
      </c>
      <c r="U254" s="52">
        <f t="shared" si="213"/>
        <v>40773.328324059992</v>
      </c>
      <c r="V254" s="52">
        <f t="shared" si="213"/>
        <v>43354.890170780011</v>
      </c>
      <c r="W254" s="52">
        <f t="shared" si="213"/>
        <v>44560.786373799994</v>
      </c>
      <c r="X254" s="52">
        <f t="shared" si="213"/>
        <v>45807.047530869975</v>
      </c>
      <c r="Y254" s="52">
        <f t="shared" si="213"/>
        <v>49016.467172240016</v>
      </c>
      <c r="Z254" s="52">
        <f t="shared" si="213"/>
        <v>49491.52805446009</v>
      </c>
      <c r="AA254" s="52">
        <f t="shared" si="213"/>
        <v>50947.763979800024</v>
      </c>
      <c r="AB254" s="52">
        <f t="shared" si="213"/>
        <v>52349.93396953999</v>
      </c>
      <c r="AC254" s="52">
        <f t="shared" si="213"/>
        <v>53737.733297679908</v>
      </c>
      <c r="AD254" s="52">
        <f t="shared" si="213"/>
        <v>54873.743278970011</v>
      </c>
      <c r="AE254" s="52">
        <f t="shared" si="213"/>
        <v>56232.676254979982</v>
      </c>
      <c r="AF254" s="52">
        <f t="shared" si="213"/>
        <v>56896.146089700058</v>
      </c>
      <c r="AH254" s="65">
        <f t="shared" ref="AH254:AH260" si="214">AVERAGE(C254:G254)</f>
        <v>26413.663744555983</v>
      </c>
      <c r="AI254" s="65">
        <f t="shared" ref="AI254:AI260" si="215">AVERAGE(H254:L254)</f>
        <v>31685.548195831994</v>
      </c>
      <c r="AJ254" s="65">
        <f t="shared" ref="AJ254:AJ260" si="216">AVERAGE(M254:Q254)</f>
        <v>38448.868726208013</v>
      </c>
      <c r="AK254" s="65">
        <f t="shared" ref="AK254:AK260" si="217">AVERAGE(R254:V254)</f>
        <v>40434.361825119995</v>
      </c>
      <c r="AL254" s="65">
        <f t="shared" ref="AL254:AL260" si="218">AVERAGE(W254:AA254)</f>
        <v>47964.718622234024</v>
      </c>
      <c r="AM254" s="65">
        <f t="shared" ref="AM254:AM260" si="219">AVERAGE(AB254:AF254)</f>
        <v>54818.046578173991</v>
      </c>
      <c r="AN254" s="66"/>
      <c r="AO254" s="65">
        <f t="shared" ref="AO254:AO260" si="220">AVERAGE(AH254:AI254)</f>
        <v>29049.605970193988</v>
      </c>
      <c r="AP254" s="65">
        <f t="shared" ref="AP254:AP260" si="221">AVERAGE(AJ254:AK254)</f>
        <v>39441.615275664008</v>
      </c>
      <c r="AQ254" s="65">
        <f t="shared" ref="AQ254:AQ260" si="222">AVERAGE(AL254:AM254)</f>
        <v>51391.382600204008</v>
      </c>
    </row>
    <row r="255" spans="1:43" x14ac:dyDescent="0.25">
      <c r="A255" s="13" t="s">
        <v>422</v>
      </c>
      <c r="B255" s="13"/>
      <c r="C255" s="52">
        <f>SUM(C241:C250)</f>
        <v>21369.201561090002</v>
      </c>
      <c r="D255" s="52">
        <f t="shared" ref="D255:AF255" si="223">SUM(D241:D250)</f>
        <v>21545.67439249</v>
      </c>
      <c r="E255" s="52">
        <f t="shared" si="223"/>
        <v>22231.462525170002</v>
      </c>
      <c r="F255" s="52">
        <f t="shared" si="223"/>
        <v>22732.524061769996</v>
      </c>
      <c r="G255" s="52">
        <f t="shared" si="223"/>
        <v>22331.938076260001</v>
      </c>
      <c r="H255" s="52">
        <f t="shared" si="223"/>
        <v>23707.498937690001</v>
      </c>
      <c r="I255" s="52">
        <f t="shared" si="223"/>
        <v>23212.51517517</v>
      </c>
      <c r="J255" s="52">
        <f t="shared" si="223"/>
        <v>24961.921217079998</v>
      </c>
      <c r="K255" s="52">
        <f t="shared" si="223"/>
        <v>24124.467599879998</v>
      </c>
      <c r="L255" s="52">
        <f t="shared" si="223"/>
        <v>25380.88939334</v>
      </c>
      <c r="M255" s="52">
        <f t="shared" si="223"/>
        <v>29326.200927150006</v>
      </c>
      <c r="N255" s="52">
        <f t="shared" si="223"/>
        <v>28046.219772070002</v>
      </c>
      <c r="O255" s="52">
        <f t="shared" si="223"/>
        <v>26626.013703569995</v>
      </c>
      <c r="P255" s="52">
        <f t="shared" si="223"/>
        <v>25913.633446960004</v>
      </c>
      <c r="Q255" s="52">
        <f t="shared" si="223"/>
        <v>26669.73520829</v>
      </c>
      <c r="R255" s="52">
        <f t="shared" si="223"/>
        <v>24708.960053950002</v>
      </c>
      <c r="S255" s="52">
        <f t="shared" si="223"/>
        <v>25143.66519842</v>
      </c>
      <c r="T255" s="52">
        <f t="shared" si="223"/>
        <v>26000.947605390003</v>
      </c>
      <c r="U255" s="52">
        <f t="shared" si="223"/>
        <v>25130.866136059998</v>
      </c>
      <c r="V255" s="52">
        <f t="shared" si="223"/>
        <v>26846.96683678</v>
      </c>
      <c r="W255" s="52">
        <f t="shared" si="223"/>
        <v>27201.038202800002</v>
      </c>
      <c r="X255" s="52">
        <f t="shared" si="223"/>
        <v>27622.38044787</v>
      </c>
      <c r="Y255" s="52">
        <f t="shared" si="223"/>
        <v>29919.549135239999</v>
      </c>
      <c r="Z255" s="52">
        <f t="shared" si="223"/>
        <v>29583.889113459998</v>
      </c>
      <c r="AA255" s="52">
        <f t="shared" si="223"/>
        <v>30261.106612800006</v>
      </c>
      <c r="AB255" s="52">
        <f t="shared" si="223"/>
        <v>30903.79372754</v>
      </c>
      <c r="AC255" s="52">
        <f t="shared" si="223"/>
        <v>31548.42966668</v>
      </c>
      <c r="AD255" s="52">
        <f t="shared" si="223"/>
        <v>31969.025832970001</v>
      </c>
      <c r="AE255" s="52">
        <f t="shared" si="223"/>
        <v>32622.926422979999</v>
      </c>
      <c r="AF255" s="52">
        <f t="shared" si="223"/>
        <v>32627.493444700001</v>
      </c>
      <c r="AG255" s="67"/>
      <c r="AH255" s="65">
        <f t="shared" si="214"/>
        <v>22042.160123356</v>
      </c>
      <c r="AI255" s="65">
        <f t="shared" si="215"/>
        <v>24277.458464631996</v>
      </c>
      <c r="AJ255" s="65">
        <f t="shared" si="216"/>
        <v>27316.360611608001</v>
      </c>
      <c r="AK255" s="65">
        <f t="shared" si="217"/>
        <v>25566.281166120003</v>
      </c>
      <c r="AL255" s="65">
        <f t="shared" si="218"/>
        <v>28917.592702434002</v>
      </c>
      <c r="AM255" s="65">
        <f t="shared" si="219"/>
        <v>31934.333818974002</v>
      </c>
      <c r="AN255" s="66"/>
      <c r="AO255" s="65">
        <f t="shared" si="220"/>
        <v>23159.809293993996</v>
      </c>
      <c r="AP255" s="65">
        <f t="shared" si="221"/>
        <v>26441.320888864</v>
      </c>
      <c r="AQ255" s="65">
        <f t="shared" si="222"/>
        <v>30425.963260704004</v>
      </c>
    </row>
    <row r="256" spans="1:43" x14ac:dyDescent="0.25">
      <c r="A256" s="13" t="s">
        <v>399</v>
      </c>
      <c r="B256" s="13"/>
      <c r="C256" s="52">
        <f>C78+C187</f>
        <v>1274.0733600000131</v>
      </c>
      <c r="D256" s="52">
        <f>D78+D187</f>
        <v>2010.346109999944</v>
      </c>
      <c r="E256" s="52">
        <f>E78+E187</f>
        <v>2452.5264299999981</v>
      </c>
      <c r="F256" s="52">
        <f t="shared" ref="F256:AF256" si="224">F78+F187</f>
        <v>2703.0821099999957</v>
      </c>
      <c r="G256" s="52">
        <f t="shared" si="224"/>
        <v>2823.7916199999891</v>
      </c>
      <c r="H256" s="52">
        <f t="shared" si="224"/>
        <v>2974.1939100000382</v>
      </c>
      <c r="I256" s="52">
        <f t="shared" si="224"/>
        <v>3105.9273599999869</v>
      </c>
      <c r="J256" s="52">
        <f t="shared" si="224"/>
        <v>3338.4173499999488</v>
      </c>
      <c r="K256" s="52">
        <f t="shared" si="224"/>
        <v>3552.1830600000249</v>
      </c>
      <c r="L256" s="52">
        <f t="shared" si="224"/>
        <v>3844.70651</v>
      </c>
      <c r="M256" s="52">
        <f t="shared" si="224"/>
        <v>4306.115530000021</v>
      </c>
      <c r="N256" s="52">
        <f t="shared" si="224"/>
        <v>4674.5027400000399</v>
      </c>
      <c r="O256" s="52">
        <f t="shared" si="224"/>
        <v>4948.2642500000111</v>
      </c>
      <c r="P256" s="52">
        <f t="shared" si="224"/>
        <v>5199.7777400000377</v>
      </c>
      <c r="Q256" s="52">
        <f t="shared" si="224"/>
        <v>5511.1087199999893</v>
      </c>
      <c r="R256" s="52">
        <f t="shared" si="224"/>
        <v>5753.3031300000075</v>
      </c>
      <c r="S256" s="52">
        <f t="shared" si="224"/>
        <v>6043.5126499999933</v>
      </c>
      <c r="T256" s="52">
        <f t="shared" si="224"/>
        <v>6388.6870899999485</v>
      </c>
      <c r="U256" s="52">
        <f t="shared" si="224"/>
        <v>6688.5197999999909</v>
      </c>
      <c r="V256" s="52">
        <f t="shared" si="224"/>
        <v>7051.4774200000065</v>
      </c>
      <c r="W256" s="52">
        <f t="shared" si="224"/>
        <v>7398.2657699999909</v>
      </c>
      <c r="X256" s="52">
        <f t="shared" si="224"/>
        <v>7719.8148299999812</v>
      </c>
      <c r="Y256" s="52">
        <f t="shared" si="224"/>
        <v>8105.3059000000176</v>
      </c>
      <c r="Z256" s="52">
        <f t="shared" si="224"/>
        <v>8409.8278200000896</v>
      </c>
      <c r="AA256" s="52">
        <f t="shared" si="224"/>
        <v>8688.1049300000159</v>
      </c>
      <c r="AB256" s="52">
        <f t="shared" si="224"/>
        <v>8950.9830199999706</v>
      </c>
      <c r="AC256" s="52">
        <f t="shared" si="224"/>
        <v>9201.9541099999151</v>
      </c>
      <c r="AD256" s="52">
        <f t="shared" si="224"/>
        <v>9433.0811700000013</v>
      </c>
      <c r="AE256" s="52">
        <f t="shared" si="224"/>
        <v>9658.2088499999882</v>
      </c>
      <c r="AF256" s="52">
        <f t="shared" si="224"/>
        <v>9850.7376100000693</v>
      </c>
      <c r="AG256" s="67"/>
      <c r="AH256" s="65">
        <f t="shared" si="214"/>
        <v>2252.7639259999878</v>
      </c>
      <c r="AI256" s="65">
        <f t="shared" si="215"/>
        <v>3363.0856379999996</v>
      </c>
      <c r="AJ256" s="65">
        <f t="shared" si="216"/>
        <v>4927.9537960000198</v>
      </c>
      <c r="AK256" s="65">
        <f t="shared" si="217"/>
        <v>6385.1000179999892</v>
      </c>
      <c r="AL256" s="65">
        <f t="shared" si="218"/>
        <v>8064.2638500000194</v>
      </c>
      <c r="AM256" s="65">
        <f t="shared" si="219"/>
        <v>9418.9929519999896</v>
      </c>
      <c r="AN256" s="66"/>
      <c r="AO256" s="65">
        <f t="shared" si="220"/>
        <v>2807.9247819999937</v>
      </c>
      <c r="AP256" s="65">
        <f t="shared" si="221"/>
        <v>5656.5269070000049</v>
      </c>
      <c r="AQ256" s="65">
        <f t="shared" si="222"/>
        <v>8741.6284010000054</v>
      </c>
    </row>
    <row r="257" spans="1:43" x14ac:dyDescent="0.25">
      <c r="A257" s="13" t="s">
        <v>421</v>
      </c>
      <c r="B257" s="13"/>
      <c r="C257" s="52">
        <f t="shared" ref="C257:AF257" si="225">C79+C188</f>
        <v>208.78979799999786</v>
      </c>
      <c r="D257" s="52">
        <f t="shared" si="225"/>
        <v>329.21229900000026</v>
      </c>
      <c r="E257" s="52">
        <f t="shared" si="225"/>
        <v>399.5173929999944</v>
      </c>
      <c r="F257" s="52">
        <f t="shared" si="225"/>
        <v>436.08608300000355</v>
      </c>
      <c r="G257" s="52">
        <f t="shared" si="225"/>
        <v>444.73086799999942</v>
      </c>
      <c r="H257" s="52">
        <f t="shared" si="225"/>
        <v>450.42749099999992</v>
      </c>
      <c r="I257" s="52">
        <f t="shared" si="225"/>
        <v>442.23728399999391</v>
      </c>
      <c r="J257" s="52">
        <f t="shared" si="225"/>
        <v>442.78736900000104</v>
      </c>
      <c r="K257" s="52">
        <f t="shared" si="225"/>
        <v>431.52853800000094</v>
      </c>
      <c r="L257" s="52">
        <f t="shared" si="225"/>
        <v>428.965868</v>
      </c>
      <c r="M257" s="52">
        <f t="shared" si="225"/>
        <v>452.35929400000487</v>
      </c>
      <c r="N257" s="52">
        <f t="shared" si="225"/>
        <v>455.60810299999707</v>
      </c>
      <c r="O257" s="52">
        <f t="shared" si="225"/>
        <v>441.99502800000482</v>
      </c>
      <c r="P257" s="52">
        <f t="shared" si="225"/>
        <v>425.01623699999936</v>
      </c>
      <c r="Q257" s="52">
        <f t="shared" si="225"/>
        <v>418.92256199999383</v>
      </c>
      <c r="R257" s="52">
        <f t="shared" si="225"/>
        <v>400.54885199999308</v>
      </c>
      <c r="S257" s="52">
        <f t="shared" si="225"/>
        <v>392.71161399999528</v>
      </c>
      <c r="T257" s="52">
        <f t="shared" si="225"/>
        <v>396.45856500000332</v>
      </c>
      <c r="U257" s="52">
        <f t="shared" si="225"/>
        <v>394.64702600000146</v>
      </c>
      <c r="V257" s="52">
        <f t="shared" si="225"/>
        <v>408.07855600000221</v>
      </c>
      <c r="W257" s="52">
        <f t="shared" si="225"/>
        <v>421.96350499999949</v>
      </c>
      <c r="X257" s="52">
        <f t="shared" si="225"/>
        <v>435.33997200000499</v>
      </c>
      <c r="Y257" s="52">
        <f t="shared" si="225"/>
        <v>463.89064399999688</v>
      </c>
      <c r="Z257" s="52">
        <f t="shared" si="225"/>
        <v>480.4312139999995</v>
      </c>
      <c r="AA257" s="52">
        <f t="shared" si="225"/>
        <v>495.40234999999802</v>
      </c>
      <c r="AB257" s="52">
        <f t="shared" si="225"/>
        <v>509.83298300000433</v>
      </c>
      <c r="AC257" s="52">
        <f t="shared" si="225"/>
        <v>523.81339899999421</v>
      </c>
      <c r="AD257" s="52">
        <f t="shared" si="225"/>
        <v>535.65078000000017</v>
      </c>
      <c r="AE257" s="52">
        <f t="shared" si="225"/>
        <v>547.69818000000282</v>
      </c>
      <c r="AF257" s="52">
        <f t="shared" si="225"/>
        <v>555.01223999999274</v>
      </c>
      <c r="AG257" s="67"/>
      <c r="AH257" s="65">
        <f t="shared" si="214"/>
        <v>363.66728819999912</v>
      </c>
      <c r="AI257" s="65">
        <f t="shared" si="215"/>
        <v>439.18930999999918</v>
      </c>
      <c r="AJ257" s="65">
        <f t="shared" si="216"/>
        <v>438.78024480000005</v>
      </c>
      <c r="AK257" s="65">
        <f t="shared" si="217"/>
        <v>398.48892259999906</v>
      </c>
      <c r="AL257" s="65">
        <f t="shared" si="218"/>
        <v>459.40553699999981</v>
      </c>
      <c r="AM257" s="65">
        <f t="shared" si="219"/>
        <v>534.40151639999885</v>
      </c>
      <c r="AN257" s="66"/>
      <c r="AO257" s="65">
        <f t="shared" si="220"/>
        <v>401.42829909999915</v>
      </c>
      <c r="AP257" s="65">
        <f t="shared" si="221"/>
        <v>418.63458369999955</v>
      </c>
      <c r="AQ257" s="65">
        <f t="shared" si="222"/>
        <v>496.90352669999936</v>
      </c>
    </row>
    <row r="258" spans="1:43" x14ac:dyDescent="0.25">
      <c r="A258" s="13" t="s">
        <v>423</v>
      </c>
      <c r="B258" s="13"/>
      <c r="C258" s="52">
        <f t="shared" ref="C258:AF258" si="226">C80+C189</f>
        <v>20.144335999999385</v>
      </c>
      <c r="D258" s="52">
        <f t="shared" si="226"/>
        <v>33.030416999999943</v>
      </c>
      <c r="E258" s="52">
        <f t="shared" si="226"/>
        <v>43.469685999999456</v>
      </c>
      <c r="F258" s="52">
        <f t="shared" si="226"/>
        <v>51.567331000000195</v>
      </c>
      <c r="G258" s="52">
        <f t="shared" si="226"/>
        <v>58.035226999999395</v>
      </c>
      <c r="H258" s="52">
        <f t="shared" si="226"/>
        <v>64.719563999999991</v>
      </c>
      <c r="I258" s="52">
        <f t="shared" si="226"/>
        <v>71.668515000000298</v>
      </c>
      <c r="J258" s="52">
        <f t="shared" si="226"/>
        <v>80.051846999999725</v>
      </c>
      <c r="K258" s="52">
        <f t="shared" si="226"/>
        <v>88.950729999999567</v>
      </c>
      <c r="L258" s="52">
        <f t="shared" si="226"/>
        <v>99.005502999999408</v>
      </c>
      <c r="M258" s="52">
        <f t="shared" si="226"/>
        <v>111.31177099999968</v>
      </c>
      <c r="N258" s="52">
        <f t="shared" si="226"/>
        <v>123.4833320000007</v>
      </c>
      <c r="O258" s="52">
        <f t="shared" si="226"/>
        <v>134.69505000000026</v>
      </c>
      <c r="P258" s="52">
        <f t="shared" si="226"/>
        <v>145.40554100000008</v>
      </c>
      <c r="Q258" s="52">
        <f t="shared" si="226"/>
        <v>156.57569500000045</v>
      </c>
      <c r="R258" s="52">
        <f t="shared" si="226"/>
        <v>167.13799700000072</v>
      </c>
      <c r="S258" s="52">
        <f t="shared" si="226"/>
        <v>177.92184799999995</v>
      </c>
      <c r="T258" s="52">
        <f t="shared" si="226"/>
        <v>189.24062900000081</v>
      </c>
      <c r="U258" s="52">
        <f t="shared" si="226"/>
        <v>200.12564099999963</v>
      </c>
      <c r="V258" s="52">
        <f t="shared" si="226"/>
        <v>211.37837899999977</v>
      </c>
      <c r="W258" s="52">
        <f t="shared" si="226"/>
        <v>222.43389599999955</v>
      </c>
      <c r="X258" s="52">
        <f t="shared" si="226"/>
        <v>233.01402800000051</v>
      </c>
      <c r="Y258" s="52">
        <f t="shared" si="226"/>
        <v>243.96589399999993</v>
      </c>
      <c r="Z258" s="52">
        <f t="shared" si="226"/>
        <v>254.07829800000036</v>
      </c>
      <c r="AA258" s="52">
        <f t="shared" si="226"/>
        <v>263.53934500000105</v>
      </c>
      <c r="AB258" s="52">
        <f t="shared" si="226"/>
        <v>272.53069800000048</v>
      </c>
      <c r="AC258" s="52">
        <f t="shared" si="226"/>
        <v>281.14793800000007</v>
      </c>
      <c r="AD258" s="52">
        <f t="shared" si="226"/>
        <v>289.33905500000037</v>
      </c>
      <c r="AE258" s="52">
        <f t="shared" si="226"/>
        <v>297.23295400000097</v>
      </c>
      <c r="AF258" s="52">
        <f t="shared" si="226"/>
        <v>304.59241800000018</v>
      </c>
      <c r="AG258" s="67"/>
      <c r="AH258" s="65">
        <f t="shared" si="214"/>
        <v>41.249399399999675</v>
      </c>
      <c r="AI258" s="65">
        <f t="shared" si="215"/>
        <v>80.879231799999801</v>
      </c>
      <c r="AJ258" s="65">
        <f t="shared" si="216"/>
        <v>134.29427780000023</v>
      </c>
      <c r="AK258" s="65">
        <f t="shared" si="217"/>
        <v>189.16089880000018</v>
      </c>
      <c r="AL258" s="65">
        <f t="shared" si="218"/>
        <v>243.40629220000028</v>
      </c>
      <c r="AM258" s="65">
        <f t="shared" si="219"/>
        <v>288.96861260000043</v>
      </c>
      <c r="AN258" s="66"/>
      <c r="AO258" s="65">
        <f t="shared" si="220"/>
        <v>61.064315599999738</v>
      </c>
      <c r="AP258" s="65">
        <f t="shared" si="221"/>
        <v>161.72758830000021</v>
      </c>
      <c r="AQ258" s="65">
        <f t="shared" si="222"/>
        <v>266.18745240000032</v>
      </c>
    </row>
    <row r="259" spans="1:43" x14ac:dyDescent="0.25">
      <c r="A259" s="13" t="s">
        <v>426</v>
      </c>
      <c r="B259" s="13"/>
      <c r="C259" s="52">
        <f t="shared" ref="C259:AF259" si="227">C81+C190</f>
        <v>986.14720999999918</v>
      </c>
      <c r="D259" s="52">
        <f t="shared" si="227"/>
        <v>1301.0571799999998</v>
      </c>
      <c r="E259" s="52">
        <f t="shared" si="227"/>
        <v>1625.8576899999971</v>
      </c>
      <c r="F259" s="52">
        <f t="shared" si="227"/>
        <v>1959.8313799999996</v>
      </c>
      <c r="G259" s="52">
        <f t="shared" si="227"/>
        <v>2301.9899100000002</v>
      </c>
      <c r="H259" s="52">
        <f t="shared" si="227"/>
        <v>2659.0586799999983</v>
      </c>
      <c r="I259" s="52">
        <f t="shared" si="227"/>
        <v>3026.981109999997</v>
      </c>
      <c r="J259" s="52">
        <f t="shared" si="227"/>
        <v>3412.5794400000013</v>
      </c>
      <c r="K259" s="52">
        <f t="shared" si="227"/>
        <v>3807.580579999998</v>
      </c>
      <c r="L259" s="52">
        <f t="shared" si="227"/>
        <v>4217.1802599999974</v>
      </c>
      <c r="M259" s="52">
        <f t="shared" si="227"/>
        <v>4648.2016000000003</v>
      </c>
      <c r="N259" s="52">
        <f t="shared" si="227"/>
        <v>5083.736399999998</v>
      </c>
      <c r="O259" s="52">
        <f t="shared" si="227"/>
        <v>5520.443769999998</v>
      </c>
      <c r="P259" s="52">
        <f t="shared" si="227"/>
        <v>5961.6957799999982</v>
      </c>
      <c r="Q259" s="52">
        <f t="shared" si="227"/>
        <v>6412.9510799999989</v>
      </c>
      <c r="R259" s="52">
        <f t="shared" si="227"/>
        <v>6864.3034200000002</v>
      </c>
      <c r="S259" s="52">
        <f t="shared" si="227"/>
        <v>7322.9099099999985</v>
      </c>
      <c r="T259" s="52">
        <f t="shared" si="227"/>
        <v>7790.1057399999991</v>
      </c>
      <c r="U259" s="52">
        <f t="shared" si="227"/>
        <v>8257.5056900000018</v>
      </c>
      <c r="V259" s="52">
        <f t="shared" si="227"/>
        <v>8732.2466400000012</v>
      </c>
      <c r="W259" s="52">
        <f t="shared" si="227"/>
        <v>9209.1352200000001</v>
      </c>
      <c r="X259" s="52">
        <f t="shared" si="227"/>
        <v>9685.5697299999993</v>
      </c>
      <c r="Y259" s="52">
        <f t="shared" si="227"/>
        <v>10166.903279999999</v>
      </c>
      <c r="Z259" s="52">
        <f t="shared" si="227"/>
        <v>10642.919040000001</v>
      </c>
      <c r="AA259" s="52">
        <f t="shared" si="227"/>
        <v>11116.251800000002</v>
      </c>
      <c r="AB259" s="52">
        <f t="shared" si="227"/>
        <v>11586.723170000001</v>
      </c>
      <c r="AC259" s="52">
        <f t="shared" si="227"/>
        <v>12053.801570000003</v>
      </c>
      <c r="AD259" s="52">
        <f t="shared" si="227"/>
        <v>12516.064110000003</v>
      </c>
      <c r="AE259" s="52">
        <f t="shared" si="227"/>
        <v>12974.075150000004</v>
      </c>
      <c r="AF259" s="52">
        <f t="shared" si="227"/>
        <v>13424.857789999998</v>
      </c>
      <c r="AG259" s="67"/>
      <c r="AH259" s="65">
        <f t="shared" si="214"/>
        <v>1634.9766739999991</v>
      </c>
      <c r="AI259" s="65">
        <f t="shared" si="215"/>
        <v>3424.6760139999983</v>
      </c>
      <c r="AJ259" s="65">
        <f t="shared" si="216"/>
        <v>5525.405725999999</v>
      </c>
      <c r="AK259" s="65">
        <f t="shared" si="217"/>
        <v>7793.41428</v>
      </c>
      <c r="AL259" s="65">
        <f t="shared" si="218"/>
        <v>10164.155814000002</v>
      </c>
      <c r="AM259" s="65">
        <f t="shared" si="219"/>
        <v>12511.104358000002</v>
      </c>
      <c r="AN259" s="66"/>
      <c r="AO259" s="65">
        <f t="shared" si="220"/>
        <v>2529.8263439999987</v>
      </c>
      <c r="AP259" s="65">
        <f t="shared" si="221"/>
        <v>6659.4100029999991</v>
      </c>
      <c r="AQ259" s="65">
        <f t="shared" si="222"/>
        <v>11337.630086000001</v>
      </c>
    </row>
    <row r="260" spans="1:43" x14ac:dyDescent="0.25">
      <c r="A260" s="13" t="s">
        <v>425</v>
      </c>
      <c r="B260" s="13"/>
      <c r="C260" s="52">
        <f t="shared" ref="C260:AF260" si="228">C82+C191</f>
        <v>41.974723999999696</v>
      </c>
      <c r="D260" s="52">
        <f t="shared" si="228"/>
        <v>69.639846999999236</v>
      </c>
      <c r="E260" s="52">
        <f t="shared" si="228"/>
        <v>86.910046999999395</v>
      </c>
      <c r="F260" s="52">
        <f t="shared" si="228"/>
        <v>96.388534000000391</v>
      </c>
      <c r="G260" s="52">
        <f t="shared" si="228"/>
        <v>99.318516000000045</v>
      </c>
      <c r="H260" s="52">
        <f t="shared" si="228"/>
        <v>101.13704300000063</v>
      </c>
      <c r="I260" s="52">
        <f t="shared" si="228"/>
        <v>100.06011000000103</v>
      </c>
      <c r="J260" s="52">
        <f t="shared" si="228"/>
        <v>100.8123920000005</v>
      </c>
      <c r="K260" s="52">
        <f t="shared" si="228"/>
        <v>99.423036000001048</v>
      </c>
      <c r="L260" s="52">
        <f t="shared" si="228"/>
        <v>99.865106000001333</v>
      </c>
      <c r="M260" s="52">
        <f t="shared" si="228"/>
        <v>105.92024700000093</v>
      </c>
      <c r="N260" s="52">
        <f t="shared" si="228"/>
        <v>108.33940100000154</v>
      </c>
      <c r="O260" s="52">
        <f t="shared" si="228"/>
        <v>107.08021199999962</v>
      </c>
      <c r="P260" s="52">
        <f t="shared" si="228"/>
        <v>104.71038600000043</v>
      </c>
      <c r="Q260" s="52">
        <f t="shared" si="228"/>
        <v>104.32010399999831</v>
      </c>
      <c r="R260" s="52">
        <f t="shared" si="228"/>
        <v>101.36989700000072</v>
      </c>
      <c r="S260" s="52">
        <f t="shared" si="228"/>
        <v>100.27682699999968</v>
      </c>
      <c r="T260" s="52">
        <f t="shared" si="228"/>
        <v>101.5296040000012</v>
      </c>
      <c r="U260" s="52">
        <f t="shared" si="228"/>
        <v>101.66403100000025</v>
      </c>
      <c r="V260" s="52">
        <f t="shared" si="228"/>
        <v>104.74233900000058</v>
      </c>
      <c r="W260" s="52">
        <f t="shared" si="228"/>
        <v>107.94978000000083</v>
      </c>
      <c r="X260" s="52">
        <f t="shared" si="228"/>
        <v>110.92852300000163</v>
      </c>
      <c r="Y260" s="52">
        <f t="shared" si="228"/>
        <v>116.85231899999917</v>
      </c>
      <c r="Z260" s="52">
        <f t="shared" si="228"/>
        <v>120.38256900000033</v>
      </c>
      <c r="AA260" s="52">
        <f t="shared" si="228"/>
        <v>123.35894199999984</v>
      </c>
      <c r="AB260" s="52">
        <f t="shared" si="228"/>
        <v>126.0703709999998</v>
      </c>
      <c r="AC260" s="52">
        <f t="shared" si="228"/>
        <v>128.58661400000301</v>
      </c>
      <c r="AD260" s="52">
        <f t="shared" si="228"/>
        <v>130.58233100000007</v>
      </c>
      <c r="AE260" s="52">
        <f t="shared" si="228"/>
        <v>132.53469799999925</v>
      </c>
      <c r="AF260" s="52">
        <f t="shared" si="228"/>
        <v>133.45258700000113</v>
      </c>
      <c r="AG260" s="67"/>
      <c r="AH260" s="65">
        <f t="shared" si="214"/>
        <v>78.846333599999753</v>
      </c>
      <c r="AI260" s="65">
        <f t="shared" si="215"/>
        <v>100.25953740000091</v>
      </c>
      <c r="AJ260" s="65">
        <f t="shared" si="216"/>
        <v>106.07407000000016</v>
      </c>
      <c r="AK260" s="65">
        <f t="shared" si="217"/>
        <v>101.91653960000049</v>
      </c>
      <c r="AL260" s="65">
        <f t="shared" si="218"/>
        <v>115.89442660000036</v>
      </c>
      <c r="AM260" s="65">
        <f t="shared" si="219"/>
        <v>130.24532020000066</v>
      </c>
      <c r="AN260" s="66"/>
      <c r="AO260" s="65">
        <f t="shared" si="220"/>
        <v>89.552935500000331</v>
      </c>
      <c r="AP260" s="65">
        <f t="shared" si="221"/>
        <v>103.99530480000033</v>
      </c>
      <c r="AQ260" s="65">
        <f t="shared" si="222"/>
        <v>123.06987340000052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21369.201561089998</v>
      </c>
      <c r="D264" s="52">
        <f t="shared" si="229"/>
        <v>21545.67439249</v>
      </c>
      <c r="E264" s="52">
        <f t="shared" si="229"/>
        <v>22231.462525170002</v>
      </c>
      <c r="F264" s="52">
        <f t="shared" si="229"/>
        <v>22732.524061770004</v>
      </c>
      <c r="G264" s="52">
        <f t="shared" si="229"/>
        <v>22331.938076260001</v>
      </c>
      <c r="H264" s="52">
        <f t="shared" si="229"/>
        <v>23707.498937689998</v>
      </c>
      <c r="I264" s="52">
        <f t="shared" si="229"/>
        <v>23212.515175170003</v>
      </c>
      <c r="J264" s="52">
        <f t="shared" si="229"/>
        <v>24961.921217079998</v>
      </c>
      <c r="K264" s="52">
        <f t="shared" si="229"/>
        <v>24124.467599880001</v>
      </c>
      <c r="L264" s="52">
        <f t="shared" si="229"/>
        <v>25380.889393340003</v>
      </c>
      <c r="M264" s="52">
        <f t="shared" si="229"/>
        <v>29326.200927150006</v>
      </c>
      <c r="N264" s="52">
        <f t="shared" si="229"/>
        <v>28046.219772069999</v>
      </c>
      <c r="O264" s="52">
        <f t="shared" si="229"/>
        <v>26626.013703569995</v>
      </c>
      <c r="P264" s="52">
        <f t="shared" si="229"/>
        <v>25913.633446960004</v>
      </c>
      <c r="Q264" s="52">
        <f t="shared" si="229"/>
        <v>26669.735208290003</v>
      </c>
      <c r="R264" s="52">
        <f t="shared" si="229"/>
        <v>24708.960053949999</v>
      </c>
      <c r="S264" s="52">
        <f t="shared" si="229"/>
        <v>25143.66519842</v>
      </c>
      <c r="T264" s="52">
        <f t="shared" si="229"/>
        <v>26000.94760539</v>
      </c>
      <c r="U264" s="52">
        <f t="shared" si="229"/>
        <v>25130.866136059998</v>
      </c>
      <c r="V264" s="52">
        <f t="shared" si="229"/>
        <v>26846.966836780004</v>
      </c>
      <c r="W264" s="52">
        <f t="shared" si="229"/>
        <v>27201.038202800002</v>
      </c>
      <c r="X264" s="52">
        <f t="shared" si="229"/>
        <v>27622.380447870004</v>
      </c>
      <c r="Y264" s="52">
        <f t="shared" si="229"/>
        <v>29919.549135239999</v>
      </c>
      <c r="Z264" s="52">
        <f t="shared" si="229"/>
        <v>29583.889113459998</v>
      </c>
      <c r="AA264" s="52">
        <f t="shared" si="229"/>
        <v>30261.106612800002</v>
      </c>
      <c r="AB264" s="52">
        <f t="shared" si="229"/>
        <v>30903.79372754</v>
      </c>
      <c r="AC264" s="52">
        <f t="shared" si="229"/>
        <v>31548.42966668</v>
      </c>
      <c r="AD264" s="52">
        <f t="shared" si="229"/>
        <v>31969.025832970001</v>
      </c>
      <c r="AE264" s="52">
        <f t="shared" si="229"/>
        <v>32622.926422979999</v>
      </c>
      <c r="AF264" s="52">
        <f t="shared" si="229"/>
        <v>32627.493444700001</v>
      </c>
      <c r="AG264" s="9"/>
      <c r="AH264" s="65">
        <f>AVERAGE(C264:G264)</f>
        <v>22042.160123356</v>
      </c>
      <c r="AI264" s="65">
        <f>AVERAGE(H264:L264)</f>
        <v>24277.458464632004</v>
      </c>
      <c r="AJ264" s="65">
        <f>AVERAGE(M264:Q264)</f>
        <v>27316.360611608008</v>
      </c>
      <c r="AK264" s="65">
        <f>AVERAGE(R264:V264)</f>
        <v>25566.281166119999</v>
      </c>
      <c r="AL264" s="65">
        <f>AVERAGE(W264:AA264)</f>
        <v>28917.592702434002</v>
      </c>
      <c r="AM264" s="65">
        <f>AVERAGE(AB264:AF264)</f>
        <v>31934.333818974002</v>
      </c>
      <c r="AN264" s="66"/>
      <c r="AO264" s="65">
        <f>AVERAGE(AH264:AI264)</f>
        <v>23159.809293994003</v>
      </c>
      <c r="AP264" s="65">
        <f>AVERAGE(AJ264:AK264)</f>
        <v>26441.320888864004</v>
      </c>
      <c r="AQ264" s="65">
        <f>AVERAGE(AL264:AM264)</f>
        <v>30425.963260704004</v>
      </c>
    </row>
    <row r="265" spans="1:43" x14ac:dyDescent="0.25">
      <c r="A265" s="13" t="s">
        <v>410</v>
      </c>
      <c r="B265" s="13"/>
      <c r="C265" s="52">
        <f>C241</f>
        <v>6203.1728208999994</v>
      </c>
      <c r="D265" s="52">
        <f t="shared" ref="D265:AF265" si="230">D241</f>
        <v>6275.3300213000002</v>
      </c>
      <c r="E265" s="52">
        <f t="shared" si="230"/>
        <v>6316.7967880999995</v>
      </c>
      <c r="F265" s="52">
        <f t="shared" si="230"/>
        <v>6349.6777127999994</v>
      </c>
      <c r="G265" s="52">
        <f t="shared" si="230"/>
        <v>5489.1168027000003</v>
      </c>
      <c r="H265" s="52">
        <f t="shared" si="230"/>
        <v>5881.1163686</v>
      </c>
      <c r="I265" s="52">
        <f t="shared" si="230"/>
        <v>5922.6802211999993</v>
      </c>
      <c r="J265" s="52">
        <f t="shared" si="230"/>
        <v>5970.5784546999994</v>
      </c>
      <c r="K265" s="52">
        <f t="shared" si="230"/>
        <v>6025.9423702000004</v>
      </c>
      <c r="L265" s="52">
        <f t="shared" si="230"/>
        <v>6004.1419861000004</v>
      </c>
      <c r="M265" s="52">
        <f t="shared" si="230"/>
        <v>5325.9036348</v>
      </c>
      <c r="N265" s="52">
        <f t="shared" si="230"/>
        <v>5398.1388203999995</v>
      </c>
      <c r="O265" s="52">
        <f t="shared" si="230"/>
        <v>5481.3657299999995</v>
      </c>
      <c r="P265" s="52">
        <f t="shared" si="230"/>
        <v>5570.6794096000003</v>
      </c>
      <c r="Q265" s="52">
        <f t="shared" si="230"/>
        <v>5495.0429773999995</v>
      </c>
      <c r="R265" s="52">
        <f t="shared" si="230"/>
        <v>5262.6203729999997</v>
      </c>
      <c r="S265" s="52">
        <f t="shared" si="230"/>
        <v>5348.2479316999998</v>
      </c>
      <c r="T265" s="52">
        <f t="shared" si="230"/>
        <v>5430.5458321999995</v>
      </c>
      <c r="U265" s="52">
        <f t="shared" si="230"/>
        <v>5506.2772673999998</v>
      </c>
      <c r="V265" s="52">
        <f t="shared" si="230"/>
        <v>5845.2099997000005</v>
      </c>
      <c r="W265" s="52">
        <f t="shared" si="230"/>
        <v>5608.1165866000001</v>
      </c>
      <c r="X265" s="52">
        <f t="shared" si="230"/>
        <v>5655.9942387000001</v>
      </c>
      <c r="Y265" s="52">
        <f t="shared" si="230"/>
        <v>5696.7923222000009</v>
      </c>
      <c r="Z265" s="52">
        <f t="shared" si="230"/>
        <v>5730.3752677000002</v>
      </c>
      <c r="AA265" s="52">
        <f t="shared" si="230"/>
        <v>5757.4469173000007</v>
      </c>
      <c r="AB265" s="52">
        <f t="shared" si="230"/>
        <v>5778.9899146000007</v>
      </c>
      <c r="AC265" s="52">
        <f t="shared" si="230"/>
        <v>5795.6266555000002</v>
      </c>
      <c r="AD265" s="52">
        <f t="shared" si="230"/>
        <v>5808.4942829000001</v>
      </c>
      <c r="AE265" s="52">
        <f t="shared" si="230"/>
        <v>5818.1383616000003</v>
      </c>
      <c r="AF265" s="52">
        <f t="shared" si="230"/>
        <v>5825.1765330000007</v>
      </c>
      <c r="AG265" s="9"/>
      <c r="AH265" s="65">
        <f t="shared" ref="AH265:AH272" si="231">AVERAGE(C265:G265)</f>
        <v>6126.81882916</v>
      </c>
      <c r="AI265" s="65">
        <f t="shared" ref="AI265:AI272" si="232">AVERAGE(H265:L265)</f>
        <v>5960.8918801600003</v>
      </c>
      <c r="AJ265" s="65">
        <f t="shared" ref="AJ265:AJ272" si="233">AVERAGE(M265:Q265)</f>
        <v>5454.2261144399999</v>
      </c>
      <c r="AK265" s="65">
        <f t="shared" ref="AK265:AK272" si="234">AVERAGE(R265:V265)</f>
        <v>5478.5802807999999</v>
      </c>
      <c r="AL265" s="65">
        <f t="shared" ref="AL265:AL272" si="235">AVERAGE(W265:AA265)</f>
        <v>5689.7450665000006</v>
      </c>
      <c r="AM265" s="65">
        <f t="shared" ref="AM265:AM272" si="236">AVERAGE(AB265:AF265)</f>
        <v>5805.2851495200002</v>
      </c>
      <c r="AN265" s="66"/>
      <c r="AO265" s="65">
        <f t="shared" ref="AO265:AO272" si="237">AVERAGE(AH265:AI265)</f>
        <v>6043.8553546599996</v>
      </c>
      <c r="AP265" s="65">
        <f t="shared" ref="AP265:AP272" si="238">AVERAGE(AJ265:AK265)</f>
        <v>5466.4031976200004</v>
      </c>
      <c r="AQ265" s="65">
        <f t="shared" ref="AQ265:AQ272" si="239">AVERAGE(AL265:AM265)</f>
        <v>5747.5151080100004</v>
      </c>
    </row>
    <row r="266" spans="1:43" x14ac:dyDescent="0.25">
      <c r="A266" s="13" t="s">
        <v>411</v>
      </c>
      <c r="B266" s="13"/>
      <c r="C266" s="52">
        <f t="shared" ref="C266:AF266" si="240">C242</f>
        <v>1435.0020562200002</v>
      </c>
      <c r="D266" s="52">
        <f t="shared" si="240"/>
        <v>1458.87828889</v>
      </c>
      <c r="E266" s="52">
        <f t="shared" si="240"/>
        <v>1470.73329257</v>
      </c>
      <c r="F266" s="52">
        <f t="shared" si="240"/>
        <v>1477.4071029400002</v>
      </c>
      <c r="G266" s="52">
        <f t="shared" si="240"/>
        <v>1482.1662249200001</v>
      </c>
      <c r="H266" s="52">
        <f t="shared" si="240"/>
        <v>1486.0825134900001</v>
      </c>
      <c r="I266" s="52">
        <f t="shared" si="240"/>
        <v>1296.8423382200001</v>
      </c>
      <c r="J266" s="52">
        <f t="shared" si="240"/>
        <v>1297.3202875500001</v>
      </c>
      <c r="K266" s="52">
        <f t="shared" si="240"/>
        <v>1033.0050877600002</v>
      </c>
      <c r="L266" s="52">
        <f t="shared" si="240"/>
        <v>1031.6380221899999</v>
      </c>
      <c r="M266" s="52">
        <f>M242</f>
        <v>3543.2574031499998</v>
      </c>
      <c r="N266" s="52">
        <f t="shared" si="240"/>
        <v>3098.07559292</v>
      </c>
      <c r="O266" s="52">
        <f t="shared" si="240"/>
        <v>3113.3715807999997</v>
      </c>
      <c r="P266" s="52">
        <f t="shared" si="240"/>
        <v>3122.94708128</v>
      </c>
      <c r="Q266" s="52">
        <f t="shared" si="240"/>
        <v>3130.1367579799999</v>
      </c>
      <c r="R266" s="52">
        <f t="shared" si="240"/>
        <v>3135.9935136399999</v>
      </c>
      <c r="S266" s="52">
        <f t="shared" si="240"/>
        <v>3425.8274476699999</v>
      </c>
      <c r="T266" s="52">
        <f t="shared" si="240"/>
        <v>3434.7785542199999</v>
      </c>
      <c r="U266" s="52">
        <f t="shared" si="240"/>
        <v>3440.0006473399994</v>
      </c>
      <c r="V266" s="52">
        <f t="shared" si="240"/>
        <v>3443.2912978899999</v>
      </c>
      <c r="W266" s="52">
        <f t="shared" si="240"/>
        <v>3445.43295893</v>
      </c>
      <c r="X266" s="52">
        <f t="shared" si="240"/>
        <v>3746.4580731300002</v>
      </c>
      <c r="Y266" s="52">
        <f t="shared" si="240"/>
        <v>3751.9823382299996</v>
      </c>
      <c r="Z266" s="52">
        <f t="shared" si="240"/>
        <v>3753.7695405299996</v>
      </c>
      <c r="AA266" s="52">
        <f t="shared" si="240"/>
        <v>3753.86454873</v>
      </c>
      <c r="AB266" s="52">
        <f t="shared" si="240"/>
        <v>3753.0971378699996</v>
      </c>
      <c r="AC266" s="52">
        <f t="shared" si="240"/>
        <v>3751.6379711299996</v>
      </c>
      <c r="AD266" s="52">
        <f t="shared" si="240"/>
        <v>3749.7137666499998</v>
      </c>
      <c r="AE266" s="52">
        <f t="shared" si="240"/>
        <v>3747.50381156</v>
      </c>
      <c r="AF266" s="52">
        <f t="shared" si="240"/>
        <v>3744.8544032799996</v>
      </c>
      <c r="AG266" s="9"/>
      <c r="AH266" s="65">
        <f t="shared" si="231"/>
        <v>1464.837393108</v>
      </c>
      <c r="AI266" s="65">
        <f t="shared" si="232"/>
        <v>1228.9776498420001</v>
      </c>
      <c r="AJ266" s="65">
        <f t="shared" si="233"/>
        <v>3201.5576832259999</v>
      </c>
      <c r="AK266" s="65">
        <f t="shared" si="234"/>
        <v>3375.9782921519995</v>
      </c>
      <c r="AL266" s="65">
        <f t="shared" si="235"/>
        <v>3690.3014919100001</v>
      </c>
      <c r="AM266" s="65">
        <f t="shared" si="236"/>
        <v>3749.3614180979994</v>
      </c>
      <c r="AN266" s="66"/>
      <c r="AO266" s="65">
        <f t="shared" si="237"/>
        <v>1346.9075214750001</v>
      </c>
      <c r="AP266" s="65">
        <f t="shared" si="238"/>
        <v>3288.7679876889997</v>
      </c>
      <c r="AQ266" s="65">
        <f t="shared" si="239"/>
        <v>3719.8314550039995</v>
      </c>
    </row>
    <row r="267" spans="1:43" x14ac:dyDescent="0.25">
      <c r="A267" s="13" t="s">
        <v>676</v>
      </c>
      <c r="B267" s="13"/>
      <c r="C267" s="52">
        <f t="shared" ref="C267:AF267" si="241">C243</f>
        <v>1640.9507966000001</v>
      </c>
      <c r="D267" s="52">
        <f t="shared" si="241"/>
        <v>1659.2210639299999</v>
      </c>
      <c r="E267" s="52">
        <f t="shared" si="241"/>
        <v>1662.5157318900001</v>
      </c>
      <c r="F267" s="52">
        <f t="shared" si="241"/>
        <v>1657.9033526800001</v>
      </c>
      <c r="G267" s="52">
        <f t="shared" si="241"/>
        <v>1792.86753249</v>
      </c>
      <c r="H267" s="52">
        <f t="shared" si="241"/>
        <v>1781.2346647299998</v>
      </c>
      <c r="I267" s="52">
        <f t="shared" si="241"/>
        <v>1750.3549512499999</v>
      </c>
      <c r="J267" s="52">
        <f t="shared" si="241"/>
        <v>1727.6605665099999</v>
      </c>
      <c r="K267" s="52">
        <f t="shared" si="241"/>
        <v>1683.1380229800002</v>
      </c>
      <c r="L267" s="52">
        <f t="shared" si="241"/>
        <v>1709.0838977599999</v>
      </c>
      <c r="M267" s="52">
        <f t="shared" si="241"/>
        <v>2241.8526753700003</v>
      </c>
      <c r="N267" s="52">
        <f t="shared" si="241"/>
        <v>2171.2614429700002</v>
      </c>
      <c r="O267" s="52">
        <f t="shared" si="241"/>
        <v>2125.53424731</v>
      </c>
      <c r="P267" s="52">
        <f t="shared" si="241"/>
        <v>2074.7603041100001</v>
      </c>
      <c r="Q267" s="52">
        <f t="shared" si="241"/>
        <v>2022.2525857499998</v>
      </c>
      <c r="R267" s="52">
        <f t="shared" si="241"/>
        <v>1968.2941895399999</v>
      </c>
      <c r="S267" s="52">
        <f t="shared" si="241"/>
        <v>1935.7191581</v>
      </c>
      <c r="T267" s="52">
        <f t="shared" si="241"/>
        <v>1885.8545206199999</v>
      </c>
      <c r="U267" s="52">
        <f t="shared" si="241"/>
        <v>1839.72110804</v>
      </c>
      <c r="V267" s="52">
        <f t="shared" si="241"/>
        <v>1903.5941298299999</v>
      </c>
      <c r="W267" s="52">
        <f t="shared" si="241"/>
        <v>1868.6073431500001</v>
      </c>
      <c r="X267" s="52">
        <f t="shared" si="241"/>
        <v>1859.00215761</v>
      </c>
      <c r="Y267" s="52">
        <f t="shared" si="241"/>
        <v>1832.8504028100001</v>
      </c>
      <c r="Z267" s="52">
        <f t="shared" si="241"/>
        <v>1810.6517484199999</v>
      </c>
      <c r="AA267" s="52">
        <f t="shared" si="241"/>
        <v>1792.09326839</v>
      </c>
      <c r="AB267" s="52">
        <f t="shared" si="241"/>
        <v>1776.62771604</v>
      </c>
      <c r="AC267" s="52">
        <f t="shared" si="241"/>
        <v>1763.97231055</v>
      </c>
      <c r="AD267" s="52">
        <f t="shared" si="241"/>
        <v>1753.4160365399998</v>
      </c>
      <c r="AE267" s="52">
        <f t="shared" si="241"/>
        <v>1744.75689425</v>
      </c>
      <c r="AF267" s="52">
        <f t="shared" si="241"/>
        <v>1737.5844862700001</v>
      </c>
      <c r="AG267" s="9"/>
      <c r="AH267" s="65">
        <f t="shared" si="231"/>
        <v>1682.691695518</v>
      </c>
      <c r="AI267" s="65">
        <f t="shared" si="232"/>
        <v>1730.2944206459997</v>
      </c>
      <c r="AJ267" s="65">
        <f t="shared" si="233"/>
        <v>2127.1322511019998</v>
      </c>
      <c r="AK267" s="65">
        <f t="shared" si="234"/>
        <v>1906.636621226</v>
      </c>
      <c r="AL267" s="65">
        <f t="shared" si="235"/>
        <v>1832.6409840760002</v>
      </c>
      <c r="AM267" s="65">
        <f t="shared" si="236"/>
        <v>1755.2714887300001</v>
      </c>
      <c r="AN267" s="66"/>
      <c r="AO267" s="65">
        <f t="shared" si="237"/>
        <v>1706.4930580819998</v>
      </c>
      <c r="AP267" s="65">
        <f t="shared" si="238"/>
        <v>2016.8844361639999</v>
      </c>
      <c r="AQ267" s="65">
        <f t="shared" si="239"/>
        <v>1793.9562364030003</v>
      </c>
    </row>
    <row r="268" spans="1:43" x14ac:dyDescent="0.25">
      <c r="A268" s="13" t="s">
        <v>412</v>
      </c>
      <c r="B268" s="13"/>
      <c r="C268" s="52">
        <f t="shared" ref="C268:AF268" si="242">C244</f>
        <v>1530.1913001</v>
      </c>
      <c r="D268" s="52">
        <f t="shared" si="242"/>
        <v>1588.6638883000001</v>
      </c>
      <c r="E268" s="52">
        <f t="shared" si="242"/>
        <v>1628.7781136000001</v>
      </c>
      <c r="F268" s="52">
        <f t="shared" si="242"/>
        <v>1660.7301282000001</v>
      </c>
      <c r="G268" s="52">
        <f t="shared" si="242"/>
        <v>1823.4547051</v>
      </c>
      <c r="H268" s="52">
        <f t="shared" si="242"/>
        <v>1887.4175375</v>
      </c>
      <c r="I268" s="52">
        <f t="shared" si="242"/>
        <v>1927.9222676000002</v>
      </c>
      <c r="J268" s="52">
        <f t="shared" si="242"/>
        <v>1963.6146191999999</v>
      </c>
      <c r="K268" s="52">
        <f t="shared" si="242"/>
        <v>1900.1660830000001</v>
      </c>
      <c r="L268" s="52">
        <f t="shared" si="242"/>
        <v>2259.0881711000002</v>
      </c>
      <c r="M268" s="52">
        <f t="shared" si="242"/>
        <v>1838.5624103</v>
      </c>
      <c r="N268" s="52">
        <f t="shared" si="242"/>
        <v>1813.0996161000003</v>
      </c>
      <c r="O268" s="52">
        <f t="shared" si="242"/>
        <v>1786.6813056000001</v>
      </c>
      <c r="P268" s="52">
        <f t="shared" si="242"/>
        <v>1757.9553836999999</v>
      </c>
      <c r="Q268" s="52">
        <f t="shared" si="242"/>
        <v>2100.6701811000003</v>
      </c>
      <c r="R268" s="52">
        <f t="shared" si="242"/>
        <v>2077.9123512000001</v>
      </c>
      <c r="S268" s="52">
        <f t="shared" si="242"/>
        <v>2052.0041642000001</v>
      </c>
      <c r="T268" s="52">
        <f t="shared" si="242"/>
        <v>2027.1011951</v>
      </c>
      <c r="U268" s="52">
        <f t="shared" si="242"/>
        <v>2005.374264</v>
      </c>
      <c r="V268" s="52">
        <f t="shared" si="242"/>
        <v>2463.1417334999996</v>
      </c>
      <c r="W268" s="52">
        <f t="shared" si="242"/>
        <v>2389.5574426999997</v>
      </c>
      <c r="X268" s="52">
        <f t="shared" si="242"/>
        <v>2381.7225182000002</v>
      </c>
      <c r="Y268" s="52">
        <f t="shared" si="242"/>
        <v>2377.1143094000004</v>
      </c>
      <c r="Z268" s="52">
        <f t="shared" si="242"/>
        <v>2376.0343543999998</v>
      </c>
      <c r="AA268" s="52">
        <f t="shared" si="242"/>
        <v>2378.2318869000001</v>
      </c>
      <c r="AB268" s="52">
        <f t="shared" si="242"/>
        <v>2383.0785975999997</v>
      </c>
      <c r="AC268" s="52">
        <f t="shared" si="242"/>
        <v>2390.5137546000001</v>
      </c>
      <c r="AD268" s="52">
        <f t="shared" si="242"/>
        <v>2400.0388648000003</v>
      </c>
      <c r="AE268" s="52">
        <f t="shared" si="242"/>
        <v>2411.0446769999994</v>
      </c>
      <c r="AF268" s="52">
        <f t="shared" si="242"/>
        <v>2423.5304529999999</v>
      </c>
      <c r="AG268" s="9"/>
      <c r="AH268" s="65">
        <f t="shared" si="231"/>
        <v>1646.36362706</v>
      </c>
      <c r="AI268" s="65">
        <f t="shared" si="232"/>
        <v>1987.64173568</v>
      </c>
      <c r="AJ268" s="65">
        <f t="shared" si="233"/>
        <v>1859.3937793600003</v>
      </c>
      <c r="AK268" s="65">
        <f t="shared" si="234"/>
        <v>2125.1067415999996</v>
      </c>
      <c r="AL268" s="65">
        <f t="shared" si="235"/>
        <v>2380.5321023199999</v>
      </c>
      <c r="AM268" s="65">
        <f t="shared" si="236"/>
        <v>2401.6412694000001</v>
      </c>
      <c r="AN268" s="66"/>
      <c r="AO268" s="65">
        <f t="shared" si="237"/>
        <v>1817.0026813700001</v>
      </c>
      <c r="AP268" s="65">
        <f t="shared" si="238"/>
        <v>1992.25026048</v>
      </c>
      <c r="AQ268" s="65">
        <f t="shared" si="239"/>
        <v>2391.0866858600002</v>
      </c>
    </row>
    <row r="269" spans="1:43" x14ac:dyDescent="0.25">
      <c r="A269" s="13" t="s">
        <v>436</v>
      </c>
      <c r="B269" s="13"/>
      <c r="C269" s="52">
        <f t="shared" ref="C269:AF269" si="243">C245</f>
        <v>736.91271570000004</v>
      </c>
      <c r="D269" s="52">
        <f t="shared" si="243"/>
        <v>745.89230009999994</v>
      </c>
      <c r="E269" s="52">
        <f t="shared" si="243"/>
        <v>751.36749710000004</v>
      </c>
      <c r="F269" s="52">
        <f t="shared" si="243"/>
        <v>755.24650179999992</v>
      </c>
      <c r="G269" s="52">
        <f t="shared" si="243"/>
        <v>1091.6916636999999</v>
      </c>
      <c r="H269" s="52">
        <f t="shared" si="243"/>
        <v>1281.1950714999998</v>
      </c>
      <c r="I269" s="52">
        <f t="shared" si="243"/>
        <v>1245.9280629</v>
      </c>
      <c r="J269" s="52">
        <f t="shared" si="243"/>
        <v>1249.0506981000001</v>
      </c>
      <c r="K269" s="52">
        <f t="shared" si="243"/>
        <v>1235.1278986</v>
      </c>
      <c r="L269" s="52">
        <f t="shared" si="243"/>
        <v>1129.7830546</v>
      </c>
      <c r="M269" s="52">
        <f t="shared" si="243"/>
        <v>1712.4766919000001</v>
      </c>
      <c r="N269" s="52">
        <f t="shared" si="243"/>
        <v>1608.2730347000002</v>
      </c>
      <c r="O269" s="52">
        <f t="shared" si="243"/>
        <v>1597.0013990999998</v>
      </c>
      <c r="P269" s="52">
        <f t="shared" si="243"/>
        <v>1584.8874546</v>
      </c>
      <c r="Q269" s="52">
        <f t="shared" si="243"/>
        <v>1680.5718366000001</v>
      </c>
      <c r="R269" s="52">
        <f t="shared" si="243"/>
        <v>1668.7836698999999</v>
      </c>
      <c r="S269" s="52">
        <f t="shared" si="243"/>
        <v>1716.2178799999999</v>
      </c>
      <c r="T269" s="52">
        <f t="shared" si="243"/>
        <v>1704.2180105</v>
      </c>
      <c r="U269" s="52">
        <f t="shared" si="243"/>
        <v>1691.9010772999998</v>
      </c>
      <c r="V269" s="52">
        <f t="shared" si="243"/>
        <v>2256.2444142999998</v>
      </c>
      <c r="W269" s="52">
        <f t="shared" si="243"/>
        <v>2249.2869302999998</v>
      </c>
      <c r="X269" s="52">
        <f t="shared" si="243"/>
        <v>2302.5918196999996</v>
      </c>
      <c r="Y269" s="52">
        <f t="shared" si="243"/>
        <v>2675.5949877000003</v>
      </c>
      <c r="Z269" s="52">
        <f t="shared" si="243"/>
        <v>2668.5214268</v>
      </c>
      <c r="AA269" s="52">
        <f t="shared" si="243"/>
        <v>2659.2501772999999</v>
      </c>
      <c r="AB269" s="52">
        <f t="shared" si="243"/>
        <v>2649.2572779000002</v>
      </c>
      <c r="AC269" s="52">
        <f t="shared" si="243"/>
        <v>2639.0382969000002</v>
      </c>
      <c r="AD269" s="52">
        <f t="shared" si="243"/>
        <v>2628.7601180000001</v>
      </c>
      <c r="AE269" s="52">
        <f t="shared" si="243"/>
        <v>2618.3863669000002</v>
      </c>
      <c r="AF269" s="52">
        <f t="shared" si="243"/>
        <v>2607.9421051999998</v>
      </c>
      <c r="AG269" s="9"/>
      <c r="AH269" s="65">
        <f t="shared" si="231"/>
        <v>816.22213567999995</v>
      </c>
      <c r="AI269" s="65">
        <f t="shared" si="232"/>
        <v>1228.2169571399997</v>
      </c>
      <c r="AJ269" s="65">
        <f t="shared" si="233"/>
        <v>1636.6420833799998</v>
      </c>
      <c r="AK269" s="65">
        <f t="shared" si="234"/>
        <v>1807.4730103999998</v>
      </c>
      <c r="AL269" s="65">
        <f t="shared" si="235"/>
        <v>2511.0490683600001</v>
      </c>
      <c r="AM269" s="65">
        <f t="shared" si="236"/>
        <v>2628.6768329800002</v>
      </c>
      <c r="AN269" s="66"/>
      <c r="AO269" s="65">
        <f t="shared" si="237"/>
        <v>1022.2195464099998</v>
      </c>
      <c r="AP269" s="65">
        <f t="shared" si="238"/>
        <v>1722.0575468899997</v>
      </c>
      <c r="AQ269" s="65">
        <f t="shared" si="239"/>
        <v>2569.8629506699999</v>
      </c>
    </row>
    <row r="270" spans="1:43" x14ac:dyDescent="0.25">
      <c r="A270" s="13" t="s">
        <v>437</v>
      </c>
      <c r="B270" s="13"/>
      <c r="C270" s="52">
        <f t="shared" ref="C270:AF270" si="244">C246</f>
        <v>13.616435300000001</v>
      </c>
      <c r="D270" s="52">
        <f t="shared" si="244"/>
        <v>13.622428160000002</v>
      </c>
      <c r="E270" s="52">
        <f t="shared" si="244"/>
        <v>13.476755760000001</v>
      </c>
      <c r="F270" s="52">
        <f t="shared" si="244"/>
        <v>13.306119200000003</v>
      </c>
      <c r="G270" s="52">
        <f t="shared" si="244"/>
        <v>13.123051020000002</v>
      </c>
      <c r="H270" s="52">
        <f t="shared" si="244"/>
        <v>12.938884909999999</v>
      </c>
      <c r="I270" s="52">
        <f t="shared" si="244"/>
        <v>12.552799729999998</v>
      </c>
      <c r="J270" s="52">
        <f t="shared" si="244"/>
        <v>12.171518859999999</v>
      </c>
      <c r="K270" s="52">
        <f t="shared" si="244"/>
        <v>11.791777919999998</v>
      </c>
      <c r="L270" s="52">
        <f t="shared" si="244"/>
        <v>11.213878480000002</v>
      </c>
      <c r="M270" s="52">
        <f t="shared" si="244"/>
        <v>10.643724849999996</v>
      </c>
      <c r="N270" s="52">
        <f t="shared" si="244"/>
        <v>9.9703986400000009</v>
      </c>
      <c r="O270" s="52">
        <f t="shared" si="244"/>
        <v>9.1900379400000016</v>
      </c>
      <c r="P270" s="52">
        <f t="shared" si="244"/>
        <v>8.3046080899999986</v>
      </c>
      <c r="Q270" s="52">
        <f t="shared" si="244"/>
        <v>7.5206454400000045</v>
      </c>
      <c r="R270" s="52">
        <f t="shared" si="244"/>
        <v>6.6322706300000007</v>
      </c>
      <c r="S270" s="52">
        <f t="shared" si="244"/>
        <v>5.844770449999996</v>
      </c>
      <c r="T270" s="52">
        <f t="shared" si="244"/>
        <v>5.0589642799999996</v>
      </c>
      <c r="U270" s="52">
        <f t="shared" si="244"/>
        <v>4.3717811400000004</v>
      </c>
      <c r="V270" s="52">
        <f t="shared" si="244"/>
        <v>3.7869129899999963</v>
      </c>
      <c r="W270" s="52">
        <f t="shared" si="244"/>
        <v>3.2009940200000031</v>
      </c>
      <c r="X270" s="52">
        <f t="shared" si="244"/>
        <v>2.7137416899999991</v>
      </c>
      <c r="Y270" s="52">
        <f t="shared" si="244"/>
        <v>2.329225249999999</v>
      </c>
      <c r="Z270" s="52">
        <f t="shared" si="244"/>
        <v>2.042607289999995</v>
      </c>
      <c r="AA270" s="52">
        <f t="shared" si="244"/>
        <v>1.7536133699999965</v>
      </c>
      <c r="AB270" s="52">
        <f t="shared" si="244"/>
        <v>1.5639994100000039</v>
      </c>
      <c r="AC270" s="52">
        <f t="shared" si="244"/>
        <v>1.4746601099999992</v>
      </c>
      <c r="AD270" s="52">
        <f t="shared" si="244"/>
        <v>1.2832178600000006</v>
      </c>
      <c r="AE270" s="52">
        <f t="shared" si="244"/>
        <v>1.19185176</v>
      </c>
      <c r="AF270" s="52">
        <f t="shared" si="244"/>
        <v>1.0990678299999985</v>
      </c>
      <c r="AG270" s="9"/>
      <c r="AH270" s="65">
        <f t="shared" si="231"/>
        <v>13.428957888000003</v>
      </c>
      <c r="AI270" s="65">
        <f t="shared" si="232"/>
        <v>12.133771980000001</v>
      </c>
      <c r="AJ270" s="65">
        <f t="shared" si="233"/>
        <v>9.1258829919999993</v>
      </c>
      <c r="AK270" s="65">
        <f t="shared" si="234"/>
        <v>5.1389398979999985</v>
      </c>
      <c r="AL270" s="65">
        <f t="shared" si="235"/>
        <v>2.4080363239999985</v>
      </c>
      <c r="AM270" s="65">
        <f t="shared" si="236"/>
        <v>1.3225593940000004</v>
      </c>
      <c r="AN270" s="66"/>
      <c r="AO270" s="65">
        <f t="shared" si="237"/>
        <v>12.781364934000003</v>
      </c>
      <c r="AP270" s="65">
        <f t="shared" si="238"/>
        <v>7.1324114449999989</v>
      </c>
      <c r="AQ270" s="65">
        <f t="shared" si="239"/>
        <v>1.8652978589999996</v>
      </c>
    </row>
    <row r="271" spans="1:43" x14ac:dyDescent="0.25">
      <c r="A271" s="13" t="s">
        <v>675</v>
      </c>
      <c r="B271" s="13"/>
      <c r="C271" s="52">
        <f>C247</f>
        <v>1597.4850002000001</v>
      </c>
      <c r="D271" s="52">
        <f>D247</f>
        <v>1634.9503821000001</v>
      </c>
      <c r="E271" s="52">
        <f>E247</f>
        <v>1658.8267689000002</v>
      </c>
      <c r="F271" s="52">
        <f>F247</f>
        <v>1687.4850226999999</v>
      </c>
      <c r="G271" s="52">
        <f>G247</f>
        <v>1584.4570114999999</v>
      </c>
      <c r="H271" s="52">
        <f t="shared" ref="H271:AF271" si="245">H247</f>
        <v>1614.9130052999999</v>
      </c>
      <c r="I271" s="52">
        <f t="shared" si="245"/>
        <v>1639.0218375000002</v>
      </c>
      <c r="J271" s="52">
        <f t="shared" si="245"/>
        <v>1652.1950515999999</v>
      </c>
      <c r="K271" s="52">
        <f t="shared" si="245"/>
        <v>1661.2154954000002</v>
      </c>
      <c r="L271" s="52">
        <f t="shared" si="245"/>
        <v>1874.8107755000001</v>
      </c>
      <c r="M271" s="52">
        <f t="shared" si="245"/>
        <v>1574.6138088000002</v>
      </c>
      <c r="N271" s="52">
        <f t="shared" si="245"/>
        <v>1605.0967764</v>
      </c>
      <c r="O271" s="52">
        <f t="shared" si="245"/>
        <v>1610.6453569</v>
      </c>
      <c r="P271" s="52">
        <f t="shared" si="245"/>
        <v>1621.7125880000001</v>
      </c>
      <c r="Q271" s="52">
        <f t="shared" si="245"/>
        <v>1659.0734611</v>
      </c>
      <c r="R271" s="52">
        <f t="shared" si="245"/>
        <v>1674.2179427999999</v>
      </c>
      <c r="S271" s="52">
        <f t="shared" si="245"/>
        <v>1696.4341288999999</v>
      </c>
      <c r="T271" s="52">
        <f t="shared" si="245"/>
        <v>1700.1999298000001</v>
      </c>
      <c r="U271" s="52">
        <f t="shared" si="245"/>
        <v>1699.6854097999999</v>
      </c>
      <c r="V271" s="52">
        <f t="shared" si="245"/>
        <v>1541.2733020000001</v>
      </c>
      <c r="W271" s="52">
        <f t="shared" si="245"/>
        <v>1650.3309188999999</v>
      </c>
      <c r="X271" s="52">
        <f t="shared" si="245"/>
        <v>1648.4484533</v>
      </c>
      <c r="Y271" s="52">
        <f t="shared" si="245"/>
        <v>3018.6304163</v>
      </c>
      <c r="Z271" s="52">
        <f t="shared" si="245"/>
        <v>3042.6033834999998</v>
      </c>
      <c r="AA271" s="52">
        <f t="shared" si="245"/>
        <v>3050.6705621000001</v>
      </c>
      <c r="AB271" s="52">
        <f t="shared" si="245"/>
        <v>3053.2179787</v>
      </c>
      <c r="AC271" s="52">
        <f t="shared" si="245"/>
        <v>3053.5594605000001</v>
      </c>
      <c r="AD271" s="52">
        <f t="shared" si="245"/>
        <v>3052.8711303</v>
      </c>
      <c r="AE271" s="52">
        <f t="shared" si="245"/>
        <v>3055.2349478000001</v>
      </c>
      <c r="AF271" s="52">
        <f t="shared" si="245"/>
        <v>3053.3012605999998</v>
      </c>
      <c r="AG271" s="9"/>
      <c r="AH271" s="65">
        <f>AVERAGE(C271:G271)</f>
        <v>1632.64083708</v>
      </c>
      <c r="AI271" s="65">
        <f>AVERAGE(H271:L271)</f>
        <v>1688.4312330600001</v>
      </c>
      <c r="AJ271" s="65">
        <f>AVERAGE(M271:Q271)</f>
        <v>1614.2283982400002</v>
      </c>
      <c r="AK271" s="65">
        <f>AVERAGE(R271:V271)</f>
        <v>1662.3621426599998</v>
      </c>
      <c r="AL271" s="65">
        <f>AVERAGE(W271:AA271)</f>
        <v>2482.1367468199996</v>
      </c>
      <c r="AM271" s="65">
        <f>AVERAGE(AB271:AF271)</f>
        <v>3053.6369555800002</v>
      </c>
      <c r="AN271" s="66"/>
      <c r="AO271" s="65">
        <f>AVERAGE(AH271:AI271)</f>
        <v>1660.53603507</v>
      </c>
      <c r="AP271" s="65">
        <f>AVERAGE(AJ271:AK271)</f>
        <v>1638.2952704499999</v>
      </c>
      <c r="AQ271" s="65">
        <f>AVERAGE(AL271:AM271)</f>
        <v>2767.8868511999999</v>
      </c>
    </row>
    <row r="272" spans="1:43" x14ac:dyDescent="0.25">
      <c r="A272" s="71" t="s">
        <v>442</v>
      </c>
      <c r="B272" s="13"/>
      <c r="C272" s="52">
        <f>SUM(C248:C250)</f>
        <v>8211.8704360699994</v>
      </c>
      <c r="D272" s="52">
        <f t="shared" ref="D272:AF272" si="246">SUM(D248:D250)</f>
        <v>8169.1160197099989</v>
      </c>
      <c r="E272" s="52">
        <f t="shared" si="246"/>
        <v>8728.9675772500013</v>
      </c>
      <c r="F272" s="52">
        <f t="shared" si="246"/>
        <v>9130.7681214500008</v>
      </c>
      <c r="G272" s="52">
        <f t="shared" si="246"/>
        <v>9055.0610848300003</v>
      </c>
      <c r="H272" s="52">
        <f t="shared" si="246"/>
        <v>9762.6008916599985</v>
      </c>
      <c r="I272" s="52">
        <f t="shared" si="246"/>
        <v>9417.2126967700005</v>
      </c>
      <c r="J272" s="52">
        <f t="shared" si="246"/>
        <v>11089.330020560001</v>
      </c>
      <c r="K272" s="52">
        <f t="shared" si="246"/>
        <v>10574.080864019999</v>
      </c>
      <c r="L272" s="52">
        <f t="shared" si="246"/>
        <v>11361.129607609999</v>
      </c>
      <c r="M272" s="52">
        <f t="shared" si="246"/>
        <v>13078.890577980002</v>
      </c>
      <c r="N272" s="52">
        <f t="shared" si="246"/>
        <v>12342.304089939998</v>
      </c>
      <c r="O272" s="52">
        <f t="shared" si="246"/>
        <v>10902.22404592</v>
      </c>
      <c r="P272" s="52">
        <f t="shared" si="246"/>
        <v>10172.386617579999</v>
      </c>
      <c r="Q272" s="52">
        <f t="shared" si="246"/>
        <v>10574.466762920001</v>
      </c>
      <c r="R272" s="52">
        <f t="shared" si="246"/>
        <v>8914.505743239999</v>
      </c>
      <c r="S272" s="52">
        <f t="shared" si="246"/>
        <v>8963.369717399999</v>
      </c>
      <c r="T272" s="52">
        <f t="shared" si="246"/>
        <v>9813.1905986700003</v>
      </c>
      <c r="U272" s="52">
        <f t="shared" si="246"/>
        <v>8943.5345810399995</v>
      </c>
      <c r="V272" s="52">
        <f t="shared" si="246"/>
        <v>9390.4250465700006</v>
      </c>
      <c r="W272" s="52">
        <f t="shared" si="246"/>
        <v>9986.5050282000011</v>
      </c>
      <c r="X272" s="52">
        <f t="shared" si="246"/>
        <v>10025.44944554</v>
      </c>
      <c r="Y272" s="52">
        <f t="shared" si="246"/>
        <v>10564.25513335</v>
      </c>
      <c r="Z272" s="52">
        <f t="shared" si="246"/>
        <v>10199.89078482</v>
      </c>
      <c r="AA272" s="52">
        <f t="shared" si="246"/>
        <v>10867.79563871</v>
      </c>
      <c r="AB272" s="52">
        <f t="shared" si="246"/>
        <v>11507.96110542</v>
      </c>
      <c r="AC272" s="52">
        <f t="shared" si="246"/>
        <v>12152.606557390001</v>
      </c>
      <c r="AD272" s="52">
        <f t="shared" si="246"/>
        <v>12574.448415919998</v>
      </c>
      <c r="AE272" s="52">
        <f t="shared" si="246"/>
        <v>13226.669512109998</v>
      </c>
      <c r="AF272" s="52">
        <f t="shared" si="246"/>
        <v>13234.005135520001</v>
      </c>
      <c r="AG272" s="9"/>
      <c r="AH272" s="65">
        <f t="shared" si="231"/>
        <v>8659.1566478619989</v>
      </c>
      <c r="AI272" s="65">
        <f t="shared" si="232"/>
        <v>10440.870816123999</v>
      </c>
      <c r="AJ272" s="65">
        <f t="shared" si="233"/>
        <v>11414.054418868001</v>
      </c>
      <c r="AK272" s="65">
        <f t="shared" si="234"/>
        <v>9205.0051373839997</v>
      </c>
      <c r="AL272" s="65">
        <f t="shared" si="235"/>
        <v>10328.779206124</v>
      </c>
      <c r="AM272" s="65">
        <f t="shared" si="236"/>
        <v>12539.138145272</v>
      </c>
      <c r="AN272" s="66"/>
      <c r="AO272" s="65">
        <f t="shared" si="237"/>
        <v>9550.013731993</v>
      </c>
      <c r="AP272" s="65">
        <f t="shared" si="238"/>
        <v>10309.529778126001</v>
      </c>
      <c r="AQ272" s="65">
        <f t="shared" si="239"/>
        <v>11433.958675697999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0.6579908857183181</v>
      </c>
      <c r="D50" s="52">
        <f>VLOOKUP($B50,Shock_dev!$A$1:$CI$300,MATCH(DATE(D$1,1,1),Shock_dev!$A$1:$CI$1,0),FALSE)</f>
        <v>1.1074919637456215</v>
      </c>
      <c r="E50" s="52">
        <f>VLOOKUP($B50,Shock_dev!$A$1:$CI$300,MATCH(DATE(E$1,1,1),Shock_dev!$A$1:$CI$1,0),FALSE)</f>
        <v>1.4323501716429154</v>
      </c>
      <c r="F50" s="52">
        <f>VLOOKUP($B50,Shock_dev!$A$1:$CI$300,MATCH(DATE(F$1,1,1),Shock_dev!$A$1:$CI$1,0),FALSE)</f>
        <v>1.6436017669414937</v>
      </c>
      <c r="G50" s="52">
        <f>VLOOKUP($B50,Shock_dev!$A$1:$CI$300,MATCH(DATE(G$1,1,1),Shock_dev!$A$1:$CI$1,0),FALSE)</f>
        <v>1.7468275758586227</v>
      </c>
      <c r="H50" s="52">
        <f>VLOOKUP($B50,Shock_dev!$A$1:$CI$300,MATCH(DATE(H$1,1,1),Shock_dev!$A$1:$CI$1,0),FALSE)</f>
        <v>1.8208430393167996</v>
      </c>
      <c r="I50" s="52">
        <f>VLOOKUP($B50,Shock_dev!$A$1:$CI$300,MATCH(DATE(I$1,1,1),Shock_dev!$A$1:$CI$1,0),FALSE)</f>
        <v>1.8325446575113258</v>
      </c>
      <c r="J50" s="52">
        <f>VLOOKUP($B50,Shock_dev!$A$1:$CI$300,MATCH(DATE(J$1,1,1),Shock_dev!$A$1:$CI$1,0),FALSE)</f>
        <v>1.8593055805308234</v>
      </c>
      <c r="K50" s="52">
        <f>VLOOKUP($B50,Shock_dev!$A$1:$CI$300,MATCH(DATE(K$1,1,1),Shock_dev!$A$1:$CI$1,0),FALSE)</f>
        <v>1.8401104140520541</v>
      </c>
      <c r="L50" s="52">
        <f>VLOOKUP($B50,Shock_dev!$A$1:$CI$300,MATCH(DATE(L$1,1,1),Shock_dev!$A$1:$CI$1,0),FALSE)</f>
        <v>1.8385024628020608</v>
      </c>
      <c r="M50" s="52">
        <f>VLOOKUP($B50,Shock_dev!$A$1:$CI$300,MATCH(DATE(M$1,1,1),Shock_dev!$A$1:$CI$1,0),FALSE)</f>
        <v>1.903003827686045</v>
      </c>
      <c r="N50" s="52">
        <f>VLOOKUP($B50,Shock_dev!$A$1:$CI$300,MATCH(DATE(N$1,1,1),Shock_dev!$A$1:$CI$1,0),FALSE)</f>
        <v>1.9200455112935888</v>
      </c>
      <c r="O50" s="52">
        <f>VLOOKUP($B50,Shock_dev!$A$1:$CI$300,MATCH(DATE(O$1,1,1),Shock_dev!$A$1:$CI$1,0),FALSE)</f>
        <v>1.8898106249459534</v>
      </c>
      <c r="P50" s="52">
        <f>VLOOKUP($B50,Shock_dev!$A$1:$CI$300,MATCH(DATE(P$1,1,1),Shock_dev!$A$1:$CI$1,0),FALSE)</f>
        <v>1.8468862795806951</v>
      </c>
      <c r="Q50" s="52">
        <f>VLOOKUP($B50,Shock_dev!$A$1:$CI$300,MATCH(DATE(Q$1,1,1),Shock_dev!$A$1:$CI$1,0),FALSE)</f>
        <v>1.8319608780256846</v>
      </c>
      <c r="R50" s="52">
        <f>VLOOKUP($B50,Shock_dev!$A$1:$CI$300,MATCH(DATE(R$1,1,1),Shock_dev!$A$1:$CI$1,0),FALSE)</f>
        <v>1.7801315258941797</v>
      </c>
      <c r="S50" s="52">
        <f>VLOOKUP($B50,Shock_dev!$A$1:$CI$300,MATCH(DATE(S$1,1,1),Shock_dev!$A$1:$CI$1,0),FALSE)</f>
        <v>1.7563036167860258</v>
      </c>
      <c r="T50" s="52">
        <f>VLOOKUP($B50,Shock_dev!$A$1:$CI$300,MATCH(DATE(T$1,1,1),Shock_dev!$A$1:$CI$1,0),FALSE)</f>
        <v>1.7647843656432682</v>
      </c>
      <c r="U50" s="52">
        <f>VLOOKUP($B50,Shock_dev!$A$1:$CI$300,MATCH(DATE(U$1,1,1),Shock_dev!$A$1:$CI$1,0),FALSE)</f>
        <v>1.7609519308481536</v>
      </c>
      <c r="V50" s="52">
        <f>VLOOKUP($B50,Shock_dev!$A$1:$CI$300,MATCH(DATE(V$1,1,1),Shock_dev!$A$1:$CI$1,0),FALSE)</f>
        <v>1.8024821269030156</v>
      </c>
      <c r="W50" s="52">
        <f>VLOOKUP($B50,Shock_dev!$A$1:$CI$300,MATCH(DATE(W$1,1,1),Shock_dev!$A$1:$CI$1,0),FALSE)</f>
        <v>1.8467528853573612</v>
      </c>
      <c r="X50" s="52">
        <f>VLOOKUP($B50,Shock_dev!$A$1:$CI$300,MATCH(DATE(X$1,1,1),Shock_dev!$A$1:$CI$1,0),FALSE)</f>
        <v>1.8922953394203246</v>
      </c>
      <c r="Y50" s="52">
        <f>VLOOKUP($B50,Shock_dev!$A$1:$CI$300,MATCH(DATE(Y$1,1,1),Shock_dev!$A$1:$CI$1,0),FALSE)</f>
        <v>1.9664299278081998</v>
      </c>
      <c r="Z50" s="52">
        <f>VLOOKUP($B50,Shock_dev!$A$1:$CI$300,MATCH(DATE(Z$1,1,1),Shock_dev!$A$1:$CI$1,0),FALSE)</f>
        <v>2.0189442148816239</v>
      </c>
      <c r="AA50" s="52">
        <f>VLOOKUP($B50,Shock_dev!$A$1:$CI$300,MATCH(DATE(AA$1,1,1),Shock_dev!$A$1:$CI$1,0),FALSE)</f>
        <v>2.0723151214105284</v>
      </c>
      <c r="AB50" s="52">
        <f>VLOOKUP($B50,Shock_dev!$A$1:$CI$300,MATCH(DATE(AB$1,1,1),Shock_dev!$A$1:$CI$1,0),FALSE)</f>
        <v>2.1248254297862257</v>
      </c>
      <c r="AC50" s="52">
        <f>VLOOKUP($B50,Shock_dev!$A$1:$CI$300,MATCH(DATE(AC$1,1,1),Shock_dev!$A$1:$CI$1,0),FALSE)</f>
        <v>2.1757656653084378</v>
      </c>
      <c r="AD50" s="52">
        <f>VLOOKUP($B50,Shock_dev!$A$1:$CI$300,MATCH(DATE(AD$1,1,1),Shock_dev!$A$1:$CI$1,0),FALSE)</f>
        <v>2.2204593773254899</v>
      </c>
      <c r="AE50" s="52">
        <f>VLOOKUP($B50,Shock_dev!$A$1:$CI$300,MATCH(DATE(AE$1,1,1),Shock_dev!$A$1:$CI$1,0),FALSE)</f>
        <v>2.2642090753524524</v>
      </c>
      <c r="AF50" s="52">
        <f>VLOOKUP($B50,Shock_dev!$A$1:$CI$300,MATCH(DATE(AF$1,1,1),Shock_dev!$A$1:$CI$1,0),FALSE)</f>
        <v>2.2947740305219622</v>
      </c>
      <c r="AG50" s="52"/>
      <c r="AH50" s="65">
        <f>AVERAGE(C50:G50)</f>
        <v>1.3176524727813943</v>
      </c>
      <c r="AI50" s="65">
        <f>AVERAGE(H50:L50)</f>
        <v>1.8382612308426125</v>
      </c>
      <c r="AJ50" s="65">
        <f>AVERAGE(M50:Q50)</f>
        <v>1.8783414243063934</v>
      </c>
      <c r="AK50" s="65">
        <f>AVERAGE(R50:V50)</f>
        <v>1.7729307132149288</v>
      </c>
      <c r="AL50" s="65">
        <f>AVERAGE(W50:AA50)</f>
        <v>1.9593474977756073</v>
      </c>
      <c r="AM50" s="65">
        <f>AVERAGE(AB50:AF50)</f>
        <v>2.2160067156589136</v>
      </c>
      <c r="AN50" s="66"/>
      <c r="AO50" s="65">
        <f>AVERAGE(AH50:AI50)</f>
        <v>1.5779568518120035</v>
      </c>
      <c r="AP50" s="65">
        <f>AVERAGE(AJ50:AK50)</f>
        <v>1.825636068760661</v>
      </c>
      <c r="AQ50" s="65">
        <f>AVERAGE(AL50:AM50)</f>
        <v>2.0876771067172606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5.817016787505425E-3</v>
      </c>
      <c r="D51" s="52">
        <f>VLOOKUP($B51,Shock_dev!$A$1:$CI$300,MATCH(DATE(D$1,1,1),Shock_dev!$A$1:$CI$1,0),FALSE)</f>
        <v>1.0765130247995084E-2</v>
      </c>
      <c r="E51" s="52">
        <f>VLOOKUP($B51,Shock_dev!$A$1:$CI$300,MATCH(DATE(E$1,1,1),Shock_dev!$A$1:$CI$1,0),FALSE)</f>
        <v>1.544728394951504E-2</v>
      </c>
      <c r="F51" s="52">
        <f>VLOOKUP($B51,Shock_dev!$A$1:$CI$300,MATCH(DATE(F$1,1,1),Shock_dev!$A$1:$CI$1,0),FALSE)</f>
        <v>1.8999791875339768E-2</v>
      </c>
      <c r="G51" s="52">
        <f>VLOOKUP($B51,Shock_dev!$A$1:$CI$300,MATCH(DATE(G$1,1,1),Shock_dev!$A$1:$CI$1,0),FALSE)</f>
        <v>2.0956855948472252E-2</v>
      </c>
      <c r="H51" s="52">
        <f>VLOOKUP($B51,Shock_dev!$A$1:$CI$300,MATCH(DATE(H$1,1,1),Shock_dev!$A$1:$CI$1,0),FALSE)</f>
        <v>2.1570202269300259E-2</v>
      </c>
      <c r="I51" s="52">
        <f>VLOOKUP($B51,Shock_dev!$A$1:$CI$300,MATCH(DATE(I$1,1,1),Shock_dev!$A$1:$CI$1,0),FALSE)</f>
        <v>2.0938601682441688E-2</v>
      </c>
      <c r="J51" s="52">
        <f>VLOOKUP($B51,Shock_dev!$A$1:$CI$300,MATCH(DATE(J$1,1,1),Shock_dev!$A$1:$CI$1,0),FALSE)</f>
        <v>1.963388597173759E-2</v>
      </c>
      <c r="K51" s="52">
        <f>VLOOKUP($B51,Shock_dev!$A$1:$CI$300,MATCH(DATE(K$1,1,1),Shock_dev!$A$1:$CI$1,0),FALSE)</f>
        <v>1.773878430620162E-2</v>
      </c>
      <c r="L51" s="52">
        <f>VLOOKUP($B51,Shock_dev!$A$1:$CI$300,MATCH(DATE(L$1,1,1),Shock_dev!$A$1:$CI$1,0),FALSE)</f>
        <v>1.5689889928284798E-2</v>
      </c>
      <c r="M51" s="52">
        <f>VLOOKUP($B51,Shock_dev!$A$1:$CI$300,MATCH(DATE(M$1,1,1),Shock_dev!$A$1:$CI$1,0),FALSE)</f>
        <v>1.4081306397638061E-2</v>
      </c>
      <c r="N51" s="52">
        <f>VLOOKUP($B51,Shock_dev!$A$1:$CI$300,MATCH(DATE(N$1,1,1),Shock_dev!$A$1:$CI$1,0),FALSE)</f>
        <v>1.254985438445513E-2</v>
      </c>
      <c r="O51" s="52">
        <f>VLOOKUP($B51,Shock_dev!$A$1:$CI$300,MATCH(DATE(O$1,1,1),Shock_dev!$A$1:$CI$1,0),FALSE)</f>
        <v>1.0871521261349925E-2</v>
      </c>
      <c r="P51" s="52">
        <f>VLOOKUP($B51,Shock_dev!$A$1:$CI$300,MATCH(DATE(P$1,1,1),Shock_dev!$A$1:$CI$1,0),FALSE)</f>
        <v>9.0875696474617147E-3</v>
      </c>
      <c r="Q51" s="52">
        <f>VLOOKUP($B51,Shock_dev!$A$1:$CI$300,MATCH(DATE(Q$1,1,1),Shock_dev!$A$1:$CI$1,0),FALSE)</f>
        <v>7.4687716968416858E-3</v>
      </c>
      <c r="R51" s="52">
        <f>VLOOKUP($B51,Shock_dev!$A$1:$CI$300,MATCH(DATE(R$1,1,1),Shock_dev!$A$1:$CI$1,0),FALSE)</f>
        <v>5.8431051352492826E-3</v>
      </c>
      <c r="S51" s="52">
        <f>VLOOKUP($B51,Shock_dev!$A$1:$CI$300,MATCH(DATE(S$1,1,1),Shock_dev!$A$1:$CI$1,0),FALSE)</f>
        <v>4.4542670652289998E-3</v>
      </c>
      <c r="T51" s="52">
        <f>VLOOKUP($B51,Shock_dev!$A$1:$CI$300,MATCH(DATE(T$1,1,1),Shock_dev!$A$1:$CI$1,0),FALSE)</f>
        <v>3.4776875452177769E-3</v>
      </c>
      <c r="U51" s="52">
        <f>VLOOKUP($B51,Shock_dev!$A$1:$CI$300,MATCH(DATE(U$1,1,1),Shock_dev!$A$1:$CI$1,0),FALSE)</f>
        <v>2.7633694940828032E-3</v>
      </c>
      <c r="V51" s="52">
        <f>VLOOKUP($B51,Shock_dev!$A$1:$CI$300,MATCH(DATE(V$1,1,1),Shock_dev!$A$1:$CI$1,0),FALSE)</f>
        <v>2.5091603462873147E-3</v>
      </c>
      <c r="W51" s="52">
        <f>VLOOKUP($B51,Shock_dev!$A$1:$CI$300,MATCH(DATE(W$1,1,1),Shock_dev!$A$1:$CI$1,0),FALSE)</f>
        <v>2.6008106730547611E-3</v>
      </c>
      <c r="X51" s="52">
        <f>VLOOKUP($B51,Shock_dev!$A$1:$CI$300,MATCH(DATE(X$1,1,1),Shock_dev!$A$1:$CI$1,0),FALSE)</f>
        <v>2.9300914084543334E-3</v>
      </c>
      <c r="Y51" s="52">
        <f>VLOOKUP($B51,Shock_dev!$A$1:$CI$300,MATCH(DATE(Y$1,1,1),Shock_dev!$A$1:$CI$1,0),FALSE)</f>
        <v>3.6072721256222599E-3</v>
      </c>
      <c r="Z51" s="52">
        <f>VLOOKUP($B51,Shock_dev!$A$1:$CI$300,MATCH(DATE(Z$1,1,1),Shock_dev!$A$1:$CI$1,0),FALSE)</f>
        <v>4.3340165789922686E-3</v>
      </c>
      <c r="AA51" s="52">
        <f>VLOOKUP($B51,Shock_dev!$A$1:$CI$300,MATCH(DATE(AA$1,1,1),Shock_dev!$A$1:$CI$1,0),FALSE)</f>
        <v>5.0548967430658186E-3</v>
      </c>
      <c r="AB51" s="52">
        <f>VLOOKUP($B51,Shock_dev!$A$1:$CI$300,MATCH(DATE(AB$1,1,1),Shock_dev!$A$1:$CI$1,0),FALSE)</f>
        <v>5.7369051027502385E-3</v>
      </c>
      <c r="AC51" s="52">
        <f>VLOOKUP($B51,Shock_dev!$A$1:$CI$300,MATCH(DATE(AC$1,1,1),Shock_dev!$A$1:$CI$1,0),FALSE)</f>
        <v>6.3627847232347583E-3</v>
      </c>
      <c r="AD51" s="52">
        <f>VLOOKUP($B51,Shock_dev!$A$1:$CI$300,MATCH(DATE(AD$1,1,1),Shock_dev!$A$1:$CI$1,0),FALSE)</f>
        <v>6.9009906056867465E-3</v>
      </c>
      <c r="AE51" s="52">
        <f>VLOOKUP($B51,Shock_dev!$A$1:$CI$300,MATCH(DATE(AE$1,1,1),Shock_dev!$A$1:$CI$1,0),FALSE)</f>
        <v>7.3655051297305037E-3</v>
      </c>
      <c r="AF51" s="52">
        <f>VLOOKUP($B51,Shock_dev!$A$1:$CI$300,MATCH(DATE(AF$1,1,1),Shock_dev!$A$1:$CI$1,0),FALSE)</f>
        <v>7.7017312139569197E-3</v>
      </c>
      <c r="AG51" s="52"/>
      <c r="AH51" s="65">
        <f t="shared" ref="AH51:AH80" si="1">AVERAGE(C51:G51)</f>
        <v>1.4397215761765513E-2</v>
      </c>
      <c r="AI51" s="65">
        <f t="shared" ref="AI51:AI80" si="2">AVERAGE(H51:L51)</f>
        <v>1.9114272831593192E-2</v>
      </c>
      <c r="AJ51" s="65">
        <f t="shared" ref="AJ51:AJ80" si="3">AVERAGE(M51:Q51)</f>
        <v>1.0811804677549303E-2</v>
      </c>
      <c r="AK51" s="65">
        <f t="shared" ref="AK51:AK80" si="4">AVERAGE(R51:V51)</f>
        <v>3.8095179172132356E-3</v>
      </c>
      <c r="AL51" s="65">
        <f t="shared" ref="AL51:AL80" si="5">AVERAGE(W51:AA51)</f>
        <v>3.705417505837888E-3</v>
      </c>
      <c r="AM51" s="65">
        <f t="shared" ref="AM51:AM80" si="6">AVERAGE(AB51:AF51)</f>
        <v>6.8135833550718328E-3</v>
      </c>
      <c r="AN51" s="66"/>
      <c r="AO51" s="65">
        <f t="shared" ref="AO51:AO80" si="7">AVERAGE(AH51:AI51)</f>
        <v>1.6755744296679351E-2</v>
      </c>
      <c r="AP51" s="65">
        <f t="shared" ref="AP51:AP80" si="8">AVERAGE(AJ51:AK51)</f>
        <v>7.3106612973812693E-3</v>
      </c>
      <c r="AQ51" s="65">
        <f t="shared" ref="AQ51:AQ80" si="9">AVERAGE(AL51:AM51)</f>
        <v>5.2595004304548604E-3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4.1585534798336404E-3</v>
      </c>
      <c r="D52" s="52">
        <f>VLOOKUP($B52,Shock_dev!$A$1:$CI$300,MATCH(DATE(D$1,1,1),Shock_dev!$A$1:$CI$1,0),FALSE)</f>
        <v>7.0804234441675809E-3</v>
      </c>
      <c r="E52" s="52">
        <f>VLOOKUP($B52,Shock_dev!$A$1:$CI$300,MATCH(DATE(E$1,1,1),Shock_dev!$A$1:$CI$1,0),FALSE)</f>
        <v>8.7832658552087061E-3</v>
      </c>
      <c r="F52" s="52">
        <f>VLOOKUP($B52,Shock_dev!$A$1:$CI$300,MATCH(DATE(F$1,1,1),Shock_dev!$A$1:$CI$1,0),FALSE)</f>
        <v>9.6253083835940879E-3</v>
      </c>
      <c r="G52" s="52">
        <f>VLOOKUP($B52,Shock_dev!$A$1:$CI$300,MATCH(DATE(G$1,1,1),Shock_dev!$A$1:$CI$1,0),FALSE)</f>
        <v>9.7872166913403596E-3</v>
      </c>
      <c r="H52" s="52">
        <f>VLOOKUP($B52,Shock_dev!$A$1:$CI$300,MATCH(DATE(H$1,1,1),Shock_dev!$A$1:$CI$1,0),FALSE)</f>
        <v>9.8590403916868907E-3</v>
      </c>
      <c r="I52" s="52">
        <f>VLOOKUP($B52,Shock_dev!$A$1:$CI$300,MATCH(DATE(I$1,1,1),Shock_dev!$A$1:$CI$1,0),FALSE)</f>
        <v>9.627952896665553E-3</v>
      </c>
      <c r="J52" s="52">
        <f>VLOOKUP($B52,Shock_dev!$A$1:$CI$300,MATCH(DATE(J$1,1,1),Shock_dev!$A$1:$CI$1,0),FALSE)</f>
        <v>9.5741440294840104E-3</v>
      </c>
      <c r="K52" s="52">
        <f>VLOOKUP($B52,Shock_dev!$A$1:$CI$300,MATCH(DATE(K$1,1,1),Shock_dev!$A$1:$CI$1,0),FALSE)</f>
        <v>9.2733692512276585E-3</v>
      </c>
      <c r="L52" s="52">
        <f>VLOOKUP($B52,Shock_dev!$A$1:$CI$300,MATCH(DATE(L$1,1,1),Shock_dev!$A$1:$CI$1,0),FALSE)</f>
        <v>9.1413090127479557E-3</v>
      </c>
      <c r="M52" s="52">
        <f>VLOOKUP($B52,Shock_dev!$A$1:$CI$300,MATCH(DATE(M$1,1,1),Shock_dev!$A$1:$CI$1,0),FALSE)</f>
        <v>9.5534401039731372E-3</v>
      </c>
      <c r="N52" s="52">
        <f>VLOOKUP($B52,Shock_dev!$A$1:$CI$300,MATCH(DATE(N$1,1,1),Shock_dev!$A$1:$CI$1,0),FALSE)</f>
        <v>9.5779418609176718E-3</v>
      </c>
      <c r="O52" s="52">
        <f>VLOOKUP($B52,Shock_dev!$A$1:$CI$300,MATCH(DATE(O$1,1,1),Shock_dev!$A$1:$CI$1,0),FALSE)</f>
        <v>9.2357278280563899E-3</v>
      </c>
      <c r="P52" s="52">
        <f>VLOOKUP($B52,Shock_dev!$A$1:$CI$300,MATCH(DATE(P$1,1,1),Shock_dev!$A$1:$CI$1,0),FALSE)</f>
        <v>8.7997235834144753E-3</v>
      </c>
      <c r="Q52" s="52">
        <f>VLOOKUP($B52,Shock_dev!$A$1:$CI$300,MATCH(DATE(Q$1,1,1),Shock_dev!$A$1:$CI$1,0),FALSE)</f>
        <v>8.5729800841076245E-3</v>
      </c>
      <c r="R52" s="52">
        <f>VLOOKUP($B52,Shock_dev!$A$1:$CI$300,MATCH(DATE(R$1,1,1),Shock_dev!$A$1:$CI$1,0),FALSE)</f>
        <v>8.118079160706235E-3</v>
      </c>
      <c r="S52" s="52">
        <f>VLOOKUP($B52,Shock_dev!$A$1:$CI$300,MATCH(DATE(S$1,1,1),Shock_dev!$A$1:$CI$1,0),FALSE)</f>
        <v>7.8521317599912887E-3</v>
      </c>
      <c r="T52" s="52">
        <f>VLOOKUP($B52,Shock_dev!$A$1:$CI$300,MATCH(DATE(T$1,1,1),Shock_dev!$A$1:$CI$1,0),FALSE)</f>
        <v>7.8140023008432327E-3</v>
      </c>
      <c r="U52" s="52">
        <f>VLOOKUP($B52,Shock_dev!$A$1:$CI$300,MATCH(DATE(U$1,1,1),Shock_dev!$A$1:$CI$1,0),FALSE)</f>
        <v>7.6825716325194943E-3</v>
      </c>
      <c r="V52" s="52">
        <f>VLOOKUP($B52,Shock_dev!$A$1:$CI$300,MATCH(DATE(V$1,1,1),Shock_dev!$A$1:$CI$1,0),FALSE)</f>
        <v>7.8265658309316678E-3</v>
      </c>
      <c r="W52" s="52">
        <f>VLOOKUP($B52,Shock_dev!$A$1:$CI$300,MATCH(DATE(W$1,1,1),Shock_dev!$A$1:$CI$1,0),FALSE)</f>
        <v>7.9928353021830253E-3</v>
      </c>
      <c r="X52" s="52">
        <f>VLOOKUP($B52,Shock_dev!$A$1:$CI$300,MATCH(DATE(X$1,1,1),Shock_dev!$A$1:$CI$1,0),FALSE)</f>
        <v>8.1515371578669733E-3</v>
      </c>
      <c r="Y52" s="52">
        <f>VLOOKUP($B52,Shock_dev!$A$1:$CI$300,MATCH(DATE(Y$1,1,1),Shock_dev!$A$1:$CI$1,0),FALSE)</f>
        <v>8.5886802460845967E-3</v>
      </c>
      <c r="Z52" s="52">
        <f>VLOOKUP($B52,Shock_dev!$A$1:$CI$300,MATCH(DATE(Z$1,1,1),Shock_dev!$A$1:$CI$1,0),FALSE)</f>
        <v>8.8264215869773809E-3</v>
      </c>
      <c r="AA52" s="52">
        <f>VLOOKUP($B52,Shock_dev!$A$1:$CI$300,MATCH(DATE(AA$1,1,1),Shock_dev!$A$1:$CI$1,0),FALSE)</f>
        <v>9.0182187352870324E-3</v>
      </c>
      <c r="AB52" s="52">
        <f>VLOOKUP($B52,Shock_dev!$A$1:$CI$300,MATCH(DATE(AB$1,1,1),Shock_dev!$A$1:$CI$1,0),FALSE)</f>
        <v>9.1883509246678107E-3</v>
      </c>
      <c r="AC52" s="52">
        <f>VLOOKUP($B52,Shock_dev!$A$1:$CI$300,MATCH(DATE(AC$1,1,1),Shock_dev!$A$1:$CI$1,0),FALSE)</f>
        <v>9.3442263223193784E-3</v>
      </c>
      <c r="AD52" s="52">
        <f>VLOOKUP($B52,Shock_dev!$A$1:$CI$300,MATCH(DATE(AD$1,1,1),Shock_dev!$A$1:$CI$1,0),FALSE)</f>
        <v>9.4599148620636477E-3</v>
      </c>
      <c r="AE52" s="52">
        <f>VLOOKUP($B52,Shock_dev!$A$1:$CI$300,MATCH(DATE(AE$1,1,1),Shock_dev!$A$1:$CI$1,0),FALSE)</f>
        <v>9.5750745114433506E-3</v>
      </c>
      <c r="AF52" s="52">
        <f>VLOOKUP($B52,Shock_dev!$A$1:$CI$300,MATCH(DATE(AF$1,1,1),Shock_dev!$A$1:$CI$1,0),FALSE)</f>
        <v>9.6097758530684519E-3</v>
      </c>
      <c r="AG52" s="52"/>
      <c r="AH52" s="65">
        <f t="shared" si="1"/>
        <v>7.8869535708288759E-3</v>
      </c>
      <c r="AI52" s="65">
        <f t="shared" si="2"/>
        <v>9.4951631163624137E-3</v>
      </c>
      <c r="AJ52" s="65">
        <f t="shared" si="3"/>
        <v>9.1479626920938605E-3</v>
      </c>
      <c r="AK52" s="65">
        <f t="shared" si="4"/>
        <v>7.858670136998383E-3</v>
      </c>
      <c r="AL52" s="65">
        <f t="shared" si="5"/>
        <v>8.515538605679801E-3</v>
      </c>
      <c r="AM52" s="65">
        <f t="shared" si="6"/>
        <v>9.4354684947125268E-3</v>
      </c>
      <c r="AN52" s="66"/>
      <c r="AO52" s="65">
        <f t="shared" si="7"/>
        <v>8.6910583435956448E-3</v>
      </c>
      <c r="AP52" s="65">
        <f t="shared" si="8"/>
        <v>8.5033164145461217E-3</v>
      </c>
      <c r="AQ52" s="65">
        <f t="shared" si="9"/>
        <v>8.9755035501961639E-3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8.661331859007857E-4</v>
      </c>
      <c r="D53" s="52">
        <f>VLOOKUP($B53,Shock_dev!$A$1:$CI$300,MATCH(DATE(D$1,1,1),Shock_dev!$A$1:$CI$1,0),FALSE)</f>
        <v>1.3930086955743913E-3</v>
      </c>
      <c r="E53" s="52">
        <f>VLOOKUP($B53,Shock_dev!$A$1:$CI$300,MATCH(DATE(E$1,1,1),Shock_dev!$A$1:$CI$1,0),FALSE)</f>
        <v>1.811738095654663E-3</v>
      </c>
      <c r="F53" s="52">
        <f>VLOOKUP($B53,Shock_dev!$A$1:$CI$300,MATCH(DATE(F$1,1,1),Shock_dev!$A$1:$CI$1,0),FALSE)</f>
        <v>2.0204322795595057E-3</v>
      </c>
      <c r="G53" s="52">
        <f>VLOOKUP($B53,Shock_dev!$A$1:$CI$300,MATCH(DATE(G$1,1,1),Shock_dev!$A$1:$CI$1,0),FALSE)</f>
        <v>1.9791141307326336E-3</v>
      </c>
      <c r="H53" s="52">
        <f>VLOOKUP($B53,Shock_dev!$A$1:$CI$300,MATCH(DATE(H$1,1,1),Shock_dev!$A$1:$CI$1,0),FALSE)</f>
        <v>1.7346589050055022E-3</v>
      </c>
      <c r="I53" s="52">
        <f>VLOOKUP($B53,Shock_dev!$A$1:$CI$300,MATCH(DATE(I$1,1,1),Shock_dev!$A$1:$CI$1,0),FALSE)</f>
        <v>1.3226042160555203E-3</v>
      </c>
      <c r="J53" s="52">
        <f>VLOOKUP($B53,Shock_dev!$A$1:$CI$300,MATCH(DATE(J$1,1,1),Shock_dev!$A$1:$CI$1,0),FALSE)</f>
        <v>8.293107268573331E-4</v>
      </c>
      <c r="K53" s="52">
        <f>VLOOKUP($B53,Shock_dev!$A$1:$CI$300,MATCH(DATE(K$1,1,1),Shock_dev!$A$1:$CI$1,0),FALSE)</f>
        <v>2.8346025595566912E-4</v>
      </c>
      <c r="L53" s="52">
        <f>VLOOKUP($B53,Shock_dev!$A$1:$CI$300,MATCH(DATE(L$1,1,1),Shock_dev!$A$1:$CI$1,0),FALSE)</f>
        <v>-2.5070010670341544E-4</v>
      </c>
      <c r="M53" s="52">
        <f>VLOOKUP($B53,Shock_dev!$A$1:$CI$300,MATCH(DATE(M$1,1,1),Shock_dev!$A$1:$CI$1,0),FALSE)</f>
        <v>-6.9724845011345782E-4</v>
      </c>
      <c r="N53" s="52">
        <f>VLOOKUP($B53,Shock_dev!$A$1:$CI$300,MATCH(DATE(N$1,1,1),Shock_dev!$A$1:$CI$1,0),FALSE)</f>
        <v>-1.0993825189705704E-3</v>
      </c>
      <c r="O53" s="52">
        <f>VLOOKUP($B53,Shock_dev!$A$1:$CI$300,MATCH(DATE(O$1,1,1),Shock_dev!$A$1:$CI$1,0),FALSE)</f>
        <v>-1.4817913623950555E-3</v>
      </c>
      <c r="P53" s="52">
        <f>VLOOKUP($B53,Shock_dev!$A$1:$CI$300,MATCH(DATE(P$1,1,1),Shock_dev!$A$1:$CI$1,0),FALSE)</f>
        <v>-1.8369656837243591E-3</v>
      </c>
      <c r="Q53" s="52">
        <f>VLOOKUP($B53,Shock_dev!$A$1:$CI$300,MATCH(DATE(Q$1,1,1),Shock_dev!$A$1:$CI$1,0),FALSE)</f>
        <v>-2.1326716433272786E-3</v>
      </c>
      <c r="R53" s="52">
        <f>VLOOKUP($B53,Shock_dev!$A$1:$CI$300,MATCH(DATE(R$1,1,1),Shock_dev!$A$1:$CI$1,0),FALSE)</f>
        <v>-2.3879747761639653E-3</v>
      </c>
      <c r="S53" s="52">
        <f>VLOOKUP($B53,Shock_dev!$A$1:$CI$300,MATCH(DATE(S$1,1,1),Shock_dev!$A$1:$CI$1,0),FALSE)</f>
        <v>-2.5763386073542906E-3</v>
      </c>
      <c r="T53" s="52">
        <f>VLOOKUP($B53,Shock_dev!$A$1:$CI$300,MATCH(DATE(T$1,1,1),Shock_dev!$A$1:$CI$1,0),FALSE)</f>
        <v>-2.682444006852385E-3</v>
      </c>
      <c r="U53" s="52">
        <f>VLOOKUP($B53,Shock_dev!$A$1:$CI$300,MATCH(DATE(U$1,1,1),Shock_dev!$A$1:$CI$1,0),FALSE)</f>
        <v>-2.728361835807856E-3</v>
      </c>
      <c r="V53" s="52">
        <f>VLOOKUP($B53,Shock_dev!$A$1:$CI$300,MATCH(DATE(V$1,1,1),Shock_dev!$A$1:$CI$1,0),FALSE)</f>
        <v>-2.6988299867860212E-3</v>
      </c>
      <c r="W53" s="52">
        <f>VLOOKUP($B53,Shock_dev!$A$1:$CI$300,MATCH(DATE(W$1,1,1),Shock_dev!$A$1:$CI$1,0),FALSE)</f>
        <v>-2.614200021914221E-3</v>
      </c>
      <c r="X53" s="52">
        <f>VLOOKUP($B53,Shock_dev!$A$1:$CI$300,MATCH(DATE(X$1,1,1),Shock_dev!$A$1:$CI$1,0),FALSE)</f>
        <v>-2.4934208579275108E-3</v>
      </c>
      <c r="Y53" s="52">
        <f>VLOOKUP($B53,Shock_dev!$A$1:$CI$300,MATCH(DATE(Y$1,1,1),Shock_dev!$A$1:$CI$1,0),FALSE)</f>
        <v>-2.3315901785789989E-3</v>
      </c>
      <c r="Z53" s="52">
        <f>VLOOKUP($B53,Shock_dev!$A$1:$CI$300,MATCH(DATE(Z$1,1,1),Shock_dev!$A$1:$CI$1,0),FALSE)</f>
        <v>-2.1679391220280589E-3</v>
      </c>
      <c r="AA53" s="52">
        <f>VLOOKUP($B53,Shock_dev!$A$1:$CI$300,MATCH(DATE(AA$1,1,1),Shock_dev!$A$1:$CI$1,0),FALSE)</f>
        <v>-2.0127554408600084E-3</v>
      </c>
      <c r="AB53" s="52">
        <f>VLOOKUP($B53,Shock_dev!$A$1:$CI$300,MATCH(DATE(AB$1,1,1),Shock_dev!$A$1:$CI$1,0),FALSE)</f>
        <v>-1.871507386141874E-3</v>
      </c>
      <c r="AC53" s="52">
        <f>VLOOKUP($B53,Shock_dev!$A$1:$CI$300,MATCH(DATE(AC$1,1,1),Shock_dev!$A$1:$CI$1,0),FALSE)</f>
        <v>-1.7467119425352254E-3</v>
      </c>
      <c r="AD53" s="52">
        <f>VLOOKUP($B53,Shock_dev!$A$1:$CI$300,MATCH(DATE(AD$1,1,1),Shock_dev!$A$1:$CI$1,0),FALSE)</f>
        <v>-1.6415757071978198E-3</v>
      </c>
      <c r="AE53" s="52">
        <f>VLOOKUP($B53,Shock_dev!$A$1:$CI$300,MATCH(DATE(AE$1,1,1),Shock_dev!$A$1:$CI$1,0),FALSE)</f>
        <v>-1.5537292685873904E-3</v>
      </c>
      <c r="AF53" s="52">
        <f>VLOOKUP($B53,Shock_dev!$A$1:$CI$300,MATCH(DATE(AF$1,1,1),Shock_dev!$A$1:$CI$1,0),FALSE)</f>
        <v>-1.487773498365347E-3</v>
      </c>
      <c r="AG53" s="52"/>
      <c r="AH53" s="65">
        <f t="shared" si="1"/>
        <v>1.6140852774843956E-3</v>
      </c>
      <c r="AI53" s="65">
        <f t="shared" si="2"/>
        <v>7.8386679943412191E-4</v>
      </c>
      <c r="AJ53" s="65">
        <f t="shared" si="3"/>
        <v>-1.4496119317061443E-3</v>
      </c>
      <c r="AK53" s="65">
        <f t="shared" si="4"/>
        <v>-2.6147898425929036E-3</v>
      </c>
      <c r="AL53" s="65">
        <f t="shared" si="5"/>
        <v>-2.3239811242617594E-3</v>
      </c>
      <c r="AM53" s="65">
        <f t="shared" si="6"/>
        <v>-1.6602595605655311E-3</v>
      </c>
      <c r="AN53" s="66"/>
      <c r="AO53" s="65">
        <f t="shared" si="7"/>
        <v>1.1989760384592588E-3</v>
      </c>
      <c r="AP53" s="65">
        <f t="shared" si="8"/>
        <v>-2.032200887149524E-3</v>
      </c>
      <c r="AQ53" s="65">
        <f t="shared" si="9"/>
        <v>-1.9921203424136452E-3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8.5306359086350144E-3</v>
      </c>
      <c r="D54" s="52">
        <f>VLOOKUP($B54,Shock_dev!$A$1:$CI$300,MATCH(DATE(D$1,1,1),Shock_dev!$A$1:$CI$1,0),FALSE)</f>
        <v>1.4161017483494904E-2</v>
      </c>
      <c r="E54" s="52">
        <f>VLOOKUP($B54,Shock_dev!$A$1:$CI$300,MATCH(DATE(E$1,1,1),Shock_dev!$A$1:$CI$1,0),FALSE)</f>
        <v>1.7277467171606845E-2</v>
      </c>
      <c r="F54" s="52">
        <f>VLOOKUP($B54,Shock_dev!$A$1:$CI$300,MATCH(DATE(F$1,1,1),Shock_dev!$A$1:$CI$1,0),FALSE)</f>
        <v>1.8735261956835392E-2</v>
      </c>
      <c r="G54" s="52">
        <f>VLOOKUP($B54,Shock_dev!$A$1:$CI$300,MATCH(DATE(G$1,1,1),Shock_dev!$A$1:$CI$1,0),FALSE)</f>
        <v>1.8938084948564277E-2</v>
      </c>
      <c r="H54" s="52">
        <f>VLOOKUP($B54,Shock_dev!$A$1:$CI$300,MATCH(DATE(H$1,1,1),Shock_dev!$A$1:$CI$1,0),FALSE)</f>
        <v>1.9106322401515514E-2</v>
      </c>
      <c r="I54" s="52">
        <f>VLOOKUP($B54,Shock_dev!$A$1:$CI$300,MATCH(DATE(I$1,1,1),Shock_dev!$A$1:$CI$1,0),FALSE)</f>
        <v>1.8745228658764358E-2</v>
      </c>
      <c r="J54" s="52">
        <f>VLOOKUP($B54,Shock_dev!$A$1:$CI$300,MATCH(DATE(J$1,1,1),Shock_dev!$A$1:$CI$1,0),FALSE)</f>
        <v>1.8835488707363037E-2</v>
      </c>
      <c r="K54" s="52">
        <f>VLOOKUP($B54,Shock_dev!$A$1:$CI$300,MATCH(DATE(K$1,1,1),Shock_dev!$A$1:$CI$1,0),FALSE)</f>
        <v>1.8442575100524314E-2</v>
      </c>
      <c r="L54" s="52">
        <f>VLOOKUP($B54,Shock_dev!$A$1:$CI$300,MATCH(DATE(L$1,1,1),Shock_dev!$A$1:$CI$1,0),FALSE)</f>
        <v>1.8434283841726046E-2</v>
      </c>
      <c r="M54" s="52">
        <f>VLOOKUP($B54,Shock_dev!$A$1:$CI$300,MATCH(DATE(M$1,1,1),Shock_dev!$A$1:$CI$1,0),FALSE)</f>
        <v>1.9530264239310608E-2</v>
      </c>
      <c r="N54" s="52">
        <f>VLOOKUP($B54,Shock_dev!$A$1:$CI$300,MATCH(DATE(N$1,1,1),Shock_dev!$A$1:$CI$1,0),FALSE)</f>
        <v>1.9761978094621671E-2</v>
      </c>
      <c r="O54" s="52">
        <f>VLOOKUP($B54,Shock_dev!$A$1:$CI$300,MATCH(DATE(O$1,1,1),Shock_dev!$A$1:$CI$1,0),FALSE)</f>
        <v>1.9248688966891161E-2</v>
      </c>
      <c r="P54" s="52">
        <f>VLOOKUP($B54,Shock_dev!$A$1:$CI$300,MATCH(DATE(P$1,1,1),Shock_dev!$A$1:$CI$1,0),FALSE)</f>
        <v>1.8568973463333516E-2</v>
      </c>
      <c r="Q54" s="52">
        <f>VLOOKUP($B54,Shock_dev!$A$1:$CI$300,MATCH(DATE(Q$1,1,1),Shock_dev!$A$1:$CI$1,0),FALSE)</f>
        <v>1.8323364128254048E-2</v>
      </c>
      <c r="R54" s="52">
        <f>VLOOKUP($B54,Shock_dev!$A$1:$CI$300,MATCH(DATE(R$1,1,1),Shock_dev!$A$1:$CI$1,0),FALSE)</f>
        <v>1.7577985558767658E-2</v>
      </c>
      <c r="S54" s="52">
        <f>VLOOKUP($B54,Shock_dev!$A$1:$CI$300,MATCH(DATE(S$1,1,1),Shock_dev!$A$1:$CI$1,0),FALSE)</f>
        <v>1.7221910203029815E-2</v>
      </c>
      <c r="T54" s="52">
        <f>VLOOKUP($B54,Shock_dev!$A$1:$CI$300,MATCH(DATE(T$1,1,1),Shock_dev!$A$1:$CI$1,0),FALSE)</f>
        <v>1.7298469302678549E-2</v>
      </c>
      <c r="U54" s="52">
        <f>VLOOKUP($B54,Shock_dev!$A$1:$CI$300,MATCH(DATE(U$1,1,1),Shock_dev!$A$1:$CI$1,0),FALSE)</f>
        <v>1.7135623145430802E-2</v>
      </c>
      <c r="V54" s="52">
        <f>VLOOKUP($B54,Shock_dev!$A$1:$CI$300,MATCH(DATE(V$1,1,1),Shock_dev!$A$1:$CI$1,0),FALSE)</f>
        <v>1.7518109868209588E-2</v>
      </c>
      <c r="W54" s="52">
        <f>VLOOKUP($B54,Shock_dev!$A$1:$CI$300,MATCH(DATE(W$1,1,1),Shock_dev!$A$1:$CI$1,0),FALSE)</f>
        <v>1.7898566472560211E-2</v>
      </c>
      <c r="X54" s="52">
        <f>VLOOKUP($B54,Shock_dev!$A$1:$CI$300,MATCH(DATE(X$1,1,1),Shock_dev!$A$1:$CI$1,0),FALSE)</f>
        <v>1.8237377726738342E-2</v>
      </c>
      <c r="Y54" s="52">
        <f>VLOOKUP($B54,Shock_dev!$A$1:$CI$300,MATCH(DATE(Y$1,1,1),Shock_dev!$A$1:$CI$1,0),FALSE)</f>
        <v>1.9135491920447986E-2</v>
      </c>
      <c r="Z54" s="52">
        <f>VLOOKUP($B54,Shock_dev!$A$1:$CI$300,MATCH(DATE(Z$1,1,1),Shock_dev!$A$1:$CI$1,0),FALSE)</f>
        <v>1.9587916229645116E-2</v>
      </c>
      <c r="AA54" s="52">
        <f>VLOOKUP($B54,Shock_dev!$A$1:$CI$300,MATCH(DATE(AA$1,1,1),Shock_dev!$A$1:$CI$1,0),FALSE)</f>
        <v>1.995263864007938E-2</v>
      </c>
      <c r="AB54" s="52">
        <f>VLOOKUP($B54,Shock_dev!$A$1:$CI$300,MATCH(DATE(AB$1,1,1),Shock_dev!$A$1:$CI$1,0),FALSE)</f>
        <v>2.027659945192075E-2</v>
      </c>
      <c r="AC54" s="52">
        <f>VLOOKUP($B54,Shock_dev!$A$1:$CI$300,MATCH(DATE(AC$1,1,1),Shock_dev!$A$1:$CI$1,0),FALSE)</f>
        <v>2.0574376708434327E-2</v>
      </c>
      <c r="AD54" s="52">
        <f>VLOOKUP($B54,Shock_dev!$A$1:$CI$300,MATCH(DATE(AD$1,1,1),Shock_dev!$A$1:$CI$1,0),FALSE)</f>
        <v>2.0793076221346973E-2</v>
      </c>
      <c r="AE54" s="52">
        <f>VLOOKUP($B54,Shock_dev!$A$1:$CI$300,MATCH(DATE(AE$1,1,1),Shock_dev!$A$1:$CI$1,0),FALSE)</f>
        <v>2.101734110763832E-2</v>
      </c>
      <c r="AF54" s="52">
        <f>VLOOKUP($B54,Shock_dev!$A$1:$CI$300,MATCH(DATE(AF$1,1,1),Shock_dev!$A$1:$CI$1,0),FALSE)</f>
        <v>2.1080275746331641E-2</v>
      </c>
      <c r="AG54" s="52"/>
      <c r="AH54" s="65">
        <f t="shared" si="1"/>
        <v>1.5528493493827285E-2</v>
      </c>
      <c r="AI54" s="65">
        <f t="shared" si="2"/>
        <v>1.8712779741978654E-2</v>
      </c>
      <c r="AJ54" s="65">
        <f t="shared" si="3"/>
        <v>1.9086653778482197E-2</v>
      </c>
      <c r="AK54" s="65">
        <f t="shared" si="4"/>
        <v>1.735041961562328E-2</v>
      </c>
      <c r="AL54" s="65">
        <f t="shared" si="5"/>
        <v>1.896239819789421E-2</v>
      </c>
      <c r="AM54" s="65">
        <f t="shared" si="6"/>
        <v>2.0748333847134405E-2</v>
      </c>
      <c r="AN54" s="66"/>
      <c r="AO54" s="65">
        <f t="shared" si="7"/>
        <v>1.712063661790297E-2</v>
      </c>
      <c r="AP54" s="65">
        <f t="shared" si="8"/>
        <v>1.8218536697052739E-2</v>
      </c>
      <c r="AQ54" s="65">
        <f t="shared" si="9"/>
        <v>1.9855366022514309E-2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5.7957648250992443E-4</v>
      </c>
      <c r="D55" s="52">
        <f>VLOOKUP($B55,Shock_dev!$A$1:$CI$300,MATCH(DATE(D$1,1,1),Shock_dev!$A$1:$CI$1,0),FALSE)</f>
        <v>1.0020570171636789E-3</v>
      </c>
      <c r="E55" s="52">
        <f>VLOOKUP($B55,Shock_dev!$A$1:$CI$300,MATCH(DATE(E$1,1,1),Shock_dev!$A$1:$CI$1,0),FALSE)</f>
        <v>1.3162057424719984E-3</v>
      </c>
      <c r="F55" s="52">
        <f>VLOOKUP($B55,Shock_dev!$A$1:$CI$300,MATCH(DATE(F$1,1,1),Shock_dev!$A$1:$CI$1,0),FALSE)</f>
        <v>1.4986824345862213E-3</v>
      </c>
      <c r="G55" s="52">
        <f>VLOOKUP($B55,Shock_dev!$A$1:$CI$300,MATCH(DATE(G$1,1,1),Shock_dev!$A$1:$CI$1,0),FALSE)</f>
        <v>1.5436309434650236E-3</v>
      </c>
      <c r="H55" s="52">
        <f>VLOOKUP($B55,Shock_dev!$A$1:$CI$300,MATCH(DATE(H$1,1,1),Shock_dev!$A$1:$CI$1,0),FALSE)</f>
        <v>1.5067428393553078E-3</v>
      </c>
      <c r="I55" s="52">
        <f>VLOOKUP($B55,Shock_dev!$A$1:$CI$300,MATCH(DATE(I$1,1,1),Shock_dev!$A$1:$CI$1,0),FALSE)</f>
        <v>1.3884072546232358E-3</v>
      </c>
      <c r="J55" s="52">
        <f>VLOOKUP($B55,Shock_dev!$A$1:$CI$300,MATCH(DATE(J$1,1,1),Shock_dev!$A$1:$CI$1,0),FALSE)</f>
        <v>1.249751700990133E-3</v>
      </c>
      <c r="K55" s="52">
        <f>VLOOKUP($B55,Shock_dev!$A$1:$CI$300,MATCH(DATE(K$1,1,1),Shock_dev!$A$1:$CI$1,0),FALSE)</f>
        <v>1.0733144403935336E-3</v>
      </c>
      <c r="L55" s="52">
        <f>VLOOKUP($B55,Shock_dev!$A$1:$CI$300,MATCH(DATE(L$1,1,1),Shock_dev!$A$1:$CI$1,0),FALSE)</f>
        <v>9.0575928451597145E-4</v>
      </c>
      <c r="M55" s="52">
        <f>VLOOKUP($B55,Shock_dev!$A$1:$CI$300,MATCH(DATE(M$1,1,1),Shock_dev!$A$1:$CI$1,0),FALSE)</f>
        <v>7.9959751277463003E-4</v>
      </c>
      <c r="N55" s="52">
        <f>VLOOKUP($B55,Shock_dev!$A$1:$CI$300,MATCH(DATE(N$1,1,1),Shock_dev!$A$1:$CI$1,0),FALSE)</f>
        <v>6.8104221366226006E-4</v>
      </c>
      <c r="O55" s="52">
        <f>VLOOKUP($B55,Shock_dev!$A$1:$CI$300,MATCH(DATE(O$1,1,1),Shock_dev!$A$1:$CI$1,0),FALSE)</f>
        <v>5.3727084968680004E-4</v>
      </c>
      <c r="P55" s="52">
        <f>VLOOKUP($B55,Shock_dev!$A$1:$CI$300,MATCH(DATE(P$1,1,1),Shock_dev!$A$1:$CI$1,0),FALSE)</f>
        <v>3.8690876281586455E-4</v>
      </c>
      <c r="Q55" s="52">
        <f>VLOOKUP($B55,Shock_dev!$A$1:$CI$300,MATCH(DATE(Q$1,1,1),Shock_dev!$A$1:$CI$1,0),FALSE)</f>
        <v>2.627741378804079E-4</v>
      </c>
      <c r="R55" s="52">
        <f>VLOOKUP($B55,Shock_dev!$A$1:$CI$300,MATCH(DATE(R$1,1,1),Shock_dev!$A$1:$CI$1,0),FALSE)</f>
        <v>1.3132276709680937E-4</v>
      </c>
      <c r="S55" s="52">
        <f>VLOOKUP($B55,Shock_dev!$A$1:$CI$300,MATCH(DATE(S$1,1,1),Shock_dev!$A$1:$CI$1,0),FALSE)</f>
        <v>2.829569137097751E-5</v>
      </c>
      <c r="T55" s="52">
        <f>VLOOKUP($B55,Shock_dev!$A$1:$CI$300,MATCH(DATE(T$1,1,1),Shock_dev!$A$1:$CI$1,0),FALSE)</f>
        <v>-3.5104962993448799E-5</v>
      </c>
      <c r="U55" s="52">
        <f>VLOOKUP($B55,Shock_dev!$A$1:$CI$300,MATCH(DATE(U$1,1,1),Shock_dev!$A$1:$CI$1,0),FALSE)</f>
        <v>-8.6537917708735164E-5</v>
      </c>
      <c r="V55" s="52">
        <f>VLOOKUP($B55,Shock_dev!$A$1:$CI$300,MATCH(DATE(V$1,1,1),Shock_dev!$A$1:$CI$1,0),FALSE)</f>
        <v>-9.6441831024466167E-5</v>
      </c>
      <c r="W55" s="52">
        <f>VLOOKUP($B55,Shock_dev!$A$1:$CI$300,MATCH(DATE(W$1,1,1),Shock_dev!$A$1:$CI$1,0),FALSE)</f>
        <v>-8.6157013692863299E-5</v>
      </c>
      <c r="X55" s="52">
        <f>VLOOKUP($B55,Shock_dev!$A$1:$CI$300,MATCH(DATE(X$1,1,1),Shock_dev!$A$1:$CI$1,0),FALSE)</f>
        <v>-6.4616890060350407E-5</v>
      </c>
      <c r="Y55" s="52">
        <f>VLOOKUP($B55,Shock_dev!$A$1:$CI$300,MATCH(DATE(Y$1,1,1),Shock_dev!$A$1:$CI$1,0),FALSE)</f>
        <v>-1.0397361595484177E-5</v>
      </c>
      <c r="Z55" s="52">
        <f>VLOOKUP($B55,Shock_dev!$A$1:$CI$300,MATCH(DATE(Z$1,1,1),Shock_dev!$A$1:$CI$1,0),FALSE)</f>
        <v>3.3378382115313198E-5</v>
      </c>
      <c r="AA55" s="52">
        <f>VLOOKUP($B55,Shock_dev!$A$1:$CI$300,MATCH(DATE(AA$1,1,1),Shock_dev!$A$1:$CI$1,0),FALSE)</f>
        <v>7.181631635633477E-5</v>
      </c>
      <c r="AB55" s="52">
        <f>VLOOKUP($B55,Shock_dev!$A$1:$CI$300,MATCH(DATE(AB$1,1,1),Shock_dev!$A$1:$CI$1,0),FALSE)</f>
        <v>1.0517188583722931E-4</v>
      </c>
      <c r="AC55" s="52">
        <f>VLOOKUP($B55,Shock_dev!$A$1:$CI$300,MATCH(DATE(AC$1,1,1),Shock_dev!$A$1:$CI$1,0),FALSE)</f>
        <v>1.334056635603347E-4</v>
      </c>
      <c r="AD55" s="52">
        <f>VLOOKUP($B55,Shock_dev!$A$1:$CI$300,MATCH(DATE(AD$1,1,1),Shock_dev!$A$1:$CI$1,0),FALSE)</f>
        <v>1.5373546679346454E-4</v>
      </c>
      <c r="AE55" s="52">
        <f>VLOOKUP($B55,Shock_dev!$A$1:$CI$300,MATCH(DATE(AE$1,1,1),Shock_dev!$A$1:$CI$1,0),FALSE)</f>
        <v>1.6946574229947096E-4</v>
      </c>
      <c r="AF55" s="52">
        <f>VLOOKUP($B55,Shock_dev!$A$1:$CI$300,MATCH(DATE(AF$1,1,1),Shock_dev!$A$1:$CI$1,0),FALSE)</f>
        <v>1.7358324205143352E-4</v>
      </c>
      <c r="AG55" s="52"/>
      <c r="AH55" s="65">
        <f t="shared" si="1"/>
        <v>1.1880305240393693E-3</v>
      </c>
      <c r="AI55" s="65">
        <f t="shared" si="2"/>
        <v>1.2247951039756366E-3</v>
      </c>
      <c r="AJ55" s="65">
        <f t="shared" si="3"/>
        <v>5.3351869536399248E-4</v>
      </c>
      <c r="AK55" s="65">
        <f t="shared" si="4"/>
        <v>-1.1693250651772651E-5</v>
      </c>
      <c r="AL55" s="65">
        <f t="shared" si="5"/>
        <v>-1.1195313375409981E-5</v>
      </c>
      <c r="AM55" s="65">
        <f t="shared" si="6"/>
        <v>1.4707240010838663E-4</v>
      </c>
      <c r="AN55" s="66"/>
      <c r="AO55" s="65">
        <f t="shared" si="7"/>
        <v>1.2064128140075029E-3</v>
      </c>
      <c r="AP55" s="65">
        <f t="shared" si="8"/>
        <v>2.609127223561099E-4</v>
      </c>
      <c r="AQ55" s="65">
        <f t="shared" si="9"/>
        <v>6.7938543366488318E-5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3.850553933295696E-3</v>
      </c>
      <c r="D56" s="52">
        <f>VLOOKUP($B56,Shock_dev!$A$1:$CI$300,MATCH(DATE(D$1,1,1),Shock_dev!$A$1:$CI$1,0),FALSE)</f>
        <v>6.219258185649122E-3</v>
      </c>
      <c r="E56" s="52">
        <f>VLOOKUP($B56,Shock_dev!$A$1:$CI$300,MATCH(DATE(E$1,1,1),Shock_dev!$A$1:$CI$1,0),FALSE)</f>
        <v>7.6338688077776029E-3</v>
      </c>
      <c r="F56" s="52">
        <f>VLOOKUP($B56,Shock_dev!$A$1:$CI$300,MATCH(DATE(F$1,1,1),Shock_dev!$A$1:$CI$1,0),FALSE)</f>
        <v>8.3251489386841331E-3</v>
      </c>
      <c r="G56" s="52">
        <f>VLOOKUP($B56,Shock_dev!$A$1:$CI$300,MATCH(DATE(G$1,1,1),Shock_dev!$A$1:$CI$1,0),FALSE)</f>
        <v>8.4112381419298617E-3</v>
      </c>
      <c r="H56" s="52">
        <f>VLOOKUP($B56,Shock_dev!$A$1:$CI$300,MATCH(DATE(H$1,1,1),Shock_dev!$A$1:$CI$1,0),FALSE)</f>
        <v>8.3482532051725403E-3</v>
      </c>
      <c r="I56" s="52">
        <f>VLOOKUP($B56,Shock_dev!$A$1:$CI$300,MATCH(DATE(I$1,1,1),Shock_dev!$A$1:$CI$1,0),FALSE)</f>
        <v>7.9951574491506309E-3</v>
      </c>
      <c r="J56" s="52">
        <f>VLOOKUP($B56,Shock_dev!$A$1:$CI$300,MATCH(DATE(J$1,1,1),Shock_dev!$A$1:$CI$1,0),FALSE)</f>
        <v>7.7457294949657895E-3</v>
      </c>
      <c r="K56" s="52">
        <f>VLOOKUP($B56,Shock_dev!$A$1:$CI$300,MATCH(DATE(K$1,1,1),Shock_dev!$A$1:$CI$1,0),FALSE)</f>
        <v>7.298499297852418E-3</v>
      </c>
      <c r="L56" s="52">
        <f>VLOOKUP($B56,Shock_dev!$A$1:$CI$300,MATCH(DATE(L$1,1,1),Shock_dev!$A$1:$CI$1,0),FALSE)</f>
        <v>6.9897888013755608E-3</v>
      </c>
      <c r="M56" s="52">
        <f>VLOOKUP($B56,Shock_dev!$A$1:$CI$300,MATCH(DATE(M$1,1,1),Shock_dev!$A$1:$CI$1,0),FALSE)</f>
        <v>7.1160650737717842E-3</v>
      </c>
      <c r="N56" s="52">
        <f>VLOOKUP($B56,Shock_dev!$A$1:$CI$300,MATCH(DATE(N$1,1,1),Shock_dev!$A$1:$CI$1,0),FALSE)</f>
        <v>6.9739448109323024E-3</v>
      </c>
      <c r="O56" s="52">
        <f>VLOOKUP($B56,Shock_dev!$A$1:$CI$300,MATCH(DATE(O$1,1,1),Shock_dev!$A$1:$CI$1,0),FALSE)</f>
        <v>6.5839282528650858E-3</v>
      </c>
      <c r="P56" s="52">
        <f>VLOOKUP($B56,Shock_dev!$A$1:$CI$300,MATCH(DATE(P$1,1,1),Shock_dev!$A$1:$CI$1,0),FALSE)</f>
        <v>6.1500573946104576E-3</v>
      </c>
      <c r="Q56" s="52">
        <f>VLOOKUP($B56,Shock_dev!$A$1:$CI$300,MATCH(DATE(Q$1,1,1),Shock_dev!$A$1:$CI$1,0),FALSE)</f>
        <v>5.9025163031772359E-3</v>
      </c>
      <c r="R56" s="52">
        <f>VLOOKUP($B56,Shock_dev!$A$1:$CI$300,MATCH(DATE(R$1,1,1),Shock_dev!$A$1:$CI$1,0),FALSE)</f>
        <v>5.5101956115524656E-3</v>
      </c>
      <c r="S56" s="52">
        <f>VLOOKUP($B56,Shock_dev!$A$1:$CI$300,MATCH(DATE(S$1,1,1),Shock_dev!$A$1:$CI$1,0),FALSE)</f>
        <v>5.2943705810193122E-3</v>
      </c>
      <c r="T56" s="52">
        <f>VLOOKUP($B56,Shock_dev!$A$1:$CI$300,MATCH(DATE(T$1,1,1),Shock_dev!$A$1:$CI$1,0),FALSE)</f>
        <v>5.2828418929227071E-3</v>
      </c>
      <c r="U56" s="52">
        <f>VLOOKUP($B56,Shock_dev!$A$1:$CI$300,MATCH(DATE(U$1,1,1),Shock_dev!$A$1:$CI$1,0),FALSE)</f>
        <v>5.2296189139650808E-3</v>
      </c>
      <c r="V56" s="52">
        <f>VLOOKUP($B56,Shock_dev!$A$1:$CI$300,MATCH(DATE(V$1,1,1),Shock_dev!$A$1:$CI$1,0),FALSE)</f>
        <v>5.4128666368242779E-3</v>
      </c>
      <c r="W56" s="52">
        <f>VLOOKUP($B56,Shock_dev!$A$1:$CI$300,MATCH(DATE(W$1,1,1),Shock_dev!$A$1:$CI$1,0),FALSE)</f>
        <v>5.6324523085152746E-3</v>
      </c>
      <c r="X56" s="52">
        <f>VLOOKUP($B56,Shock_dev!$A$1:$CI$300,MATCH(DATE(X$1,1,1),Shock_dev!$A$1:$CI$1,0),FALSE)</f>
        <v>5.8605656848574311E-3</v>
      </c>
      <c r="Y56" s="52">
        <f>VLOOKUP($B56,Shock_dev!$A$1:$CI$300,MATCH(DATE(Y$1,1,1),Shock_dev!$A$1:$CI$1,0),FALSE)</f>
        <v>6.3072983859758288E-3</v>
      </c>
      <c r="Z56" s="52">
        <f>VLOOKUP($B56,Shock_dev!$A$1:$CI$300,MATCH(DATE(Z$1,1,1),Shock_dev!$A$1:$CI$1,0),FALSE)</f>
        <v>6.6029667710514562E-3</v>
      </c>
      <c r="AA56" s="52">
        <f>VLOOKUP($B56,Shock_dev!$A$1:$CI$300,MATCH(DATE(AA$1,1,1),Shock_dev!$A$1:$CI$1,0),FALSE)</f>
        <v>6.8628560049280082E-3</v>
      </c>
      <c r="AB56" s="52">
        <f>VLOOKUP($B56,Shock_dev!$A$1:$CI$300,MATCH(DATE(AB$1,1,1),Shock_dev!$A$1:$CI$1,0),FALSE)</f>
        <v>7.1006608715621245E-3</v>
      </c>
      <c r="AC56" s="52">
        <f>VLOOKUP($B56,Shock_dev!$A$1:$CI$300,MATCH(DATE(AC$1,1,1),Shock_dev!$A$1:$CI$1,0),FALSE)</f>
        <v>7.3202895586803119E-3</v>
      </c>
      <c r="AD56" s="52">
        <f>VLOOKUP($B56,Shock_dev!$A$1:$CI$300,MATCH(DATE(AD$1,1,1),Shock_dev!$A$1:$CI$1,0),FALSE)</f>
        <v>7.5015294029258063E-3</v>
      </c>
      <c r="AE56" s="52">
        <f>VLOOKUP($B56,Shock_dev!$A$1:$CI$300,MATCH(DATE(AE$1,1,1),Shock_dev!$A$1:$CI$1,0),FALSE)</f>
        <v>7.6749674411465754E-3</v>
      </c>
      <c r="AF56" s="52">
        <f>VLOOKUP($B56,Shock_dev!$A$1:$CI$300,MATCH(DATE(AF$1,1,1),Shock_dev!$A$1:$CI$1,0),FALSE)</f>
        <v>7.7801265977399878E-3</v>
      </c>
      <c r="AG56" s="52"/>
      <c r="AH56" s="65">
        <f t="shared" si="1"/>
        <v>6.8880136014672824E-3</v>
      </c>
      <c r="AI56" s="65">
        <f t="shared" si="2"/>
        <v>7.6754856497033884E-3</v>
      </c>
      <c r="AJ56" s="65">
        <f t="shared" si="3"/>
        <v>6.5453023670713735E-3</v>
      </c>
      <c r="AK56" s="65">
        <f t="shared" si="4"/>
        <v>5.3459787272567682E-3</v>
      </c>
      <c r="AL56" s="65">
        <f t="shared" si="5"/>
        <v>6.2532278310656001E-3</v>
      </c>
      <c r="AM56" s="65">
        <f t="shared" si="6"/>
        <v>7.4755147744109615E-3</v>
      </c>
      <c r="AN56" s="66"/>
      <c r="AO56" s="65">
        <f t="shared" si="7"/>
        <v>7.2817496255853358E-3</v>
      </c>
      <c r="AP56" s="65">
        <f t="shared" si="8"/>
        <v>5.9456405471640713E-3</v>
      </c>
      <c r="AQ56" s="65">
        <f t="shared" si="9"/>
        <v>6.8643713027382808E-3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1.3339725320793434E-2</v>
      </c>
      <c r="D57" s="52">
        <f>VLOOKUP($B57,Shock_dev!$A$1:$CI$300,MATCH(DATE(D$1,1,1),Shock_dev!$A$1:$CI$1,0),FALSE)</f>
        <v>2.1930060959610663E-2</v>
      </c>
      <c r="E57" s="52">
        <f>VLOOKUP($B57,Shock_dev!$A$1:$CI$300,MATCH(DATE(E$1,1,1),Shock_dev!$A$1:$CI$1,0),FALSE)</f>
        <v>2.6720298276195237E-2</v>
      </c>
      <c r="F57" s="52">
        <f>VLOOKUP($B57,Shock_dev!$A$1:$CI$300,MATCH(DATE(F$1,1,1),Shock_dev!$A$1:$CI$1,0),FALSE)</f>
        <v>2.8822946503074161E-2</v>
      </c>
      <c r="G57" s="52">
        <f>VLOOKUP($B57,Shock_dev!$A$1:$CI$300,MATCH(DATE(G$1,1,1),Shock_dev!$A$1:$CI$1,0),FALSE)</f>
        <v>2.8798619741876582E-2</v>
      </c>
      <c r="H57" s="52">
        <f>VLOOKUP($B57,Shock_dev!$A$1:$CI$300,MATCH(DATE(H$1,1,1),Shock_dev!$A$1:$CI$1,0),FALSE)</f>
        <v>2.8448385945430164E-2</v>
      </c>
      <c r="I57" s="52">
        <f>VLOOKUP($B57,Shock_dev!$A$1:$CI$300,MATCH(DATE(I$1,1,1),Shock_dev!$A$1:$CI$1,0),FALSE)</f>
        <v>2.7149955980171944E-2</v>
      </c>
      <c r="J57" s="52">
        <f>VLOOKUP($B57,Shock_dev!$A$1:$CI$300,MATCH(DATE(J$1,1,1),Shock_dev!$A$1:$CI$1,0),FALSE)</f>
        <v>2.6390162594298289E-2</v>
      </c>
      <c r="K57" s="52">
        <f>VLOOKUP($B57,Shock_dev!$A$1:$CI$300,MATCH(DATE(K$1,1,1),Shock_dev!$A$1:$CI$1,0),FALSE)</f>
        <v>2.4906039816660879E-2</v>
      </c>
      <c r="L57" s="52">
        <f>VLOOKUP($B57,Shock_dev!$A$1:$CI$300,MATCH(DATE(L$1,1,1),Shock_dev!$A$1:$CI$1,0),FALSE)</f>
        <v>2.3987995681784231E-2</v>
      </c>
      <c r="M57" s="52">
        <f>VLOOKUP($B57,Shock_dev!$A$1:$CI$300,MATCH(DATE(M$1,1,1),Shock_dev!$A$1:$CI$1,0),FALSE)</f>
        <v>2.4747214630028724E-2</v>
      </c>
      <c r="N57" s="52">
        <f>VLOOKUP($B57,Shock_dev!$A$1:$CI$300,MATCH(DATE(N$1,1,1),Shock_dev!$A$1:$CI$1,0),FALSE)</f>
        <v>2.4369732327130217E-2</v>
      </c>
      <c r="O57" s="52">
        <f>VLOOKUP($B57,Shock_dev!$A$1:$CI$300,MATCH(DATE(O$1,1,1),Shock_dev!$A$1:$CI$1,0),FALSE)</f>
        <v>2.2976388992370742E-2</v>
      </c>
      <c r="P57" s="52">
        <f>VLOOKUP($B57,Shock_dev!$A$1:$CI$300,MATCH(DATE(P$1,1,1),Shock_dev!$A$1:$CI$1,0),FALSE)</f>
        <v>2.1397005019188016E-2</v>
      </c>
      <c r="Q57" s="52">
        <f>VLOOKUP($B57,Shock_dev!$A$1:$CI$300,MATCH(DATE(Q$1,1,1),Shock_dev!$A$1:$CI$1,0),FALSE)</f>
        <v>2.0526103768195816E-2</v>
      </c>
      <c r="R57" s="52">
        <f>VLOOKUP($B57,Shock_dev!$A$1:$CI$300,MATCH(DATE(R$1,1,1),Shock_dev!$A$1:$CI$1,0),FALSE)</f>
        <v>1.903690359292819E-2</v>
      </c>
      <c r="S57" s="52">
        <f>VLOOKUP($B57,Shock_dev!$A$1:$CI$300,MATCH(DATE(S$1,1,1),Shock_dev!$A$1:$CI$1,0),FALSE)</f>
        <v>1.8198887575984916E-2</v>
      </c>
      <c r="T57" s="52">
        <f>VLOOKUP($B57,Shock_dev!$A$1:$CI$300,MATCH(DATE(T$1,1,1),Shock_dev!$A$1:$CI$1,0),FALSE)</f>
        <v>1.809893591930185E-2</v>
      </c>
      <c r="U57" s="52">
        <f>VLOOKUP($B57,Shock_dev!$A$1:$CI$300,MATCH(DATE(U$1,1,1),Shock_dev!$A$1:$CI$1,0),FALSE)</f>
        <v>1.7761013766635931E-2</v>
      </c>
      <c r="V57" s="52">
        <f>VLOOKUP($B57,Shock_dev!$A$1:$CI$300,MATCH(DATE(V$1,1,1),Shock_dev!$A$1:$CI$1,0),FALSE)</f>
        <v>1.829339768876596E-2</v>
      </c>
      <c r="W57" s="52">
        <f>VLOOKUP($B57,Shock_dev!$A$1:$CI$300,MATCH(DATE(W$1,1,1),Shock_dev!$A$1:$CI$1,0),FALSE)</f>
        <v>1.8905436161116767E-2</v>
      </c>
      <c r="X57" s="52">
        <f>VLOOKUP($B57,Shock_dev!$A$1:$CI$300,MATCH(DATE(X$1,1,1),Shock_dev!$A$1:$CI$1,0),FALSE)</f>
        <v>1.9507587758077285E-2</v>
      </c>
      <c r="Y57" s="52">
        <f>VLOOKUP($B57,Shock_dev!$A$1:$CI$300,MATCH(DATE(Y$1,1,1),Shock_dev!$A$1:$CI$1,0),FALSE)</f>
        <v>2.094720770878401E-2</v>
      </c>
      <c r="Z57" s="52">
        <f>VLOOKUP($B57,Shock_dev!$A$1:$CI$300,MATCH(DATE(Z$1,1,1),Shock_dev!$A$1:$CI$1,0),FALSE)</f>
        <v>2.1767281494974786E-2</v>
      </c>
      <c r="AA57" s="52">
        <f>VLOOKUP($B57,Shock_dev!$A$1:$CI$300,MATCH(DATE(AA$1,1,1),Shock_dev!$A$1:$CI$1,0),FALSE)</f>
        <v>2.2447312665888976E-2</v>
      </c>
      <c r="AB57" s="52">
        <f>VLOOKUP($B57,Shock_dev!$A$1:$CI$300,MATCH(DATE(AB$1,1,1),Shock_dev!$A$1:$CI$1,0),FALSE)</f>
        <v>2.3050844062525399E-2</v>
      </c>
      <c r="AC57" s="52">
        <f>VLOOKUP($B57,Shock_dev!$A$1:$CI$300,MATCH(DATE(AC$1,1,1),Shock_dev!$A$1:$CI$1,0),FALSE)</f>
        <v>2.3596498453377423E-2</v>
      </c>
      <c r="AD57" s="52">
        <f>VLOOKUP($B57,Shock_dev!$A$1:$CI$300,MATCH(DATE(AD$1,1,1),Shock_dev!$A$1:$CI$1,0),FALSE)</f>
        <v>2.4006222655824107E-2</v>
      </c>
      <c r="AE57" s="52">
        <f>VLOOKUP($B57,Shock_dev!$A$1:$CI$300,MATCH(DATE(AE$1,1,1),Shock_dev!$A$1:$CI$1,0),FALSE)</f>
        <v>2.4401375121994678E-2</v>
      </c>
      <c r="AF57" s="52">
        <f>VLOOKUP($B57,Shock_dev!$A$1:$CI$300,MATCH(DATE(AF$1,1,1),Shock_dev!$A$1:$CI$1,0),FALSE)</f>
        <v>2.4543194871944958E-2</v>
      </c>
      <c r="AG57" s="52"/>
      <c r="AH57" s="65">
        <f t="shared" si="1"/>
        <v>2.3922330160310017E-2</v>
      </c>
      <c r="AI57" s="65">
        <f t="shared" si="2"/>
        <v>2.6176508003669101E-2</v>
      </c>
      <c r="AJ57" s="65">
        <f t="shared" si="3"/>
        <v>2.2803288947382701E-2</v>
      </c>
      <c r="AK57" s="65">
        <f t="shared" si="4"/>
        <v>1.8277827708723372E-2</v>
      </c>
      <c r="AL57" s="65">
        <f t="shared" si="5"/>
        <v>2.0714965157768363E-2</v>
      </c>
      <c r="AM57" s="65">
        <f t="shared" si="6"/>
        <v>2.3919627033133311E-2</v>
      </c>
      <c r="AN57" s="66"/>
      <c r="AO57" s="65">
        <f t="shared" si="7"/>
        <v>2.5049419081989557E-2</v>
      </c>
      <c r="AP57" s="65">
        <f t="shared" si="8"/>
        <v>2.0540558328053037E-2</v>
      </c>
      <c r="AQ57" s="65">
        <f t="shared" si="9"/>
        <v>2.2317296095450835E-2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1.195699820031999E-2</v>
      </c>
      <c r="D58" s="52">
        <f>VLOOKUP($B58,Shock_dev!$A$1:$CI$300,MATCH(DATE(D$1,1,1),Shock_dev!$A$1:$CI$1,0),FALSE)</f>
        <v>2.0737797441539689E-2</v>
      </c>
      <c r="E58" s="52">
        <f>VLOOKUP($B58,Shock_dev!$A$1:$CI$300,MATCH(DATE(E$1,1,1),Shock_dev!$A$1:$CI$1,0),FALSE)</f>
        <v>2.8198035034181401E-2</v>
      </c>
      <c r="F58" s="52">
        <f>VLOOKUP($B58,Shock_dev!$A$1:$CI$300,MATCH(DATE(F$1,1,1),Shock_dev!$A$1:$CI$1,0),FALSE)</f>
        <v>3.3302417312498354E-2</v>
      </c>
      <c r="G58" s="52">
        <f>VLOOKUP($B58,Shock_dev!$A$1:$CI$300,MATCH(DATE(G$1,1,1),Shock_dev!$A$1:$CI$1,0),FALSE)</f>
        <v>3.5620532072895721E-2</v>
      </c>
      <c r="H58" s="52">
        <f>VLOOKUP($B58,Shock_dev!$A$1:$CI$300,MATCH(DATE(H$1,1,1),Shock_dev!$A$1:$CI$1,0),FALSE)</f>
        <v>3.5983727901291854E-2</v>
      </c>
      <c r="I58" s="52">
        <f>VLOOKUP($B58,Shock_dev!$A$1:$CI$300,MATCH(DATE(I$1,1,1),Shock_dev!$A$1:$CI$1,0),FALSE)</f>
        <v>3.4541639630685746E-2</v>
      </c>
      <c r="J58" s="52">
        <f>VLOOKUP($B58,Shock_dev!$A$1:$CI$300,MATCH(DATE(J$1,1,1),Shock_dev!$A$1:$CI$1,0),FALSE)</f>
        <v>3.242218155061833E-2</v>
      </c>
      <c r="K58" s="52">
        <f>VLOOKUP($B58,Shock_dev!$A$1:$CI$300,MATCH(DATE(K$1,1,1),Shock_dev!$A$1:$CI$1,0),FALSE)</f>
        <v>2.9527353389940027E-2</v>
      </c>
      <c r="L58" s="52">
        <f>VLOOKUP($B58,Shock_dev!$A$1:$CI$300,MATCH(DATE(L$1,1,1),Shock_dev!$A$1:$CI$1,0),FALSE)</f>
        <v>2.6677742363095586E-2</v>
      </c>
      <c r="M58" s="52">
        <f>VLOOKUP($B58,Shock_dev!$A$1:$CI$300,MATCH(DATE(M$1,1,1),Shock_dev!$A$1:$CI$1,0),FALSE)</f>
        <v>2.4893696885730544E-2</v>
      </c>
      <c r="N58" s="52">
        <f>VLOOKUP($B58,Shock_dev!$A$1:$CI$300,MATCH(DATE(N$1,1,1),Shock_dev!$A$1:$CI$1,0),FALSE)</f>
        <v>2.3103995804324345E-2</v>
      </c>
      <c r="O58" s="52">
        <f>VLOOKUP($B58,Shock_dev!$A$1:$CI$300,MATCH(DATE(O$1,1,1),Shock_dev!$A$1:$CI$1,0),FALSE)</f>
        <v>2.094955046794484E-2</v>
      </c>
      <c r="P58" s="52">
        <f>VLOOKUP($B58,Shock_dev!$A$1:$CI$300,MATCH(DATE(P$1,1,1),Shock_dev!$A$1:$CI$1,0),FALSE)</f>
        <v>1.8626914053545534E-2</v>
      </c>
      <c r="Q58" s="52">
        <f>VLOOKUP($B58,Shock_dev!$A$1:$CI$300,MATCH(DATE(Q$1,1,1),Shock_dev!$A$1:$CI$1,0),FALSE)</f>
        <v>1.6693585578855429E-2</v>
      </c>
      <c r="R58" s="52">
        <f>VLOOKUP($B58,Shock_dev!$A$1:$CI$300,MATCH(DATE(R$1,1,1),Shock_dev!$A$1:$CI$1,0),FALSE)</f>
        <v>1.4671717653426513E-2</v>
      </c>
      <c r="S58" s="52">
        <f>VLOOKUP($B58,Shock_dev!$A$1:$CI$300,MATCH(DATE(S$1,1,1),Shock_dev!$A$1:$CI$1,0),FALSE)</f>
        <v>1.3120733802511849E-2</v>
      </c>
      <c r="T58" s="52">
        <f>VLOOKUP($B58,Shock_dev!$A$1:$CI$300,MATCH(DATE(T$1,1,1),Shock_dev!$A$1:$CI$1,0),FALSE)</f>
        <v>1.2298715087269721E-2</v>
      </c>
      <c r="U58" s="52">
        <f>VLOOKUP($B58,Shock_dev!$A$1:$CI$300,MATCH(DATE(U$1,1,1),Shock_dev!$A$1:$CI$1,0),FALSE)</f>
        <v>1.1796792151180298E-2</v>
      </c>
      <c r="V58" s="52">
        <f>VLOOKUP($B58,Shock_dev!$A$1:$CI$300,MATCH(DATE(V$1,1,1),Shock_dev!$A$1:$CI$1,0),FALSE)</f>
        <v>1.206959870295031E-2</v>
      </c>
      <c r="W58" s="52">
        <f>VLOOKUP($B58,Shock_dev!$A$1:$CI$300,MATCH(DATE(W$1,1,1),Shock_dev!$A$1:$CI$1,0),FALSE)</f>
        <v>1.2801081984620332E-2</v>
      </c>
      <c r="X58" s="52">
        <f>VLOOKUP($B58,Shock_dev!$A$1:$CI$300,MATCH(DATE(X$1,1,1),Shock_dev!$A$1:$CI$1,0),FALSE)</f>
        <v>1.3805941902618439E-2</v>
      </c>
      <c r="Y58" s="52">
        <f>VLOOKUP($B58,Shock_dev!$A$1:$CI$300,MATCH(DATE(Y$1,1,1),Shock_dev!$A$1:$CI$1,0),FALSE)</f>
        <v>1.5382914598188585E-2</v>
      </c>
      <c r="Z58" s="52">
        <f>VLOOKUP($B58,Shock_dev!$A$1:$CI$300,MATCH(DATE(Z$1,1,1),Shock_dev!$A$1:$CI$1,0),FALSE)</f>
        <v>1.6860707472821399E-2</v>
      </c>
      <c r="AA58" s="52">
        <f>VLOOKUP($B58,Shock_dev!$A$1:$CI$300,MATCH(DATE(AA$1,1,1),Shock_dev!$A$1:$CI$1,0),FALSE)</f>
        <v>1.8246585776478239E-2</v>
      </c>
      <c r="AB58" s="52">
        <f>VLOOKUP($B58,Shock_dev!$A$1:$CI$300,MATCH(DATE(AB$1,1,1),Shock_dev!$A$1:$CI$1,0),FALSE)</f>
        <v>1.9519125977863802E-2</v>
      </c>
      <c r="AC58" s="52">
        <f>VLOOKUP($B58,Shock_dev!$A$1:$CI$300,MATCH(DATE(AC$1,1,1),Shock_dev!$A$1:$CI$1,0),FALSE)</f>
        <v>2.0669726100450793E-2</v>
      </c>
      <c r="AD58" s="52">
        <f>VLOOKUP($B58,Shock_dev!$A$1:$CI$300,MATCH(DATE(AD$1,1,1),Shock_dev!$A$1:$CI$1,0),FALSE)</f>
        <v>2.1648957287935238E-2</v>
      </c>
      <c r="AE58" s="52">
        <f>VLOOKUP($B58,Shock_dev!$A$1:$CI$300,MATCH(DATE(AE$1,1,1),Shock_dev!$A$1:$CI$1,0),FALSE)</f>
        <v>2.2505516537344155E-2</v>
      </c>
      <c r="AF58" s="52">
        <f>VLOOKUP($B58,Shock_dev!$A$1:$CI$300,MATCH(DATE(AF$1,1,1),Shock_dev!$A$1:$CI$1,0),FALSE)</f>
        <v>2.3125917676196692E-2</v>
      </c>
      <c r="AG58" s="52"/>
      <c r="AH58" s="65">
        <f t="shared" si="1"/>
        <v>2.596315601228703E-2</v>
      </c>
      <c r="AI58" s="65">
        <f t="shared" si="2"/>
        <v>3.1830528967126306E-2</v>
      </c>
      <c r="AJ58" s="65">
        <f t="shared" si="3"/>
        <v>2.0853548558080141E-2</v>
      </c>
      <c r="AK58" s="65">
        <f t="shared" si="4"/>
        <v>1.2791511479467738E-2</v>
      </c>
      <c r="AL58" s="65">
        <f t="shared" si="5"/>
        <v>1.5419446346945398E-2</v>
      </c>
      <c r="AM58" s="65">
        <f t="shared" si="6"/>
        <v>2.1493848715958136E-2</v>
      </c>
      <c r="AN58" s="66"/>
      <c r="AO58" s="65">
        <f t="shared" si="7"/>
        <v>2.889684248970667E-2</v>
      </c>
      <c r="AP58" s="65">
        <f t="shared" si="8"/>
        <v>1.6822530018773939E-2</v>
      </c>
      <c r="AQ58" s="65">
        <f t="shared" si="9"/>
        <v>1.8456647531451768E-2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1.8509180268453967E-2</v>
      </c>
      <c r="D59" s="52">
        <f>VLOOKUP($B59,Shock_dev!$A$1:$CI$300,MATCH(DATE(D$1,1,1),Shock_dev!$A$1:$CI$1,0),FALSE)</f>
        <v>3.1166665000567875E-2</v>
      </c>
      <c r="E59" s="52">
        <f>VLOOKUP($B59,Shock_dev!$A$1:$CI$300,MATCH(DATE(E$1,1,1),Shock_dev!$A$1:$CI$1,0),FALSE)</f>
        <v>4.2281886621625672E-2</v>
      </c>
      <c r="F59" s="52">
        <f>VLOOKUP($B59,Shock_dev!$A$1:$CI$300,MATCH(DATE(F$1,1,1),Shock_dev!$A$1:$CI$1,0),FALSE)</f>
        <v>5.0738294553053231E-2</v>
      </c>
      <c r="G59" s="52">
        <f>VLOOKUP($B59,Shock_dev!$A$1:$CI$300,MATCH(DATE(G$1,1,1),Shock_dev!$A$1:$CI$1,0),FALSE)</f>
        <v>5.6467779004194231E-2</v>
      </c>
      <c r="H59" s="52">
        <f>VLOOKUP($B59,Shock_dev!$A$1:$CI$300,MATCH(DATE(H$1,1,1),Shock_dev!$A$1:$CI$1,0),FALSE)</f>
        <v>6.0785541399037885E-2</v>
      </c>
      <c r="I59" s="52">
        <f>VLOOKUP($B59,Shock_dev!$A$1:$CI$300,MATCH(DATE(I$1,1,1),Shock_dev!$A$1:$CI$1,0),FALSE)</f>
        <v>6.4041257115649133E-2</v>
      </c>
      <c r="J59" s="52">
        <f>VLOOKUP($B59,Shock_dev!$A$1:$CI$300,MATCH(DATE(J$1,1,1),Shock_dev!$A$1:$CI$1,0),FALSE)</f>
        <v>6.7413496242282184E-2</v>
      </c>
      <c r="K59" s="52">
        <f>VLOOKUP($B59,Shock_dev!$A$1:$CI$300,MATCH(DATE(K$1,1,1),Shock_dev!$A$1:$CI$1,0),FALSE)</f>
        <v>7.0602586832918202E-2</v>
      </c>
      <c r="L59" s="52">
        <f>VLOOKUP($B59,Shock_dev!$A$1:$CI$300,MATCH(DATE(L$1,1,1),Shock_dev!$A$1:$CI$1,0),FALSE)</f>
        <v>7.4224678204474967E-2</v>
      </c>
      <c r="M59" s="52">
        <f>VLOOKUP($B59,Shock_dev!$A$1:$CI$300,MATCH(DATE(M$1,1,1),Shock_dev!$A$1:$CI$1,0),FALSE)</f>
        <v>7.929888244610124E-2</v>
      </c>
      <c r="N59" s="52">
        <f>VLOOKUP($B59,Shock_dev!$A$1:$CI$300,MATCH(DATE(N$1,1,1),Shock_dev!$A$1:$CI$1,0),FALSE)</f>
        <v>8.4377878533376471E-2</v>
      </c>
      <c r="O59" s="52">
        <f>VLOOKUP($B59,Shock_dev!$A$1:$CI$300,MATCH(DATE(O$1,1,1),Shock_dev!$A$1:$CI$1,0),FALSE)</f>
        <v>8.8685694445424387E-2</v>
      </c>
      <c r="P59" s="52">
        <f>VLOOKUP($B59,Shock_dev!$A$1:$CI$300,MATCH(DATE(P$1,1,1),Shock_dev!$A$1:$CI$1,0),FALSE)</f>
        <v>9.2362102951169506E-2</v>
      </c>
      <c r="Q59" s="52">
        <f>VLOOKUP($B59,Shock_dev!$A$1:$CI$300,MATCH(DATE(Q$1,1,1),Shock_dev!$A$1:$CI$1,0),FALSE)</f>
        <v>9.6103640758768996E-2</v>
      </c>
      <c r="R59" s="52">
        <f>VLOOKUP($B59,Shock_dev!$A$1:$CI$300,MATCH(DATE(R$1,1,1),Shock_dev!$A$1:$CI$1,0),FALSE)</f>
        <v>9.936085276280994E-2</v>
      </c>
      <c r="S59" s="52">
        <f>VLOOKUP($B59,Shock_dev!$A$1:$CI$300,MATCH(DATE(S$1,1,1),Shock_dev!$A$1:$CI$1,0),FALSE)</f>
        <v>0.10269497132807349</v>
      </c>
      <c r="T59" s="52">
        <f>VLOOKUP($B59,Shock_dev!$A$1:$CI$300,MATCH(DATE(T$1,1,1),Shock_dev!$A$1:$CI$1,0),FALSE)</f>
        <v>0.10646028711969004</v>
      </c>
      <c r="U59" s="52">
        <f>VLOOKUP($B59,Shock_dev!$A$1:$CI$300,MATCH(DATE(U$1,1,1),Shock_dev!$A$1:$CI$1,0),FALSE)</f>
        <v>0.11014566146944631</v>
      </c>
      <c r="V59" s="52">
        <f>VLOOKUP($B59,Shock_dev!$A$1:$CI$300,MATCH(DATE(V$1,1,1),Shock_dev!$A$1:$CI$1,0),FALSE)</f>
        <v>0.11423123080389699</v>
      </c>
      <c r="W59" s="52">
        <f>VLOOKUP($B59,Shock_dev!$A$1:$CI$300,MATCH(DATE(W$1,1,1),Shock_dev!$A$1:$CI$1,0),FALSE)</f>
        <v>0.11842545125187187</v>
      </c>
      <c r="X59" s="52">
        <f>VLOOKUP($B59,Shock_dev!$A$1:$CI$300,MATCH(DATE(X$1,1,1),Shock_dev!$A$1:$CI$1,0),FALSE)</f>
        <v>0.12250617101316204</v>
      </c>
      <c r="Y59" s="52">
        <f>VLOOKUP($B59,Shock_dev!$A$1:$CI$300,MATCH(DATE(Y$1,1,1),Shock_dev!$A$1:$CI$1,0),FALSE)</f>
        <v>0.12692827326874503</v>
      </c>
      <c r="Z59" s="52">
        <f>VLOOKUP($B59,Shock_dev!$A$1:$CI$300,MATCH(DATE(Z$1,1,1),Shock_dev!$A$1:$CI$1,0),FALSE)</f>
        <v>0.130985564258735</v>
      </c>
      <c r="AA59" s="52">
        <f>VLOOKUP($B59,Shock_dev!$A$1:$CI$300,MATCH(DATE(AA$1,1,1),Shock_dev!$A$1:$CI$1,0),FALSE)</f>
        <v>0.13466180378720069</v>
      </c>
      <c r="AB59" s="52">
        <f>VLOOKUP($B59,Shock_dev!$A$1:$CI$300,MATCH(DATE(AB$1,1,1),Shock_dev!$A$1:$CI$1,0),FALSE)</f>
        <v>0.1380171905726742</v>
      </c>
      <c r="AC59" s="52">
        <f>VLOOKUP($B59,Shock_dev!$A$1:$CI$300,MATCH(DATE(AC$1,1,1),Shock_dev!$A$1:$CI$1,0),FALSE)</f>
        <v>0.14110798431886262</v>
      </c>
      <c r="AD59" s="52">
        <f>VLOOKUP($B59,Shock_dev!$A$1:$CI$300,MATCH(DATE(AD$1,1,1),Shock_dev!$A$1:$CI$1,0),FALSE)</f>
        <v>0.14391496831740666</v>
      </c>
      <c r="AE59" s="52">
        <f>VLOOKUP($B59,Shock_dev!$A$1:$CI$300,MATCH(DATE(AE$1,1,1),Shock_dev!$A$1:$CI$1,0),FALSE)</f>
        <v>0.14651570409002476</v>
      </c>
      <c r="AF59" s="52">
        <f>VLOOKUP($B59,Shock_dev!$A$1:$CI$300,MATCH(DATE(AF$1,1,1),Shock_dev!$A$1:$CI$1,0),FALSE)</f>
        <v>0.14878704764702133</v>
      </c>
      <c r="AG59" s="52"/>
      <c r="AH59" s="65">
        <f t="shared" si="1"/>
        <v>3.9832761089578991E-2</v>
      </c>
      <c r="AI59" s="65">
        <f t="shared" si="2"/>
        <v>6.7413511958872477E-2</v>
      </c>
      <c r="AJ59" s="65">
        <f t="shared" si="3"/>
        <v>8.8165639826968123E-2</v>
      </c>
      <c r="AK59" s="65">
        <f t="shared" si="4"/>
        <v>0.10657860069678335</v>
      </c>
      <c r="AL59" s="65">
        <f t="shared" si="5"/>
        <v>0.12670145271594294</v>
      </c>
      <c r="AM59" s="65">
        <f t="shared" si="6"/>
        <v>0.14366857898919791</v>
      </c>
      <c r="AN59" s="66"/>
      <c r="AO59" s="65">
        <f t="shared" si="7"/>
        <v>5.3623136524225734E-2</v>
      </c>
      <c r="AP59" s="65">
        <f t="shared" si="8"/>
        <v>9.7372120261875736E-2</v>
      </c>
      <c r="AQ59" s="65">
        <f t="shared" si="9"/>
        <v>0.13518501585257042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8.9866218402257544E-2</v>
      </c>
      <c r="D60" s="52">
        <f>VLOOKUP($B60,Shock_dev!$A$1:$CI$300,MATCH(DATE(D$1,1,1),Shock_dev!$A$1:$CI$1,0),FALSE)</f>
        <v>0.14349806795449765</v>
      </c>
      <c r="E60" s="52">
        <f>VLOOKUP($B60,Shock_dev!$A$1:$CI$300,MATCH(DATE(E$1,1,1),Shock_dev!$A$1:$CI$1,0),FALSE)</f>
        <v>0.16927510465394444</v>
      </c>
      <c r="F60" s="52">
        <f>VLOOKUP($B60,Shock_dev!$A$1:$CI$300,MATCH(DATE(F$1,1,1),Shock_dev!$A$1:$CI$1,0),FALSE)</f>
        <v>0.1782421880132565</v>
      </c>
      <c r="G60" s="52">
        <f>VLOOKUP($B60,Shock_dev!$A$1:$CI$300,MATCH(DATE(G$1,1,1),Shock_dev!$A$1:$CI$1,0),FALSE)</f>
        <v>0.16502158470364506</v>
      </c>
      <c r="H60" s="52">
        <f>VLOOKUP($B60,Shock_dev!$A$1:$CI$300,MATCH(DATE(H$1,1,1),Shock_dev!$A$1:$CI$1,0),FALSE)</f>
        <v>0.16039014884445499</v>
      </c>
      <c r="I60" s="52">
        <f>VLOOKUP($B60,Shock_dev!$A$1:$CI$300,MATCH(DATE(I$1,1,1),Shock_dev!$A$1:$CI$1,0),FALSE)</f>
        <v>0.15596622739938279</v>
      </c>
      <c r="J60" s="52">
        <f>VLOOKUP($B60,Shock_dev!$A$1:$CI$300,MATCH(DATE(J$1,1,1),Shock_dev!$A$1:$CI$1,0),FALSE)</f>
        <v>0.15227918314475633</v>
      </c>
      <c r="K60" s="52">
        <f>VLOOKUP($B60,Shock_dev!$A$1:$CI$300,MATCH(DATE(K$1,1,1),Shock_dev!$A$1:$CI$1,0),FALSE)</f>
        <v>0.14944316045083755</v>
      </c>
      <c r="L60" s="52">
        <f>VLOOKUP($B60,Shock_dev!$A$1:$CI$300,MATCH(DATE(L$1,1,1),Shock_dev!$A$1:$CI$1,0),FALSE)</f>
        <v>0.14628315814623163</v>
      </c>
      <c r="M60" s="52">
        <f>VLOOKUP($B60,Shock_dev!$A$1:$CI$300,MATCH(DATE(M$1,1,1),Shock_dev!$A$1:$CI$1,0),FALSE)</f>
        <v>0.13427528248346535</v>
      </c>
      <c r="N60" s="52">
        <f>VLOOKUP($B60,Shock_dev!$A$1:$CI$300,MATCH(DATE(N$1,1,1),Shock_dev!$A$1:$CI$1,0),FALSE)</f>
        <v>0.12827449553193154</v>
      </c>
      <c r="O60" s="52">
        <f>VLOOKUP($B60,Shock_dev!$A$1:$CI$300,MATCH(DATE(O$1,1,1),Shock_dev!$A$1:$CI$1,0),FALSE)</f>
        <v>0.12576817481735192</v>
      </c>
      <c r="P60" s="52">
        <f>VLOOKUP($B60,Shock_dev!$A$1:$CI$300,MATCH(DATE(P$1,1,1),Shock_dev!$A$1:$CI$1,0),FALSE)</f>
        <v>0.12515725247611106</v>
      </c>
      <c r="Q60" s="52">
        <f>VLOOKUP($B60,Shock_dev!$A$1:$CI$300,MATCH(DATE(Q$1,1,1),Shock_dev!$A$1:$CI$1,0),FALSE)</f>
        <v>0.12337638489426067</v>
      </c>
      <c r="R60" s="52">
        <f>VLOOKUP($B60,Shock_dev!$A$1:$CI$300,MATCH(DATE(R$1,1,1),Shock_dev!$A$1:$CI$1,0),FALSE)</f>
        <v>0.11893034710026427</v>
      </c>
      <c r="S60" s="52">
        <f>VLOOKUP($B60,Shock_dev!$A$1:$CI$300,MATCH(DATE(S$1,1,1),Shock_dev!$A$1:$CI$1,0),FALSE)</f>
        <v>0.11722327697989851</v>
      </c>
      <c r="T60" s="52">
        <f>VLOOKUP($B60,Shock_dev!$A$1:$CI$300,MATCH(DATE(T$1,1,1),Shock_dev!$A$1:$CI$1,0),FALSE)</f>
        <v>0.11697038620455834</v>
      </c>
      <c r="U60" s="52">
        <f>VLOOKUP($B60,Shock_dev!$A$1:$CI$300,MATCH(DATE(U$1,1,1),Shock_dev!$A$1:$CI$1,0),FALSE)</f>
        <v>0.11731504194162964</v>
      </c>
      <c r="V60" s="52">
        <f>VLOOKUP($B60,Shock_dev!$A$1:$CI$300,MATCH(DATE(V$1,1,1),Shock_dev!$A$1:$CI$1,0),FALSE)</f>
        <v>0.12110261651139696</v>
      </c>
      <c r="W60" s="52">
        <f>VLOOKUP($B60,Shock_dev!$A$1:$CI$300,MATCH(DATE(W$1,1,1),Shock_dev!$A$1:$CI$1,0),FALSE)</f>
        <v>0.11964945368948339</v>
      </c>
      <c r="X60" s="52">
        <f>VLOOKUP($B60,Shock_dev!$A$1:$CI$300,MATCH(DATE(X$1,1,1),Shock_dev!$A$1:$CI$1,0),FALSE)</f>
        <v>0.11877682644810322</v>
      </c>
      <c r="Y60" s="52">
        <f>VLOOKUP($B60,Shock_dev!$A$1:$CI$300,MATCH(DATE(Y$1,1,1),Shock_dev!$A$1:$CI$1,0),FALSE)</f>
        <v>0.11822452570143771</v>
      </c>
      <c r="Z60" s="52">
        <f>VLOOKUP($B60,Shock_dev!$A$1:$CI$300,MATCH(DATE(Z$1,1,1),Shock_dev!$A$1:$CI$1,0),FALSE)</f>
        <v>0.1177332299244334</v>
      </c>
      <c r="AA60" s="52">
        <f>VLOOKUP($B60,Shock_dev!$A$1:$CI$300,MATCH(DATE(AA$1,1,1),Shock_dev!$A$1:$CI$1,0),FALSE)</f>
        <v>0.11719121226419418</v>
      </c>
      <c r="AB60" s="52">
        <f>VLOOKUP($B60,Shock_dev!$A$1:$CI$300,MATCH(DATE(AB$1,1,1),Shock_dev!$A$1:$CI$1,0),FALSE)</f>
        <v>0.11655838732163855</v>
      </c>
      <c r="AC60" s="52">
        <f>VLOOKUP($B60,Shock_dev!$A$1:$CI$300,MATCH(DATE(AC$1,1,1),Shock_dev!$A$1:$CI$1,0),FALSE)</f>
        <v>0.11582631260662862</v>
      </c>
      <c r="AD60" s="52">
        <f>VLOOKUP($B60,Shock_dev!$A$1:$CI$300,MATCH(DATE(AD$1,1,1),Shock_dev!$A$1:$CI$1,0),FALSE)</f>
        <v>0.11500322256749529</v>
      </c>
      <c r="AE60" s="52">
        <f>VLOOKUP($B60,Shock_dev!$A$1:$CI$300,MATCH(DATE(AE$1,1,1),Shock_dev!$A$1:$CI$1,0),FALSE)</f>
        <v>0.11410771808209298</v>
      </c>
      <c r="AF60" s="52">
        <f>VLOOKUP($B60,Shock_dev!$A$1:$CI$300,MATCH(DATE(AF$1,1,1),Shock_dev!$A$1:$CI$1,0),FALSE)</f>
        <v>0.11314638916787755</v>
      </c>
      <c r="AG60" s="52"/>
      <c r="AH60" s="65">
        <f t="shared" si="1"/>
        <v>0.14918063274552024</v>
      </c>
      <c r="AI60" s="65">
        <f t="shared" si="2"/>
        <v>0.15287237559713268</v>
      </c>
      <c r="AJ60" s="65">
        <f t="shared" si="3"/>
        <v>0.12737031804062413</v>
      </c>
      <c r="AK60" s="65">
        <f t="shared" si="4"/>
        <v>0.11830833374754954</v>
      </c>
      <c r="AL60" s="65">
        <f t="shared" si="5"/>
        <v>0.11831504960553038</v>
      </c>
      <c r="AM60" s="65">
        <f t="shared" si="6"/>
        <v>0.11492840594914659</v>
      </c>
      <c r="AN60" s="66"/>
      <c r="AO60" s="65">
        <f t="shared" si="7"/>
        <v>0.15102650417132646</v>
      </c>
      <c r="AP60" s="65">
        <f t="shared" si="8"/>
        <v>0.12283932589408683</v>
      </c>
      <c r="AQ60" s="65">
        <f t="shared" si="9"/>
        <v>0.11662172777733848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1.2364652988510532E-2</v>
      </c>
      <c r="D61" s="52">
        <f>VLOOKUP($B61,Shock_dev!$A$1:$CI$300,MATCH(DATE(D$1,1,1),Shock_dev!$A$1:$CI$1,0),FALSE)</f>
        <v>2.2305093786241553E-2</v>
      </c>
      <c r="E61" s="52">
        <f>VLOOKUP($B61,Shock_dev!$A$1:$CI$300,MATCH(DATE(E$1,1,1),Shock_dev!$A$1:$CI$1,0),FALSE)</f>
        <v>2.7859669122559435E-2</v>
      </c>
      <c r="F61" s="52">
        <f>VLOOKUP($B61,Shock_dev!$A$1:$CI$300,MATCH(DATE(F$1,1,1),Shock_dev!$A$1:$CI$1,0),FALSE)</f>
        <v>2.9928704328354282E-2</v>
      </c>
      <c r="G61" s="52">
        <f>VLOOKUP($B61,Shock_dev!$A$1:$CI$300,MATCH(DATE(G$1,1,1),Shock_dev!$A$1:$CI$1,0),FALSE)</f>
        <v>3.0021519379560418E-2</v>
      </c>
      <c r="H61" s="52">
        <f>VLOOKUP($B61,Shock_dev!$A$1:$CI$300,MATCH(DATE(H$1,1,1),Shock_dev!$A$1:$CI$1,0),FALSE)</f>
        <v>2.9244917293620585E-2</v>
      </c>
      <c r="I61" s="52">
        <f>VLOOKUP($B61,Shock_dev!$A$1:$CI$300,MATCH(DATE(I$1,1,1),Shock_dev!$A$1:$CI$1,0),FALSE)</f>
        <v>2.6100426499779901E-2</v>
      </c>
      <c r="J61" s="52">
        <f>VLOOKUP($B61,Shock_dev!$A$1:$CI$300,MATCH(DATE(J$1,1,1),Shock_dev!$A$1:$CI$1,0),FALSE)</f>
        <v>2.410270159105082E-2</v>
      </c>
      <c r="K61" s="52">
        <f>VLOOKUP($B61,Shock_dev!$A$1:$CI$300,MATCH(DATE(K$1,1,1),Shock_dev!$A$1:$CI$1,0),FALSE)</f>
        <v>2.0066354716802584E-2</v>
      </c>
      <c r="L61" s="52">
        <f>VLOOKUP($B61,Shock_dev!$A$1:$CI$300,MATCH(DATE(L$1,1,1),Shock_dev!$A$1:$CI$1,0),FALSE)</f>
        <v>1.7965934853627356E-2</v>
      </c>
      <c r="M61" s="52">
        <f>VLOOKUP($B61,Shock_dev!$A$1:$CI$300,MATCH(DATE(M$1,1,1),Shock_dev!$A$1:$CI$1,0),FALSE)</f>
        <v>3.6939264431932989E-2</v>
      </c>
      <c r="N61" s="52">
        <f>VLOOKUP($B61,Shock_dev!$A$1:$CI$300,MATCH(DATE(N$1,1,1),Shock_dev!$A$1:$CI$1,0),FALSE)</f>
        <v>4.6467204085385683E-2</v>
      </c>
      <c r="O61" s="52">
        <f>VLOOKUP($B61,Shock_dev!$A$1:$CI$300,MATCH(DATE(O$1,1,1),Shock_dev!$A$1:$CI$1,0),FALSE)</f>
        <v>5.0957017133600256E-2</v>
      </c>
      <c r="P61" s="52">
        <f>VLOOKUP($B61,Shock_dev!$A$1:$CI$300,MATCH(DATE(P$1,1,1),Shock_dev!$A$1:$CI$1,0),FALSE)</f>
        <v>5.2239736862591465E-2</v>
      </c>
      <c r="Q61" s="52">
        <f>VLOOKUP($B61,Shock_dev!$A$1:$CI$300,MATCH(DATE(Q$1,1,1),Shock_dev!$A$1:$CI$1,0),FALSE)</f>
        <v>5.1874706906558786E-2</v>
      </c>
      <c r="R61" s="52">
        <f>VLOOKUP($B61,Shock_dev!$A$1:$CI$300,MATCH(DATE(R$1,1,1),Shock_dev!$A$1:$CI$1,0),FALSE)</f>
        <v>5.0824870093479281E-2</v>
      </c>
      <c r="S61" s="52">
        <f>VLOOKUP($B61,Shock_dev!$A$1:$CI$300,MATCH(DATE(S$1,1,1),Shock_dev!$A$1:$CI$1,0),FALSE)</f>
        <v>5.2188270593052845E-2</v>
      </c>
      <c r="T61" s="52">
        <f>VLOOKUP($B61,Shock_dev!$A$1:$CI$300,MATCH(DATE(T$1,1,1),Shock_dev!$A$1:$CI$1,0),FALSE)</f>
        <v>5.2335655950322246E-2</v>
      </c>
      <c r="U61" s="52">
        <f>VLOOKUP($B61,Shock_dev!$A$1:$CI$300,MATCH(DATE(U$1,1,1),Shock_dev!$A$1:$CI$1,0),FALSE)</f>
        <v>5.183899078050011E-2</v>
      </c>
      <c r="V61" s="52">
        <f>VLOOKUP($B61,Shock_dev!$A$1:$CI$300,MATCH(DATE(V$1,1,1),Shock_dev!$A$1:$CI$1,0),FALSE)</f>
        <v>5.1071312722611478E-2</v>
      </c>
      <c r="W61" s="52">
        <f>VLOOKUP($B61,Shock_dev!$A$1:$CI$300,MATCH(DATE(W$1,1,1),Shock_dev!$A$1:$CI$1,0),FALSE)</f>
        <v>5.0230288025461145E-2</v>
      </c>
      <c r="X61" s="52">
        <f>VLOOKUP($B61,Shock_dev!$A$1:$CI$300,MATCH(DATE(X$1,1,1),Shock_dev!$A$1:$CI$1,0),FALSE)</f>
        <v>5.1907626001325084E-2</v>
      </c>
      <c r="Y61" s="52">
        <f>VLOOKUP($B61,Shock_dev!$A$1:$CI$300,MATCH(DATE(Y$1,1,1),Shock_dev!$A$1:$CI$1,0),FALSE)</f>
        <v>5.2446703988032715E-2</v>
      </c>
      <c r="Z61" s="52">
        <f>VLOOKUP($B61,Shock_dev!$A$1:$CI$300,MATCH(DATE(Z$1,1,1),Shock_dev!$A$1:$CI$1,0),FALSE)</f>
        <v>5.2307738676239168E-2</v>
      </c>
      <c r="AA61" s="52">
        <f>VLOOKUP($B61,Shock_dev!$A$1:$CI$300,MATCH(DATE(AA$1,1,1),Shock_dev!$A$1:$CI$1,0),FALSE)</f>
        <v>5.1822893912014431E-2</v>
      </c>
      <c r="AB61" s="52">
        <f>VLOOKUP($B61,Shock_dev!$A$1:$CI$300,MATCH(DATE(AB$1,1,1),Shock_dev!$A$1:$CI$1,0),FALSE)</f>
        <v>5.118761275369782E-2</v>
      </c>
      <c r="AC61" s="52">
        <f>VLOOKUP($B61,Shock_dev!$A$1:$CI$300,MATCH(DATE(AC$1,1,1),Shock_dev!$A$1:$CI$1,0),FALSE)</f>
        <v>5.0503974188511699E-2</v>
      </c>
      <c r="AD61" s="52">
        <f>VLOOKUP($B61,Shock_dev!$A$1:$CI$300,MATCH(DATE(AD$1,1,1),Shock_dev!$A$1:$CI$1,0),FALSE)</f>
        <v>4.9821060771483121E-2</v>
      </c>
      <c r="AE61" s="52">
        <f>VLOOKUP($B61,Shock_dev!$A$1:$CI$300,MATCH(DATE(AE$1,1,1),Shock_dev!$A$1:$CI$1,0),FALSE)</f>
        <v>4.9159755027880364E-2</v>
      </c>
      <c r="AF61" s="52">
        <f>VLOOKUP($B61,Shock_dev!$A$1:$CI$300,MATCH(DATE(AF$1,1,1),Shock_dev!$A$1:$CI$1,0),FALSE)</f>
        <v>4.8523839818015849E-2</v>
      </c>
      <c r="AG61" s="52"/>
      <c r="AH61" s="65">
        <f t="shared" si="1"/>
        <v>2.4495927921045244E-2</v>
      </c>
      <c r="AI61" s="65">
        <f t="shared" si="2"/>
        <v>2.3496066990976248E-2</v>
      </c>
      <c r="AJ61" s="65">
        <f t="shared" si="3"/>
        <v>4.769558588401384E-2</v>
      </c>
      <c r="AK61" s="65">
        <f t="shared" si="4"/>
        <v>5.1651820027993192E-2</v>
      </c>
      <c r="AL61" s="65">
        <f t="shared" si="5"/>
        <v>5.174305012061451E-2</v>
      </c>
      <c r="AM61" s="65">
        <f t="shared" si="6"/>
        <v>4.9839248511917768E-2</v>
      </c>
      <c r="AN61" s="66"/>
      <c r="AO61" s="65">
        <f t="shared" si="7"/>
        <v>2.3995997456010748E-2</v>
      </c>
      <c r="AP61" s="65">
        <f t="shared" si="8"/>
        <v>4.9673702956003513E-2</v>
      </c>
      <c r="AQ61" s="65">
        <f t="shared" si="9"/>
        <v>5.0791149316266139E-2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1.5728613087812111E-2</v>
      </c>
      <c r="D62" s="52">
        <f>VLOOKUP($B62,Shock_dev!$A$1:$CI$300,MATCH(DATE(D$1,1,1),Shock_dev!$A$1:$CI$1,0),FALSE)</f>
        <v>2.7387794904203379E-2</v>
      </c>
      <c r="E62" s="52">
        <f>VLOOKUP($B62,Shock_dev!$A$1:$CI$300,MATCH(DATE(E$1,1,1),Shock_dev!$A$1:$CI$1,0),FALSE)</f>
        <v>3.3528753367579392E-2</v>
      </c>
      <c r="F62" s="52">
        <f>VLOOKUP($B62,Shock_dev!$A$1:$CI$300,MATCH(DATE(F$1,1,1),Shock_dev!$A$1:$CI$1,0),FALSE)</f>
        <v>3.5592877353621766E-2</v>
      </c>
      <c r="G62" s="52">
        <f>VLOOKUP($B62,Shock_dev!$A$1:$CI$300,MATCH(DATE(G$1,1,1),Shock_dev!$A$1:$CI$1,0),FALSE)</f>
        <v>3.7092198325724378E-2</v>
      </c>
      <c r="H62" s="52">
        <f>VLOOKUP($B62,Shock_dev!$A$1:$CI$300,MATCH(DATE(H$1,1,1),Shock_dev!$A$1:$CI$1,0),FALSE)</f>
        <v>3.673892662722842E-2</v>
      </c>
      <c r="I62" s="52">
        <f>VLOOKUP($B62,Shock_dev!$A$1:$CI$300,MATCH(DATE(I$1,1,1),Shock_dev!$A$1:$CI$1,0),FALSE)</f>
        <v>3.5367270785920474E-2</v>
      </c>
      <c r="J62" s="52">
        <f>VLOOKUP($B62,Shock_dev!$A$1:$CI$300,MATCH(DATE(J$1,1,1),Shock_dev!$A$1:$CI$1,0),FALSE)</f>
        <v>3.3770297593196753E-2</v>
      </c>
      <c r="K62" s="52">
        <f>VLOOKUP($B62,Shock_dev!$A$1:$CI$300,MATCH(DATE(K$1,1,1),Shock_dev!$A$1:$CI$1,0),FALSE)</f>
        <v>3.198952339404057E-2</v>
      </c>
      <c r="L62" s="52">
        <f>VLOOKUP($B62,Shock_dev!$A$1:$CI$300,MATCH(DATE(L$1,1,1),Shock_dev!$A$1:$CI$1,0),FALSE)</f>
        <v>3.0998024292563167E-2</v>
      </c>
      <c r="M62" s="52">
        <f>VLOOKUP($B62,Shock_dev!$A$1:$CI$300,MATCH(DATE(M$1,1,1),Shock_dev!$A$1:$CI$1,0),FALSE)</f>
        <v>3.5526685058405789E-2</v>
      </c>
      <c r="N62" s="52">
        <f>VLOOKUP($B62,Shock_dev!$A$1:$CI$300,MATCH(DATE(N$1,1,1),Shock_dev!$A$1:$CI$1,0),FALSE)</f>
        <v>3.6987286788479901E-2</v>
      </c>
      <c r="O62" s="52">
        <f>VLOOKUP($B62,Shock_dev!$A$1:$CI$300,MATCH(DATE(O$1,1,1),Shock_dev!$A$1:$CI$1,0),FALSE)</f>
        <v>3.6834377002897843E-2</v>
      </c>
      <c r="P62" s="52">
        <f>VLOOKUP($B62,Shock_dev!$A$1:$CI$300,MATCH(DATE(P$1,1,1),Shock_dev!$A$1:$CI$1,0),FALSE)</f>
        <v>3.582334451856773E-2</v>
      </c>
      <c r="Q62" s="52">
        <f>VLOOKUP($B62,Shock_dev!$A$1:$CI$300,MATCH(DATE(Q$1,1,1),Shock_dev!$A$1:$CI$1,0),FALSE)</f>
        <v>3.4437561326574516E-2</v>
      </c>
      <c r="R62" s="52">
        <f>VLOOKUP($B62,Shock_dev!$A$1:$CI$300,MATCH(DATE(R$1,1,1),Shock_dev!$A$1:$CI$1,0),FALSE)</f>
        <v>3.2928652537815337E-2</v>
      </c>
      <c r="S62" s="52">
        <f>VLOOKUP($B62,Shock_dev!$A$1:$CI$300,MATCH(DATE(S$1,1,1),Shock_dev!$A$1:$CI$1,0),FALSE)</f>
        <v>3.1635214448911389E-2</v>
      </c>
      <c r="T62" s="52">
        <f>VLOOKUP($B62,Shock_dev!$A$1:$CI$300,MATCH(DATE(T$1,1,1),Shock_dev!$A$1:$CI$1,0),FALSE)</f>
        <v>3.0341617427847006E-2</v>
      </c>
      <c r="U62" s="52">
        <f>VLOOKUP($B62,Shock_dev!$A$1:$CI$300,MATCH(DATE(U$1,1,1),Shock_dev!$A$1:$CI$1,0),FALSE)</f>
        <v>2.9120088587182999E-2</v>
      </c>
      <c r="V62" s="52">
        <f>VLOOKUP($B62,Shock_dev!$A$1:$CI$300,MATCH(DATE(V$1,1,1),Shock_dev!$A$1:$CI$1,0),FALSE)</f>
        <v>2.8966198388764637E-2</v>
      </c>
      <c r="W62" s="52">
        <f>VLOOKUP($B62,Shock_dev!$A$1:$CI$300,MATCH(DATE(W$1,1,1),Shock_dev!$A$1:$CI$1,0),FALSE)</f>
        <v>2.8472260001605038E-2</v>
      </c>
      <c r="X62" s="52">
        <f>VLOOKUP($B62,Shock_dev!$A$1:$CI$300,MATCH(DATE(X$1,1,1),Shock_dev!$A$1:$CI$1,0),FALSE)</f>
        <v>2.801433548290037E-2</v>
      </c>
      <c r="Y62" s="52">
        <f>VLOOKUP($B62,Shock_dev!$A$1:$CI$300,MATCH(DATE(Y$1,1,1),Shock_dev!$A$1:$CI$1,0),FALSE)</f>
        <v>2.7434935369776665E-2</v>
      </c>
      <c r="Z62" s="52">
        <f>VLOOKUP($B62,Shock_dev!$A$1:$CI$300,MATCH(DATE(Z$1,1,1),Shock_dev!$A$1:$CI$1,0),FALSE)</f>
        <v>2.6830643842016753E-2</v>
      </c>
      <c r="AA62" s="52">
        <f>VLOOKUP($B62,Shock_dev!$A$1:$CI$300,MATCH(DATE(AA$1,1,1),Shock_dev!$A$1:$CI$1,0),FALSE)</f>
        <v>2.6252934775461378E-2</v>
      </c>
      <c r="AB62" s="52">
        <f>VLOOKUP($B62,Shock_dev!$A$1:$CI$300,MATCH(DATE(AB$1,1,1),Shock_dev!$A$1:$CI$1,0),FALSE)</f>
        <v>2.5722195889148119E-2</v>
      </c>
      <c r="AC62" s="52">
        <f>VLOOKUP($B62,Shock_dev!$A$1:$CI$300,MATCH(DATE(AC$1,1,1),Shock_dev!$A$1:$CI$1,0),FALSE)</f>
        <v>2.5244096918481569E-2</v>
      </c>
      <c r="AD62" s="52">
        <f>VLOOKUP($B62,Shock_dev!$A$1:$CI$300,MATCH(DATE(AD$1,1,1),Shock_dev!$A$1:$CI$1,0),FALSE)</f>
        <v>2.4813109009649295E-2</v>
      </c>
      <c r="AE62" s="52">
        <f>VLOOKUP($B62,Shock_dev!$A$1:$CI$300,MATCH(DATE(AE$1,1,1),Shock_dev!$A$1:$CI$1,0),FALSE)</f>
        <v>2.4423307267193235E-2</v>
      </c>
      <c r="AF62" s="52">
        <f>VLOOKUP($B62,Shock_dev!$A$1:$CI$300,MATCH(DATE(AF$1,1,1),Shock_dev!$A$1:$CI$1,0),FALSE)</f>
        <v>2.4066464784912298E-2</v>
      </c>
      <c r="AG62" s="52"/>
      <c r="AH62" s="65">
        <f t="shared" si="1"/>
        <v>2.9866047407788206E-2</v>
      </c>
      <c r="AI62" s="65">
        <f t="shared" si="2"/>
        <v>3.3772808538589869E-2</v>
      </c>
      <c r="AJ62" s="65">
        <f t="shared" si="3"/>
        <v>3.5921850938985159E-2</v>
      </c>
      <c r="AK62" s="65">
        <f t="shared" si="4"/>
        <v>3.0598354278104273E-2</v>
      </c>
      <c r="AL62" s="65">
        <f t="shared" si="5"/>
        <v>2.7401021894352041E-2</v>
      </c>
      <c r="AM62" s="65">
        <f t="shared" si="6"/>
        <v>2.4853834773876905E-2</v>
      </c>
      <c r="AN62" s="66"/>
      <c r="AO62" s="65">
        <f t="shared" si="7"/>
        <v>3.1819427973189041E-2</v>
      </c>
      <c r="AP62" s="65">
        <f t="shared" si="8"/>
        <v>3.3260102608544714E-2</v>
      </c>
      <c r="AQ62" s="65">
        <f t="shared" si="9"/>
        <v>2.6127428334114473E-2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2.2042405609765465E-2</v>
      </c>
      <c r="D63" s="52">
        <f>VLOOKUP($B63,Shock_dev!$A$1:$CI$300,MATCH(DATE(D$1,1,1),Shock_dev!$A$1:$CI$1,0),FALSE)</f>
        <v>3.5666926234221102E-2</v>
      </c>
      <c r="E63" s="52">
        <f>VLOOKUP($B63,Shock_dev!$A$1:$CI$300,MATCH(DATE(E$1,1,1),Shock_dev!$A$1:$CI$1,0),FALSE)</f>
        <v>4.2687938141254503E-2</v>
      </c>
      <c r="F63" s="52">
        <f>VLOOKUP($B63,Shock_dev!$A$1:$CI$300,MATCH(DATE(F$1,1,1),Shock_dev!$A$1:$CI$1,0),FALSE)</f>
        <v>4.5601138946696249E-2</v>
      </c>
      <c r="G63" s="52">
        <f>VLOOKUP($B63,Shock_dev!$A$1:$CI$300,MATCH(DATE(G$1,1,1),Shock_dev!$A$1:$CI$1,0),FALSE)</f>
        <v>4.8307546047728578E-2</v>
      </c>
      <c r="H63" s="52">
        <f>VLOOKUP($B63,Shock_dev!$A$1:$CI$300,MATCH(DATE(H$1,1,1),Shock_dev!$A$1:$CI$1,0),FALSE)</f>
        <v>4.9563668057153065E-2</v>
      </c>
      <c r="I63" s="52">
        <f>VLOOKUP($B63,Shock_dev!$A$1:$CI$300,MATCH(DATE(I$1,1,1),Shock_dev!$A$1:$CI$1,0),FALSE)</f>
        <v>4.9811233764377939E-2</v>
      </c>
      <c r="J63" s="52">
        <f>VLOOKUP($B63,Shock_dev!$A$1:$CI$300,MATCH(DATE(J$1,1,1),Shock_dev!$A$1:$CI$1,0),FALSE)</f>
        <v>4.9602244563155561E-2</v>
      </c>
      <c r="K63" s="52">
        <f>VLOOKUP($B63,Shock_dev!$A$1:$CI$300,MATCH(DATE(K$1,1,1),Shock_dev!$A$1:$CI$1,0),FALSE)</f>
        <v>4.7883895071740665E-2</v>
      </c>
      <c r="L63" s="52">
        <f>VLOOKUP($B63,Shock_dev!$A$1:$CI$300,MATCH(DATE(L$1,1,1),Shock_dev!$A$1:$CI$1,0),FALSE)</f>
        <v>5.1309679491438859E-2</v>
      </c>
      <c r="M63" s="52">
        <f>VLOOKUP($B63,Shock_dev!$A$1:$CI$300,MATCH(DATE(M$1,1,1),Shock_dev!$A$1:$CI$1,0),FALSE)</f>
        <v>4.6856584606136606E-2</v>
      </c>
      <c r="N63" s="52">
        <f>VLOOKUP($B63,Shock_dev!$A$1:$CI$300,MATCH(DATE(N$1,1,1),Shock_dev!$A$1:$CI$1,0),FALSE)</f>
        <v>4.3764648468352679E-2</v>
      </c>
      <c r="O63" s="52">
        <f>VLOOKUP($B63,Shock_dev!$A$1:$CI$300,MATCH(DATE(O$1,1,1),Shock_dev!$A$1:$CI$1,0),FALSE)</f>
        <v>4.1548820630795867E-2</v>
      </c>
      <c r="P63" s="52">
        <f>VLOOKUP($B63,Shock_dev!$A$1:$CI$300,MATCH(DATE(P$1,1,1),Shock_dev!$A$1:$CI$1,0),FALSE)</f>
        <v>3.9835773709715888E-2</v>
      </c>
      <c r="Q63" s="52">
        <f>VLOOKUP($B63,Shock_dev!$A$1:$CI$300,MATCH(DATE(Q$1,1,1),Shock_dev!$A$1:$CI$1,0),FALSE)</f>
        <v>4.31302831488821E-2</v>
      </c>
      <c r="R63" s="52">
        <f>VLOOKUP($B63,Shock_dev!$A$1:$CI$300,MATCH(DATE(R$1,1,1),Shock_dev!$A$1:$CI$1,0),FALSE)</f>
        <v>4.4368656435817472E-2</v>
      </c>
      <c r="S63" s="52">
        <f>VLOOKUP($B63,Shock_dev!$A$1:$CI$300,MATCH(DATE(S$1,1,1),Shock_dev!$A$1:$CI$1,0),FALSE)</f>
        <v>4.4357946132784515E-2</v>
      </c>
      <c r="T63" s="52">
        <f>VLOOKUP($B63,Shock_dev!$A$1:$CI$300,MATCH(DATE(T$1,1,1),Shock_dev!$A$1:$CI$1,0),FALSE)</f>
        <v>4.3717100291367508E-2</v>
      </c>
      <c r="U63" s="52">
        <f>VLOOKUP($B63,Shock_dev!$A$1:$CI$300,MATCH(DATE(U$1,1,1),Shock_dev!$A$1:$CI$1,0),FALSE)</f>
        <v>4.2820782798712209E-2</v>
      </c>
      <c r="V63" s="52">
        <f>VLOOKUP($B63,Shock_dev!$A$1:$CI$300,MATCH(DATE(V$1,1,1),Shock_dev!$A$1:$CI$1,0),FALSE)</f>
        <v>4.7547050894667792E-2</v>
      </c>
      <c r="W63" s="52">
        <f>VLOOKUP($B63,Shock_dev!$A$1:$CI$300,MATCH(DATE(W$1,1,1),Shock_dev!$A$1:$CI$1,0),FALSE)</f>
        <v>4.8869242219472669E-2</v>
      </c>
      <c r="X63" s="52">
        <f>VLOOKUP($B63,Shock_dev!$A$1:$CI$300,MATCH(DATE(X$1,1,1),Shock_dev!$A$1:$CI$1,0),FALSE)</f>
        <v>4.9018359955397488E-2</v>
      </c>
      <c r="Y63" s="52">
        <f>VLOOKUP($B63,Shock_dev!$A$1:$CI$300,MATCH(DATE(Y$1,1,1),Shock_dev!$A$1:$CI$1,0),FALSE)</f>
        <v>4.863033283037177E-2</v>
      </c>
      <c r="Z63" s="52">
        <f>VLOOKUP($B63,Shock_dev!$A$1:$CI$300,MATCH(DATE(Z$1,1,1),Shock_dev!$A$1:$CI$1,0),FALSE)</f>
        <v>4.8041782451182298E-2</v>
      </c>
      <c r="AA63" s="52">
        <f>VLOOKUP($B63,Shock_dev!$A$1:$CI$300,MATCH(DATE(AA$1,1,1),Shock_dev!$A$1:$CI$1,0),FALSE)</f>
        <v>4.7428179701672138E-2</v>
      </c>
      <c r="AB63" s="52">
        <f>VLOOKUP($B63,Shock_dev!$A$1:$CI$300,MATCH(DATE(AB$1,1,1),Shock_dev!$A$1:$CI$1,0),FALSE)</f>
        <v>4.6865428280336234E-2</v>
      </c>
      <c r="AC63" s="52">
        <f>VLOOKUP($B63,Shock_dev!$A$1:$CI$300,MATCH(DATE(AC$1,1,1),Shock_dev!$A$1:$CI$1,0),FALSE)</f>
        <v>4.638241618905601E-2</v>
      </c>
      <c r="AD63" s="52">
        <f>VLOOKUP($B63,Shock_dev!$A$1:$CI$300,MATCH(DATE(AD$1,1,1),Shock_dev!$A$1:$CI$1,0),FALSE)</f>
        <v>4.5978756713371101E-2</v>
      </c>
      <c r="AE63" s="52">
        <f>VLOOKUP($B63,Shock_dev!$A$1:$CI$300,MATCH(DATE(AE$1,1,1),Shock_dev!$A$1:$CI$1,0),FALSE)</f>
        <v>4.5642033199185826E-2</v>
      </c>
      <c r="AF63" s="52">
        <f>VLOOKUP($B63,Shock_dev!$A$1:$CI$300,MATCH(DATE(AF$1,1,1),Shock_dev!$A$1:$CI$1,0),FALSE)</f>
        <v>4.5357971292615415E-2</v>
      </c>
      <c r="AG63" s="52"/>
      <c r="AH63" s="65">
        <f t="shared" si="1"/>
        <v>3.886119099593318E-2</v>
      </c>
      <c r="AI63" s="65">
        <f t="shared" si="2"/>
        <v>4.9634144189573223E-2</v>
      </c>
      <c r="AJ63" s="65">
        <f t="shared" si="3"/>
        <v>4.3027222112776625E-2</v>
      </c>
      <c r="AK63" s="65">
        <f t="shared" si="4"/>
        <v>4.4562307310669895E-2</v>
      </c>
      <c r="AL63" s="65">
        <f t="shared" si="5"/>
        <v>4.8397579431619278E-2</v>
      </c>
      <c r="AM63" s="65">
        <f t="shared" si="6"/>
        <v>4.6045321134912921E-2</v>
      </c>
      <c r="AN63" s="66"/>
      <c r="AO63" s="65">
        <f t="shared" si="7"/>
        <v>4.4247667592753198E-2</v>
      </c>
      <c r="AP63" s="65">
        <f t="shared" si="8"/>
        <v>4.3794764711723264E-2</v>
      </c>
      <c r="AQ63" s="65">
        <f t="shared" si="9"/>
        <v>4.7221450283266103E-2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1.1247415166481322E-2</v>
      </c>
      <c r="D64" s="52">
        <f>VLOOKUP($B64,Shock_dev!$A$1:$CI$300,MATCH(DATE(D$1,1,1),Shock_dev!$A$1:$CI$1,0),FALSE)</f>
        <v>1.753775969503981E-2</v>
      </c>
      <c r="E64" s="52">
        <f>VLOOKUP($B64,Shock_dev!$A$1:$CI$300,MATCH(DATE(E$1,1,1),Shock_dev!$A$1:$CI$1,0),FALSE)</f>
        <v>2.0502543776473703E-2</v>
      </c>
      <c r="F64" s="52">
        <f>VLOOKUP($B64,Shock_dev!$A$1:$CI$300,MATCH(DATE(F$1,1,1),Shock_dev!$A$1:$CI$1,0),FALSE)</f>
        <v>2.154504678084521E-2</v>
      </c>
      <c r="G64" s="52">
        <f>VLOOKUP($B64,Shock_dev!$A$1:$CI$300,MATCH(DATE(G$1,1,1),Shock_dev!$A$1:$CI$1,0),FALSE)</f>
        <v>2.6510334477958728E-2</v>
      </c>
      <c r="H64" s="52">
        <f>VLOOKUP($B64,Shock_dev!$A$1:$CI$300,MATCH(DATE(H$1,1,1),Shock_dev!$A$1:$CI$1,0),FALSE)</f>
        <v>3.1365774110250919E-2</v>
      </c>
      <c r="I64" s="52">
        <f>VLOOKUP($B64,Shock_dev!$A$1:$CI$300,MATCH(DATE(I$1,1,1),Shock_dev!$A$1:$CI$1,0),FALSE)</f>
        <v>3.276713165647429E-2</v>
      </c>
      <c r="J64" s="52">
        <f>VLOOKUP($B64,Shock_dev!$A$1:$CI$300,MATCH(DATE(J$1,1,1),Shock_dev!$A$1:$CI$1,0),FALSE)</f>
        <v>3.2878485285812754E-2</v>
      </c>
      <c r="K64" s="52">
        <f>VLOOKUP($B64,Shock_dev!$A$1:$CI$300,MATCH(DATE(K$1,1,1),Shock_dev!$A$1:$CI$1,0),FALSE)</f>
        <v>3.2171574959327154E-2</v>
      </c>
      <c r="L64" s="52">
        <f>VLOOKUP($B64,Shock_dev!$A$1:$CI$300,MATCH(DATE(L$1,1,1),Shock_dev!$A$1:$CI$1,0),FALSE)</f>
        <v>2.9879250078524919E-2</v>
      </c>
      <c r="M64" s="52">
        <f>VLOOKUP($B64,Shock_dev!$A$1:$CI$300,MATCH(DATE(M$1,1,1),Shock_dev!$A$1:$CI$1,0),FALSE)</f>
        <v>3.6264116255512145E-2</v>
      </c>
      <c r="N64" s="52">
        <f>VLOOKUP($B64,Shock_dev!$A$1:$CI$300,MATCH(DATE(N$1,1,1),Shock_dev!$A$1:$CI$1,0),FALSE)</f>
        <v>3.794302506666216E-2</v>
      </c>
      <c r="O64" s="52">
        <f>VLOOKUP($B64,Shock_dev!$A$1:$CI$300,MATCH(DATE(O$1,1,1),Shock_dev!$A$1:$CI$1,0),FALSE)</f>
        <v>3.814333696342434E-2</v>
      </c>
      <c r="P64" s="52">
        <f>VLOOKUP($B64,Shock_dev!$A$1:$CI$300,MATCH(DATE(P$1,1,1),Shock_dev!$A$1:$CI$1,0),FALSE)</f>
        <v>3.761272093533817E-2</v>
      </c>
      <c r="Q64" s="52">
        <f>VLOOKUP($B64,Shock_dev!$A$1:$CI$300,MATCH(DATE(Q$1,1,1),Shock_dev!$A$1:$CI$1,0),FALSE)</f>
        <v>3.8189236596661874E-2</v>
      </c>
      <c r="R64" s="52">
        <f>VLOOKUP($B64,Shock_dev!$A$1:$CI$300,MATCH(DATE(R$1,1,1),Shock_dev!$A$1:$CI$1,0),FALSE)</f>
        <v>3.7978995806521948E-2</v>
      </c>
      <c r="S64" s="52">
        <f>VLOOKUP($B64,Shock_dev!$A$1:$CI$300,MATCH(DATE(S$1,1,1),Shock_dev!$A$1:$CI$1,0),FALSE)</f>
        <v>3.8135363717287325E-2</v>
      </c>
      <c r="T64" s="52">
        <f>VLOOKUP($B64,Shock_dev!$A$1:$CI$300,MATCH(DATE(T$1,1,1),Shock_dev!$A$1:$CI$1,0),FALSE)</f>
        <v>3.7767746488206272E-2</v>
      </c>
      <c r="U64" s="52">
        <f>VLOOKUP($B64,Shock_dev!$A$1:$CI$300,MATCH(DATE(U$1,1,1),Shock_dev!$A$1:$CI$1,0),FALSE)</f>
        <v>3.7141464219025061E-2</v>
      </c>
      <c r="V64" s="52">
        <f>VLOOKUP($B64,Shock_dev!$A$1:$CI$300,MATCH(DATE(V$1,1,1),Shock_dev!$A$1:$CI$1,0),FALSE)</f>
        <v>4.3373272596781989E-2</v>
      </c>
      <c r="W64" s="52">
        <f>VLOOKUP($B64,Shock_dev!$A$1:$CI$300,MATCH(DATE(W$1,1,1),Shock_dev!$A$1:$CI$1,0),FALSE)</f>
        <v>4.630647592177474E-2</v>
      </c>
      <c r="X64" s="52">
        <f>VLOOKUP($B64,Shock_dev!$A$1:$CI$300,MATCH(DATE(X$1,1,1),Shock_dev!$A$1:$CI$1,0),FALSE)</f>
        <v>4.7973994305169528E-2</v>
      </c>
      <c r="Y64" s="52">
        <f>VLOOKUP($B64,Shock_dev!$A$1:$CI$300,MATCH(DATE(Y$1,1,1),Shock_dev!$A$1:$CI$1,0),FALSE)</f>
        <v>5.2715813941733296E-2</v>
      </c>
      <c r="Z64" s="52">
        <f>VLOOKUP($B64,Shock_dev!$A$1:$CI$300,MATCH(DATE(Z$1,1,1),Shock_dev!$A$1:$CI$1,0),FALSE)</f>
        <v>5.4581558583804424E-2</v>
      </c>
      <c r="AA64" s="52">
        <f>VLOOKUP($B64,Shock_dev!$A$1:$CI$300,MATCH(DATE(AA$1,1,1),Shock_dev!$A$1:$CI$1,0),FALSE)</f>
        <v>5.4805968795542066E-2</v>
      </c>
      <c r="AB64" s="52">
        <f>VLOOKUP($B64,Shock_dev!$A$1:$CI$300,MATCH(DATE(AB$1,1,1),Shock_dev!$A$1:$CI$1,0),FALSE)</f>
        <v>5.4217585013551679E-2</v>
      </c>
      <c r="AC64" s="52">
        <f>VLOOKUP($B64,Shock_dev!$A$1:$CI$300,MATCH(DATE(AC$1,1,1),Shock_dev!$A$1:$CI$1,0),FALSE)</f>
        <v>5.3288491752824629E-2</v>
      </c>
      <c r="AD64" s="52">
        <f>VLOOKUP($B64,Shock_dev!$A$1:$CI$300,MATCH(DATE(AD$1,1,1),Shock_dev!$A$1:$CI$1,0),FALSE)</f>
        <v>5.2261427235224853E-2</v>
      </c>
      <c r="AE64" s="52">
        <f>VLOOKUP($B64,Shock_dev!$A$1:$CI$300,MATCH(DATE(AE$1,1,1),Shock_dev!$A$1:$CI$1,0),FALSE)</f>
        <v>5.1249338146842259E-2</v>
      </c>
      <c r="AF64" s="52">
        <f>VLOOKUP($B64,Shock_dev!$A$1:$CI$300,MATCH(DATE(AF$1,1,1),Shock_dev!$A$1:$CI$1,0),FALSE)</f>
        <v>5.0292818067628947E-2</v>
      </c>
      <c r="AG64" s="52"/>
      <c r="AH64" s="65">
        <f t="shared" si="1"/>
        <v>1.9468619979359753E-2</v>
      </c>
      <c r="AI64" s="65">
        <f t="shared" si="2"/>
        <v>3.1812443218078003E-2</v>
      </c>
      <c r="AJ64" s="65">
        <f t="shared" si="3"/>
        <v>3.7630487163519737E-2</v>
      </c>
      <c r="AK64" s="65">
        <f t="shared" si="4"/>
        <v>3.8879368565564523E-2</v>
      </c>
      <c r="AL64" s="65">
        <f t="shared" si="5"/>
        <v>5.1276762309604818E-2</v>
      </c>
      <c r="AM64" s="65">
        <f t="shared" si="6"/>
        <v>5.2261932043214478E-2</v>
      </c>
      <c r="AN64" s="66"/>
      <c r="AO64" s="65">
        <f t="shared" si="7"/>
        <v>2.5640531598718878E-2</v>
      </c>
      <c r="AP64" s="65">
        <f t="shared" si="8"/>
        <v>3.8254927864542126E-2</v>
      </c>
      <c r="AQ64" s="65">
        <f t="shared" si="9"/>
        <v>5.1769347176409644E-2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1.9092920659564936E-4</v>
      </c>
      <c r="D65" s="52">
        <f>VLOOKUP($B65,Shock_dev!$A$1:$CI$300,MATCH(DATE(D$1,1,1),Shock_dev!$A$1:$CI$1,0),FALSE)</f>
        <v>3.0751821113144854E-4</v>
      </c>
      <c r="E65" s="52">
        <f>VLOOKUP($B65,Shock_dev!$A$1:$CI$300,MATCH(DATE(E$1,1,1),Shock_dev!$A$1:$CI$1,0),FALSE)</f>
        <v>3.7576427646600352E-4</v>
      </c>
      <c r="F65" s="52">
        <f>VLOOKUP($B65,Shock_dev!$A$1:$CI$300,MATCH(DATE(F$1,1,1),Shock_dev!$A$1:$CI$1,0),FALSE)</f>
        <v>4.0942631495467075E-4</v>
      </c>
      <c r="G65" s="52">
        <f>VLOOKUP($B65,Shock_dev!$A$1:$CI$300,MATCH(DATE(G$1,1,1),Shock_dev!$A$1:$CI$1,0),FALSE)</f>
        <v>4.1992132190873618E-4</v>
      </c>
      <c r="H65" s="52">
        <f>VLOOKUP($B65,Shock_dev!$A$1:$CI$300,MATCH(DATE(H$1,1,1),Shock_dev!$A$1:$CI$1,0),FALSE)</f>
        <v>4.2000991096938293E-4</v>
      </c>
      <c r="I65" s="52">
        <f>VLOOKUP($B65,Shock_dev!$A$1:$CI$300,MATCH(DATE(I$1,1,1),Shock_dev!$A$1:$CI$1,0),FALSE)</f>
        <v>4.1306322199382889E-4</v>
      </c>
      <c r="J65" s="52">
        <f>VLOOKUP($B65,Shock_dev!$A$1:$CI$300,MATCH(DATE(J$1,1,1),Shock_dev!$A$1:$CI$1,0),FALSE)</f>
        <v>4.0695816123327062E-4</v>
      </c>
      <c r="K65" s="52">
        <f>VLOOKUP($B65,Shock_dev!$A$1:$CI$300,MATCH(DATE(K$1,1,1),Shock_dev!$A$1:$CI$1,0),FALSE)</f>
        <v>4.014136064288095E-4</v>
      </c>
      <c r="L65" s="52">
        <f>VLOOKUP($B65,Shock_dev!$A$1:$CI$300,MATCH(DATE(L$1,1,1),Shock_dev!$A$1:$CI$1,0),FALSE)</f>
        <v>3.976966910094658E-4</v>
      </c>
      <c r="M65" s="52">
        <f>VLOOKUP($B65,Shock_dev!$A$1:$CI$300,MATCH(DATE(M$1,1,1),Shock_dev!$A$1:$CI$1,0),FALSE)</f>
        <v>4.01185373449705E-4</v>
      </c>
      <c r="N65" s="52">
        <f>VLOOKUP($B65,Shock_dev!$A$1:$CI$300,MATCH(DATE(N$1,1,1),Shock_dev!$A$1:$CI$1,0),FALSE)</f>
        <v>4.0460958662885606E-4</v>
      </c>
      <c r="O65" s="52">
        <f>VLOOKUP($B65,Shock_dev!$A$1:$CI$300,MATCH(DATE(O$1,1,1),Shock_dev!$A$1:$CI$1,0),FALSE)</f>
        <v>4.0392233680781355E-4</v>
      </c>
      <c r="P65" s="52">
        <f>VLOOKUP($B65,Shock_dev!$A$1:$CI$300,MATCH(DATE(P$1,1,1),Shock_dev!$A$1:$CI$1,0),FALSE)</f>
        <v>3.9957240010155877E-4</v>
      </c>
      <c r="Q65" s="52">
        <f>VLOOKUP($B65,Shock_dev!$A$1:$CI$300,MATCH(DATE(Q$1,1,1),Shock_dev!$A$1:$CI$1,0),FALSE)</f>
        <v>3.963501125061768E-4</v>
      </c>
      <c r="R65" s="52">
        <f>VLOOKUP($B65,Shock_dev!$A$1:$CI$300,MATCH(DATE(R$1,1,1),Shock_dev!$A$1:$CI$1,0),FALSE)</f>
        <v>3.9094930612165372E-4</v>
      </c>
      <c r="S65" s="52">
        <f>VLOOKUP($B65,Shock_dev!$A$1:$CI$300,MATCH(DATE(S$1,1,1),Shock_dev!$A$1:$CI$1,0),FALSE)</f>
        <v>3.8700087152284226E-4</v>
      </c>
      <c r="T65" s="52">
        <f>VLOOKUP($B65,Shock_dev!$A$1:$CI$300,MATCH(DATE(T$1,1,1),Shock_dev!$A$1:$CI$1,0),FALSE)</f>
        <v>3.8584214735671359E-4</v>
      </c>
      <c r="U65" s="52">
        <f>VLOOKUP($B65,Shock_dev!$A$1:$CI$300,MATCH(DATE(U$1,1,1),Shock_dev!$A$1:$CI$1,0),FALSE)</f>
        <v>3.8568731179026863E-4</v>
      </c>
      <c r="V65" s="52">
        <f>VLOOKUP($B65,Shock_dev!$A$1:$CI$300,MATCH(DATE(V$1,1,1),Shock_dev!$A$1:$CI$1,0),FALSE)</f>
        <v>3.8887322432488194E-4</v>
      </c>
      <c r="W65" s="52">
        <f>VLOOKUP($B65,Shock_dev!$A$1:$CI$300,MATCH(DATE(W$1,1,1),Shock_dev!$A$1:$CI$1,0),FALSE)</f>
        <v>3.9334326220333754E-4</v>
      </c>
      <c r="X65" s="52">
        <f>VLOOKUP($B65,Shock_dev!$A$1:$CI$300,MATCH(DATE(X$1,1,1),Shock_dev!$A$1:$CI$1,0),FALSE)</f>
        <v>3.9840816264718353E-4</v>
      </c>
      <c r="Y65" s="52">
        <f>VLOOKUP($B65,Shock_dev!$A$1:$CI$300,MATCH(DATE(Y$1,1,1),Shock_dev!$A$1:$CI$1,0),FALSE)</f>
        <v>4.0634718885476233E-4</v>
      </c>
      <c r="Z65" s="52">
        <f>VLOOKUP($B65,Shock_dev!$A$1:$CI$300,MATCH(DATE(Z$1,1,1),Shock_dev!$A$1:$CI$1,0),FALSE)</f>
        <v>4.1400539110764421E-4</v>
      </c>
      <c r="AA65" s="52">
        <f>VLOOKUP($B65,Shock_dev!$A$1:$CI$300,MATCH(DATE(AA$1,1,1),Shock_dev!$A$1:$CI$1,0),FALSE)</f>
        <v>4.2054273848965136E-4</v>
      </c>
      <c r="AB65" s="52">
        <f>VLOOKUP($B65,Shock_dev!$A$1:$CI$300,MATCH(DATE(AB$1,1,1),Shock_dev!$A$1:$CI$1,0),FALSE)</f>
        <v>4.2662566689321012E-4</v>
      </c>
      <c r="AC65" s="52">
        <f>VLOOKUP($B65,Shock_dev!$A$1:$CI$300,MATCH(DATE(AC$1,1,1),Shock_dev!$A$1:$CI$1,0),FALSE)</f>
        <v>4.3274514801524216E-4</v>
      </c>
      <c r="AD65" s="52">
        <f>VLOOKUP($B65,Shock_dev!$A$1:$CI$300,MATCH(DATE(AD$1,1,1),Shock_dev!$A$1:$CI$1,0),FALSE)</f>
        <v>4.3751228302721054E-4</v>
      </c>
      <c r="AE65" s="52">
        <f>VLOOKUP($B65,Shock_dev!$A$1:$CI$300,MATCH(DATE(AE$1,1,1),Shock_dev!$A$1:$CI$1,0),FALSE)</f>
        <v>4.4202328585578869E-4</v>
      </c>
      <c r="AF65" s="52">
        <f>VLOOKUP($B65,Shock_dev!$A$1:$CI$300,MATCH(DATE(AF$1,1,1),Shock_dev!$A$1:$CI$1,0),FALSE)</f>
        <v>4.4545237196117317E-4</v>
      </c>
      <c r="AG65" s="52"/>
      <c r="AH65" s="65">
        <f t="shared" si="1"/>
        <v>3.4071186621130163E-4</v>
      </c>
      <c r="AI65" s="65">
        <f t="shared" si="2"/>
        <v>4.0782831832695155E-4</v>
      </c>
      <c r="AJ65" s="65">
        <f t="shared" si="3"/>
        <v>4.0112796189882202E-4</v>
      </c>
      <c r="AK65" s="65">
        <f t="shared" si="4"/>
        <v>3.8767057222327203E-4</v>
      </c>
      <c r="AL65" s="65">
        <f t="shared" si="5"/>
        <v>4.0652934866051581E-4</v>
      </c>
      <c r="AM65" s="65">
        <f t="shared" si="6"/>
        <v>4.3687175115052489E-4</v>
      </c>
      <c r="AN65" s="66"/>
      <c r="AO65" s="65">
        <f t="shared" si="7"/>
        <v>3.7427009226912659E-4</v>
      </c>
      <c r="AP65" s="65">
        <f t="shared" si="8"/>
        <v>3.9439926706104703E-4</v>
      </c>
      <c r="AQ65" s="65">
        <f t="shared" si="9"/>
        <v>4.2170054990552032E-4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7.7401678413927689E-3</v>
      </c>
      <c r="D66" s="52">
        <f>VLOOKUP($B66,Shock_dev!$A$1:$CI$300,MATCH(DATE(D$1,1,1),Shock_dev!$A$1:$CI$1,0),FALSE)</f>
        <v>1.244305555874281E-2</v>
      </c>
      <c r="E66" s="52">
        <f>VLOOKUP($B66,Shock_dev!$A$1:$CI$300,MATCH(DATE(E$1,1,1),Shock_dev!$A$1:$CI$1,0),FALSE)</f>
        <v>1.4783778011425846E-2</v>
      </c>
      <c r="F66" s="52">
        <f>VLOOKUP($B66,Shock_dev!$A$1:$CI$300,MATCH(DATE(F$1,1,1),Shock_dev!$A$1:$CI$1,0),FALSE)</f>
        <v>1.573071174343646E-2</v>
      </c>
      <c r="G66" s="52">
        <f>VLOOKUP($B66,Shock_dev!$A$1:$CI$300,MATCH(DATE(G$1,1,1),Shock_dev!$A$1:$CI$1,0),FALSE)</f>
        <v>1.5291965781576742E-2</v>
      </c>
      <c r="H66" s="52">
        <f>VLOOKUP($B66,Shock_dev!$A$1:$CI$300,MATCH(DATE(H$1,1,1),Shock_dev!$A$1:$CI$1,0),FALSE)</f>
        <v>1.4877035389591972E-2</v>
      </c>
      <c r="I66" s="52">
        <f>VLOOKUP($B66,Shock_dev!$A$1:$CI$300,MATCH(DATE(I$1,1,1),Shock_dev!$A$1:$CI$1,0),FALSE)</f>
        <v>1.4520971843690436E-2</v>
      </c>
      <c r="J66" s="52">
        <f>VLOOKUP($B66,Shock_dev!$A$1:$CI$300,MATCH(DATE(J$1,1,1),Shock_dev!$A$1:$CI$1,0),FALSE)</f>
        <v>1.4196763347474431E-2</v>
      </c>
      <c r="K66" s="52">
        <f>VLOOKUP($B66,Shock_dev!$A$1:$CI$300,MATCH(DATE(K$1,1,1),Shock_dev!$A$1:$CI$1,0),FALSE)</f>
        <v>1.3903301804986098E-2</v>
      </c>
      <c r="L66" s="52">
        <f>VLOOKUP($B66,Shock_dev!$A$1:$CI$300,MATCH(DATE(L$1,1,1),Shock_dev!$A$1:$CI$1,0),FALSE)</f>
        <v>1.4591831321693956E-2</v>
      </c>
      <c r="M66" s="52">
        <f>VLOOKUP($B66,Shock_dev!$A$1:$CI$300,MATCH(DATE(M$1,1,1),Shock_dev!$A$1:$CI$1,0),FALSE)</f>
        <v>1.3457934667369708E-2</v>
      </c>
      <c r="N66" s="52">
        <f>VLOOKUP($B66,Shock_dev!$A$1:$CI$300,MATCH(DATE(N$1,1,1),Shock_dev!$A$1:$CI$1,0),FALSE)</f>
        <v>1.2891849283477213E-2</v>
      </c>
      <c r="O66" s="52">
        <f>VLOOKUP($B66,Shock_dev!$A$1:$CI$300,MATCH(DATE(O$1,1,1),Shock_dev!$A$1:$CI$1,0),FALSE)</f>
        <v>1.2546875101390867E-2</v>
      </c>
      <c r="P66" s="52">
        <f>VLOOKUP($B66,Shock_dev!$A$1:$CI$300,MATCH(DATE(P$1,1,1),Shock_dev!$A$1:$CI$1,0),FALSE)</f>
        <v>1.2348917580193982E-2</v>
      </c>
      <c r="Q66" s="52">
        <f>VLOOKUP($B66,Shock_dev!$A$1:$CI$300,MATCH(DATE(Q$1,1,1),Shock_dev!$A$1:$CI$1,0),FALSE)</f>
        <v>1.2344891238892547E-2</v>
      </c>
      <c r="R66" s="52">
        <f>VLOOKUP($B66,Shock_dev!$A$1:$CI$300,MATCH(DATE(R$1,1,1),Shock_dev!$A$1:$CI$1,0),FALSE)</f>
        <v>1.2340362314729044E-2</v>
      </c>
      <c r="S66" s="52">
        <f>VLOOKUP($B66,Shock_dev!$A$1:$CI$300,MATCH(DATE(S$1,1,1),Shock_dev!$A$1:$CI$1,0),FALSE)</f>
        <v>1.2361277516344939E-2</v>
      </c>
      <c r="T66" s="52">
        <f>VLOOKUP($B66,Shock_dev!$A$1:$CI$300,MATCH(DATE(T$1,1,1),Shock_dev!$A$1:$CI$1,0),FALSE)</f>
        <v>1.2318030748981029E-2</v>
      </c>
      <c r="U66" s="52">
        <f>VLOOKUP($B66,Shock_dev!$A$1:$CI$300,MATCH(DATE(U$1,1,1),Shock_dev!$A$1:$CI$1,0),FALSE)</f>
        <v>1.2220808089807154E-2</v>
      </c>
      <c r="V66" s="52">
        <f>VLOOKUP($B66,Shock_dev!$A$1:$CI$300,MATCH(DATE(V$1,1,1),Shock_dev!$A$1:$CI$1,0),FALSE)</f>
        <v>1.1459942228012828E-2</v>
      </c>
      <c r="W66" s="52">
        <f>VLOOKUP($B66,Shock_dev!$A$1:$CI$300,MATCH(DATE(W$1,1,1),Shock_dev!$A$1:$CI$1,0),FALSE)</f>
        <v>1.1448258824258211E-2</v>
      </c>
      <c r="X66" s="52">
        <f>VLOOKUP($B66,Shock_dev!$A$1:$CI$300,MATCH(DATE(X$1,1,1),Shock_dev!$A$1:$CI$1,0),FALSE)</f>
        <v>1.1396148094144262E-2</v>
      </c>
      <c r="Y66" s="52">
        <f>VLOOKUP($B66,Shock_dev!$A$1:$CI$300,MATCH(DATE(Y$1,1,1),Shock_dev!$A$1:$CI$1,0),FALSE)</f>
        <v>1.6483206086900602E-2</v>
      </c>
      <c r="Z66" s="52">
        <f>VLOOKUP($B66,Shock_dev!$A$1:$CI$300,MATCH(DATE(Z$1,1,1),Shock_dev!$A$1:$CI$1,0),FALSE)</f>
        <v>1.9297102574149606E-2</v>
      </c>
      <c r="AA66" s="52">
        <f>VLOOKUP($B66,Shock_dev!$A$1:$CI$300,MATCH(DATE(AA$1,1,1),Shock_dev!$A$1:$CI$1,0),FALSE)</f>
        <v>2.0536270550987938E-2</v>
      </c>
      <c r="AB66" s="52">
        <f>VLOOKUP($B66,Shock_dev!$A$1:$CI$300,MATCH(DATE(AB$1,1,1),Shock_dev!$A$1:$CI$1,0),FALSE)</f>
        <v>2.0873696855227459E-2</v>
      </c>
      <c r="AC66" s="52">
        <f>VLOOKUP($B66,Shock_dev!$A$1:$CI$300,MATCH(DATE(AC$1,1,1),Shock_dev!$A$1:$CI$1,0),FALSE)</f>
        <v>2.0757340212320567E-2</v>
      </c>
      <c r="AD66" s="52">
        <f>VLOOKUP($B66,Shock_dev!$A$1:$CI$300,MATCH(DATE(AD$1,1,1),Shock_dev!$A$1:$CI$1,0),FALSE)</f>
        <v>2.0444655147148043E-2</v>
      </c>
      <c r="AE66" s="52">
        <f>VLOOKUP($B66,Shock_dev!$A$1:$CI$300,MATCH(DATE(AE$1,1,1),Shock_dev!$A$1:$CI$1,0),FALSE)</f>
        <v>2.0083706611490143E-2</v>
      </c>
      <c r="AF66" s="52">
        <f>VLOOKUP($B66,Shock_dev!$A$1:$CI$300,MATCH(DATE(AF$1,1,1),Shock_dev!$A$1:$CI$1,0),FALSE)</f>
        <v>1.9715365089623061E-2</v>
      </c>
      <c r="AG66" s="52"/>
      <c r="AH66" s="65">
        <f t="shared" si="1"/>
        <v>1.3197935787314924E-2</v>
      </c>
      <c r="AI66" s="65">
        <f t="shared" si="2"/>
        <v>1.4417980741487379E-2</v>
      </c>
      <c r="AJ66" s="65">
        <f t="shared" si="3"/>
        <v>1.2718093574264863E-2</v>
      </c>
      <c r="AK66" s="65">
        <f t="shared" si="4"/>
        <v>1.2140084179575E-2</v>
      </c>
      <c r="AL66" s="65">
        <f t="shared" si="5"/>
        <v>1.5832197226088123E-2</v>
      </c>
      <c r="AM66" s="65">
        <f t="shared" si="6"/>
        <v>2.0374952783161853E-2</v>
      </c>
      <c r="AN66" s="66"/>
      <c r="AO66" s="65">
        <f t="shared" si="7"/>
        <v>1.3807958264401152E-2</v>
      </c>
      <c r="AP66" s="65">
        <f t="shared" si="8"/>
        <v>1.242908887691993E-2</v>
      </c>
      <c r="AQ66" s="65">
        <f t="shared" si="9"/>
        <v>1.8103575004624988E-2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2.7335568900534835E-2</v>
      </c>
      <c r="D67" s="52">
        <f>VLOOKUP($B67,Shock_dev!$A$1:$CI$300,MATCH(DATE(D$1,1,1),Shock_dev!$A$1:$CI$1,0),FALSE)</f>
        <v>5.325071191804874E-2</v>
      </c>
      <c r="E67" s="52">
        <f>VLOOKUP($B67,Shock_dev!$A$1:$CI$300,MATCH(DATE(E$1,1,1),Shock_dev!$A$1:$CI$1,0),FALSE)</f>
        <v>7.2856125275675435E-2</v>
      </c>
      <c r="F67" s="52">
        <f>VLOOKUP($B67,Shock_dev!$A$1:$CI$300,MATCH(DATE(F$1,1,1),Shock_dev!$A$1:$CI$1,0),FALSE)</f>
        <v>8.4293978413226764E-2</v>
      </c>
      <c r="G67" s="52">
        <f>VLOOKUP($B67,Shock_dev!$A$1:$CI$300,MATCH(DATE(G$1,1,1),Shock_dev!$A$1:$CI$1,0),FALSE)</f>
        <v>8.8829361838145285E-2</v>
      </c>
      <c r="H67" s="52">
        <f>VLOOKUP($B67,Shock_dev!$A$1:$CI$300,MATCH(DATE(H$1,1,1),Shock_dev!$A$1:$CI$1,0),FALSE)</f>
        <v>9.2444895039170985E-2</v>
      </c>
      <c r="I67" s="52">
        <f>VLOOKUP($B67,Shock_dev!$A$1:$CI$300,MATCH(DATE(I$1,1,1),Shock_dev!$A$1:$CI$1,0),FALSE)</f>
        <v>8.9109861465644383E-2</v>
      </c>
      <c r="J67" s="52">
        <f>VLOOKUP($B67,Shock_dev!$A$1:$CI$300,MATCH(DATE(J$1,1,1),Shock_dev!$A$1:$CI$1,0),FALSE)</f>
        <v>9.723516018203851E-2</v>
      </c>
      <c r="K67" s="52">
        <f>VLOOKUP($B67,Shock_dev!$A$1:$CI$300,MATCH(DATE(K$1,1,1),Shock_dev!$A$1:$CI$1,0),FALSE)</f>
        <v>9.6260844857731453E-2</v>
      </c>
      <c r="L67" s="52">
        <f>VLOOKUP($B67,Shock_dev!$A$1:$CI$300,MATCH(DATE(L$1,1,1),Shock_dev!$A$1:$CI$1,0),FALSE)</f>
        <v>0.10044766409024576</v>
      </c>
      <c r="M67" s="52">
        <f>VLOOKUP($B67,Shock_dev!$A$1:$CI$300,MATCH(DATE(M$1,1,1),Shock_dev!$A$1:$CI$1,0),FALSE)</f>
        <v>0.1006646511776484</v>
      </c>
      <c r="N67" s="52">
        <f>VLOOKUP($B67,Shock_dev!$A$1:$CI$300,MATCH(DATE(N$1,1,1),Shock_dev!$A$1:$CI$1,0),FALSE)</f>
        <v>9.4546326299214306E-2</v>
      </c>
      <c r="O67" s="52">
        <f>VLOOKUP($B67,Shock_dev!$A$1:$CI$300,MATCH(DATE(O$1,1,1),Shock_dev!$A$1:$CI$1,0),FALSE)</f>
        <v>8.0458204567601027E-2</v>
      </c>
      <c r="P67" s="52">
        <f>VLOOKUP($B67,Shock_dev!$A$1:$CI$300,MATCH(DATE(P$1,1,1),Shock_dev!$A$1:$CI$1,0),FALSE)</f>
        <v>6.8386228169325408E-2</v>
      </c>
      <c r="Q67" s="52">
        <f>VLOOKUP($B67,Shock_dev!$A$1:$CI$300,MATCH(DATE(Q$1,1,1),Shock_dev!$A$1:$CI$1,0),FALSE)</f>
        <v>6.4372517982181424E-2</v>
      </c>
      <c r="R67" s="52">
        <f>VLOOKUP($B67,Shock_dev!$A$1:$CI$300,MATCH(DATE(R$1,1,1),Shock_dev!$A$1:$CI$1,0),FALSE)</f>
        <v>5.2469042634562216E-2</v>
      </c>
      <c r="S67" s="52">
        <f>VLOOKUP($B67,Shock_dev!$A$1:$CI$300,MATCH(DATE(S$1,1,1),Shock_dev!$A$1:$CI$1,0),FALSE)</f>
        <v>4.7152074428293576E-2</v>
      </c>
      <c r="T67" s="52">
        <f>VLOOKUP($B67,Shock_dev!$A$1:$CI$300,MATCH(DATE(T$1,1,1),Shock_dev!$A$1:$CI$1,0),FALSE)</f>
        <v>4.9674704397181371E-2</v>
      </c>
      <c r="U67" s="52">
        <f>VLOOKUP($B67,Shock_dev!$A$1:$CI$300,MATCH(DATE(U$1,1,1),Shock_dev!$A$1:$CI$1,0),FALSE)</f>
        <v>4.6232723417332131E-2</v>
      </c>
      <c r="V67" s="52">
        <f>VLOOKUP($B67,Shock_dev!$A$1:$CI$300,MATCH(DATE(V$1,1,1),Shock_dev!$A$1:$CI$1,0),FALSE)</f>
        <v>4.4407171673498641E-2</v>
      </c>
      <c r="W67" s="52">
        <f>VLOOKUP($B67,Shock_dev!$A$1:$CI$300,MATCH(DATE(W$1,1,1),Shock_dev!$A$1:$CI$1,0),FALSE)</f>
        <v>4.7327705838015544E-2</v>
      </c>
      <c r="X67" s="52">
        <f>VLOOKUP($B67,Shock_dev!$A$1:$CI$300,MATCH(DATE(X$1,1,1),Shock_dev!$A$1:$CI$1,0),FALSE)</f>
        <v>4.8861426131964744E-2</v>
      </c>
      <c r="Y67" s="52">
        <f>VLOOKUP($B67,Shock_dev!$A$1:$CI$300,MATCH(DATE(Y$1,1,1),Shock_dev!$A$1:$CI$1,0),FALSE)</f>
        <v>5.1371454304478259E-2</v>
      </c>
      <c r="Z67" s="52">
        <f>VLOOKUP($B67,Shock_dev!$A$1:$CI$300,MATCH(DATE(Z$1,1,1),Shock_dev!$A$1:$CI$1,0),FALSE)</f>
        <v>5.0389029865226621E-2</v>
      </c>
      <c r="AA67" s="52">
        <f>VLOOKUP($B67,Shock_dev!$A$1:$CI$300,MATCH(DATE(AA$1,1,1),Shock_dev!$A$1:$CI$1,0),FALSE)</f>
        <v>5.3191141966565561E-2</v>
      </c>
      <c r="AB67" s="52">
        <f>VLOOKUP($B67,Shock_dev!$A$1:$CI$300,MATCH(DATE(AB$1,1,1),Shock_dev!$A$1:$CI$1,0),FALSE)</f>
        <v>5.7770150512070767E-2</v>
      </c>
      <c r="AC67" s="52">
        <f>VLOOKUP($B67,Shock_dev!$A$1:$CI$300,MATCH(DATE(AC$1,1,1),Shock_dev!$A$1:$CI$1,0),FALSE)</f>
        <v>6.3185135106419738E-2</v>
      </c>
      <c r="AD67" s="52">
        <f>VLOOKUP($B67,Shock_dev!$A$1:$CI$300,MATCH(DATE(AD$1,1,1),Shock_dev!$A$1:$CI$1,0),FALSE)</f>
        <v>6.7720414369498716E-2</v>
      </c>
      <c r="AE67" s="52">
        <f>VLOOKUP($B67,Shock_dev!$A$1:$CI$300,MATCH(DATE(AE$1,1,1),Shock_dev!$A$1:$CI$1,0),FALSE)</f>
        <v>7.281157643141449E-2</v>
      </c>
      <c r="AF67" s="52">
        <f>VLOOKUP($B67,Shock_dev!$A$1:$CI$300,MATCH(DATE(AF$1,1,1),Shock_dev!$A$1:$CI$1,0),FALSE)</f>
        <v>7.4722276277990357E-2</v>
      </c>
      <c r="AG67" s="52"/>
      <c r="AH67" s="65">
        <f t="shared" si="1"/>
        <v>6.5313149269126208E-2</v>
      </c>
      <c r="AI67" s="65">
        <f t="shared" si="2"/>
        <v>9.5099685126966219E-2</v>
      </c>
      <c r="AJ67" s="65">
        <f t="shared" si="3"/>
        <v>8.1685585639194119E-2</v>
      </c>
      <c r="AK67" s="65">
        <f t="shared" si="4"/>
        <v>4.7987143310173591E-2</v>
      </c>
      <c r="AL67" s="65">
        <f t="shared" si="5"/>
        <v>5.0228151621250147E-2</v>
      </c>
      <c r="AM67" s="65">
        <f t="shared" si="6"/>
        <v>6.7241910539478811E-2</v>
      </c>
      <c r="AN67" s="66"/>
      <c r="AO67" s="65">
        <f t="shared" si="7"/>
        <v>8.020641719804622E-2</v>
      </c>
      <c r="AP67" s="65">
        <f t="shared" si="8"/>
        <v>6.4836364474683855E-2</v>
      </c>
      <c r="AQ67" s="65">
        <f t="shared" si="9"/>
        <v>5.8735031080364479E-2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8.2861438750646638E-2</v>
      </c>
      <c r="D68" s="52">
        <f>VLOOKUP($B68,Shock_dev!$A$1:$CI$300,MATCH(DATE(D$1,1,1),Shock_dev!$A$1:$CI$1,0),FALSE)</f>
        <v>0.13327631851562452</v>
      </c>
      <c r="E68" s="52">
        <f>VLOOKUP($B68,Shock_dev!$A$1:$CI$300,MATCH(DATE(E$1,1,1),Shock_dev!$A$1:$CI$1,0),FALSE)</f>
        <v>0.16186036191473957</v>
      </c>
      <c r="F68" s="52">
        <f>VLOOKUP($B68,Shock_dev!$A$1:$CI$300,MATCH(DATE(F$1,1,1),Shock_dev!$A$1:$CI$1,0),FALSE)</f>
        <v>0.17538505663949541</v>
      </c>
      <c r="G68" s="52">
        <f>VLOOKUP($B68,Shock_dev!$A$1:$CI$300,MATCH(DATE(G$1,1,1),Shock_dev!$A$1:$CI$1,0),FALSE)</f>
        <v>0.17449159476447831</v>
      </c>
      <c r="H68" s="52">
        <f>VLOOKUP($B68,Shock_dev!$A$1:$CI$300,MATCH(DATE(H$1,1,1),Shock_dev!$A$1:$CI$1,0),FALSE)</f>
        <v>0.17646756770583991</v>
      </c>
      <c r="I68" s="52">
        <f>VLOOKUP($B68,Shock_dev!$A$1:$CI$300,MATCH(DATE(I$1,1,1),Shock_dev!$A$1:$CI$1,0),FALSE)</f>
        <v>0.17118511244392462</v>
      </c>
      <c r="J68" s="52">
        <f>VLOOKUP($B68,Shock_dev!$A$1:$CI$300,MATCH(DATE(J$1,1,1),Shock_dev!$A$1:$CI$1,0),FALSE)</f>
        <v>0.17821070636806122</v>
      </c>
      <c r="K68" s="52">
        <f>VLOOKUP($B68,Shock_dev!$A$1:$CI$300,MATCH(DATE(K$1,1,1),Shock_dev!$A$1:$CI$1,0),FALSE)</f>
        <v>0.17534495551789617</v>
      </c>
      <c r="L68" s="52">
        <f>VLOOKUP($B68,Shock_dev!$A$1:$CI$300,MATCH(DATE(L$1,1,1),Shock_dev!$A$1:$CI$1,0),FALSE)</f>
        <v>0.17616200670960977</v>
      </c>
      <c r="M68" s="52">
        <f>VLOOKUP($B68,Shock_dev!$A$1:$CI$300,MATCH(DATE(M$1,1,1),Shock_dev!$A$1:$CI$1,0),FALSE)</f>
        <v>0.19899989908292387</v>
      </c>
      <c r="N68" s="52">
        <f>VLOOKUP($B68,Shock_dev!$A$1:$CI$300,MATCH(DATE(N$1,1,1),Shock_dev!$A$1:$CI$1,0),FALSE)</f>
        <v>0.20355480843700785</v>
      </c>
      <c r="O68" s="52">
        <f>VLOOKUP($B68,Shock_dev!$A$1:$CI$300,MATCH(DATE(O$1,1,1),Shock_dev!$A$1:$CI$1,0),FALSE)</f>
        <v>0.19310655390103831</v>
      </c>
      <c r="P68" s="52">
        <f>VLOOKUP($B68,Shock_dev!$A$1:$CI$300,MATCH(DATE(P$1,1,1),Shock_dev!$A$1:$CI$1,0),FALSE)</f>
        <v>0.18048729808615918</v>
      </c>
      <c r="Q68" s="52">
        <f>VLOOKUP($B68,Shock_dev!$A$1:$CI$300,MATCH(DATE(Q$1,1,1),Shock_dev!$A$1:$CI$1,0),FALSE)</f>
        <v>0.17609959289465241</v>
      </c>
      <c r="R68" s="52">
        <f>VLOOKUP($B68,Shock_dev!$A$1:$CI$300,MATCH(DATE(R$1,1,1),Shock_dev!$A$1:$CI$1,0),FALSE)</f>
        <v>0.160921979595156</v>
      </c>
      <c r="S68" s="52">
        <f>VLOOKUP($B68,Shock_dev!$A$1:$CI$300,MATCH(DATE(S$1,1,1),Shock_dev!$A$1:$CI$1,0),FALSE)</f>
        <v>0.15294033293036827</v>
      </c>
      <c r="T68" s="52">
        <f>VLOOKUP($B68,Shock_dev!$A$1:$CI$300,MATCH(DATE(T$1,1,1),Shock_dev!$A$1:$CI$1,0),FALSE)</f>
        <v>0.15389196446115627</v>
      </c>
      <c r="U68" s="52">
        <f>VLOOKUP($B68,Shock_dev!$A$1:$CI$300,MATCH(DATE(U$1,1,1),Shock_dev!$A$1:$CI$1,0),FALSE)</f>
        <v>0.14826829506975645</v>
      </c>
      <c r="V68" s="52">
        <f>VLOOKUP($B68,Shock_dev!$A$1:$CI$300,MATCH(DATE(V$1,1,1),Shock_dev!$A$1:$CI$1,0),FALSE)</f>
        <v>0.15059713104112571</v>
      </c>
      <c r="W68" s="52">
        <f>VLOOKUP($B68,Shock_dev!$A$1:$CI$300,MATCH(DATE(W$1,1,1),Shock_dev!$A$1:$CI$1,0),FALSE)</f>
        <v>0.1546299683284641</v>
      </c>
      <c r="X68" s="52">
        <f>VLOOKUP($B68,Shock_dev!$A$1:$CI$300,MATCH(DATE(X$1,1,1),Shock_dev!$A$1:$CI$1,0),FALSE)</f>
        <v>0.15643237994851614</v>
      </c>
      <c r="Y68" s="52">
        <f>VLOOKUP($B68,Shock_dev!$A$1:$CI$300,MATCH(DATE(Y$1,1,1),Shock_dev!$A$1:$CI$1,0),FALSE)</f>
        <v>0.16093176047721935</v>
      </c>
      <c r="Z68" s="52">
        <f>VLOOKUP($B68,Shock_dev!$A$1:$CI$300,MATCH(DATE(Z$1,1,1),Shock_dev!$A$1:$CI$1,0),FALSE)</f>
        <v>0.16001966833565368</v>
      </c>
      <c r="AA68" s="52">
        <f>VLOOKUP($B68,Shock_dev!$A$1:$CI$300,MATCH(DATE(AA$1,1,1),Shock_dev!$A$1:$CI$1,0),FALSE)</f>
        <v>0.16244838419567431</v>
      </c>
      <c r="AB68" s="52">
        <f>VLOOKUP($B68,Shock_dev!$A$1:$CI$300,MATCH(DATE(AB$1,1,1),Shock_dev!$A$1:$CI$1,0),FALSE)</f>
        <v>0.16643998642622407</v>
      </c>
      <c r="AC68" s="52">
        <f>VLOOKUP($B68,Shock_dev!$A$1:$CI$300,MATCH(DATE(AC$1,1,1),Shock_dev!$A$1:$CI$1,0),FALSE)</f>
        <v>0.17113410513866453</v>
      </c>
      <c r="AD68" s="52">
        <f>VLOOKUP($B68,Shock_dev!$A$1:$CI$300,MATCH(DATE(AD$1,1,1),Shock_dev!$A$1:$CI$1,0),FALSE)</f>
        <v>0.17473976253288928</v>
      </c>
      <c r="AE68" s="52">
        <f>VLOOKUP($B68,Shock_dev!$A$1:$CI$300,MATCH(DATE(AE$1,1,1),Shock_dev!$A$1:$CI$1,0),FALSE)</f>
        <v>0.17899060625687724</v>
      </c>
      <c r="AF68" s="52">
        <f>VLOOKUP($B68,Shock_dev!$A$1:$CI$300,MATCH(DATE(AF$1,1,1),Shock_dev!$A$1:$CI$1,0),FALSE)</f>
        <v>0.17979499078854075</v>
      </c>
      <c r="AG68" s="52"/>
      <c r="AH68" s="65">
        <f t="shared" si="1"/>
        <v>0.14557495411699689</v>
      </c>
      <c r="AI68" s="65">
        <f t="shared" si="2"/>
        <v>0.17547406974906635</v>
      </c>
      <c r="AJ68" s="65">
        <f t="shared" si="3"/>
        <v>0.19044963048035629</v>
      </c>
      <c r="AK68" s="65">
        <f t="shared" si="4"/>
        <v>0.15332394061951254</v>
      </c>
      <c r="AL68" s="65">
        <f t="shared" si="5"/>
        <v>0.15889243225710553</v>
      </c>
      <c r="AM68" s="65">
        <f t="shared" si="6"/>
        <v>0.17421989022863918</v>
      </c>
      <c r="AN68" s="66"/>
      <c r="AO68" s="65">
        <f t="shared" si="7"/>
        <v>0.16052451193303163</v>
      </c>
      <c r="AP68" s="65">
        <f t="shared" si="8"/>
        <v>0.17188678554993442</v>
      </c>
      <c r="AQ68" s="65">
        <f t="shared" si="9"/>
        <v>0.16655616124287237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-1.6472206899596285E-4</v>
      </c>
      <c r="D69" s="52">
        <f>VLOOKUP($B69,Shock_dev!$A$1:$CI$300,MATCH(DATE(D$1,1,1),Shock_dev!$A$1:$CI$1,0),FALSE)</f>
        <v>-2.4214364410098094E-4</v>
      </c>
      <c r="E69" s="52">
        <f>VLOOKUP($B69,Shock_dev!$A$1:$CI$300,MATCH(DATE(E$1,1,1),Shock_dev!$A$1:$CI$1,0),FALSE)</f>
        <v>-2.6933842457881356E-4</v>
      </c>
      <c r="F69" s="52">
        <f>VLOOKUP($B69,Shock_dev!$A$1:$CI$300,MATCH(DATE(F$1,1,1),Shock_dev!$A$1:$CI$1,0),FALSE)</f>
        <v>-2.7270207677574548E-4</v>
      </c>
      <c r="G69" s="52">
        <f>VLOOKUP($B69,Shock_dev!$A$1:$CI$300,MATCH(DATE(G$1,1,1),Shock_dev!$A$1:$CI$1,0),FALSE)</f>
        <v>-2.6657401355268951E-4</v>
      </c>
      <c r="H69" s="52">
        <f>VLOOKUP($B69,Shock_dev!$A$1:$CI$300,MATCH(DATE(H$1,1,1),Shock_dev!$A$1:$CI$1,0),FALSE)</f>
        <v>-2.5671135576118127E-4</v>
      </c>
      <c r="I69" s="52">
        <f>VLOOKUP($B69,Shock_dev!$A$1:$CI$300,MATCH(DATE(I$1,1,1),Shock_dev!$A$1:$CI$1,0),FALSE)</f>
        <v>-2.4648888467232173E-4</v>
      </c>
      <c r="J69" s="52">
        <f>VLOOKUP($B69,Shock_dev!$A$1:$CI$300,MATCH(DATE(J$1,1,1),Shock_dev!$A$1:$CI$1,0),FALSE)</f>
        <v>-2.3598937667383899E-4</v>
      </c>
      <c r="K69" s="52">
        <f>VLOOKUP($B69,Shock_dev!$A$1:$CI$300,MATCH(DATE(K$1,1,1),Shock_dev!$A$1:$CI$1,0),FALSE)</f>
        <v>-2.2636027432519724E-4</v>
      </c>
      <c r="L69" s="52">
        <f>VLOOKUP($B69,Shock_dev!$A$1:$CI$300,MATCH(DATE(L$1,1,1),Shock_dev!$A$1:$CI$1,0),FALSE)</f>
        <v>-2.1688752494864336E-4</v>
      </c>
      <c r="M69" s="52">
        <f>VLOOKUP($B69,Shock_dev!$A$1:$CI$300,MATCH(DATE(M$1,1,1),Shock_dev!$A$1:$CI$1,0),FALSE)</f>
        <v>3.9796745243118318E-5</v>
      </c>
      <c r="N69" s="52">
        <f>VLOOKUP($B69,Shock_dev!$A$1:$CI$300,MATCH(DATE(N$1,1,1),Shock_dev!$A$1:$CI$1,0),FALSE)</f>
        <v>1.8009623809948715E-4</v>
      </c>
      <c r="O69" s="52">
        <f>VLOOKUP($B69,Shock_dev!$A$1:$CI$300,MATCH(DATE(O$1,1,1),Shock_dev!$A$1:$CI$1,0),FALSE)</f>
        <v>2.4674670902845606E-4</v>
      </c>
      <c r="P69" s="52">
        <f>VLOOKUP($B69,Shock_dev!$A$1:$CI$300,MATCH(DATE(P$1,1,1),Shock_dev!$A$1:$CI$1,0),FALSE)</f>
        <v>2.7269562973842264E-4</v>
      </c>
      <c r="Q69" s="52">
        <f>VLOOKUP($B69,Shock_dev!$A$1:$CI$300,MATCH(DATE(Q$1,1,1),Shock_dev!$A$1:$CI$1,0),FALSE)</f>
        <v>2.7903225942282228E-4</v>
      </c>
      <c r="R69" s="52">
        <f>VLOOKUP($B69,Shock_dev!$A$1:$CI$300,MATCH(DATE(R$1,1,1),Shock_dev!$A$1:$CI$1,0),FALSE)</f>
        <v>2.7616168544725617E-4</v>
      </c>
      <c r="S69" s="52">
        <f>VLOOKUP($B69,Shock_dev!$A$1:$CI$300,MATCH(DATE(S$1,1,1),Shock_dev!$A$1:$CI$1,0),FALSE)</f>
        <v>2.7071041063946613E-4</v>
      </c>
      <c r="T69" s="52">
        <f>VLOOKUP($B69,Shock_dev!$A$1:$CI$300,MATCH(DATE(T$1,1,1),Shock_dev!$A$1:$CI$1,0),FALSE)</f>
        <v>2.6594891888436406E-4</v>
      </c>
      <c r="U69" s="52">
        <f>VLOOKUP($B69,Shock_dev!$A$1:$CI$300,MATCH(DATE(U$1,1,1),Shock_dev!$A$1:$CI$1,0),FALSE)</f>
        <v>2.6220522599014733E-4</v>
      </c>
      <c r="V69" s="52">
        <f>VLOOKUP($B69,Shock_dev!$A$1:$CI$300,MATCH(DATE(V$1,1,1),Shock_dev!$A$1:$CI$1,0),FALSE)</f>
        <v>2.6043033292094659E-4</v>
      </c>
      <c r="W69" s="52">
        <f>VLOOKUP($B69,Shock_dev!$A$1:$CI$300,MATCH(DATE(W$1,1,1),Shock_dev!$A$1:$CI$1,0),FALSE)</f>
        <v>1.0472365310010174E-4</v>
      </c>
      <c r="X69" s="52">
        <f>VLOOKUP($B69,Shock_dev!$A$1:$CI$300,MATCH(DATE(X$1,1,1),Shock_dev!$A$1:$CI$1,0),FALSE)</f>
        <v>2.5753083218862911E-5</v>
      </c>
      <c r="Y69" s="52">
        <f>VLOOKUP($B69,Shock_dev!$A$1:$CI$300,MATCH(DATE(Y$1,1,1),Shock_dev!$A$1:$CI$1,0),FALSE)</f>
        <v>-7.3929903716307771E-6</v>
      </c>
      <c r="Z69" s="52">
        <f>VLOOKUP($B69,Shock_dev!$A$1:$CI$300,MATCH(DATE(Z$1,1,1),Shock_dev!$A$1:$CI$1,0),FALSE)</f>
        <v>-1.6831294622859768E-5</v>
      </c>
      <c r="AA69" s="52">
        <f>VLOOKUP($B69,Shock_dev!$A$1:$CI$300,MATCH(DATE(AA$1,1,1),Shock_dev!$A$1:$CI$1,0),FALSE)</f>
        <v>-1.4894342713473514E-5</v>
      </c>
      <c r="AB69" s="52">
        <f>VLOOKUP($B69,Shock_dev!$A$1:$CI$300,MATCH(DATE(AB$1,1,1),Shock_dev!$A$1:$CI$1,0),FALSE)</f>
        <v>-8.2314310340602031E-6</v>
      </c>
      <c r="AC69" s="52">
        <f>VLOOKUP($B69,Shock_dev!$A$1:$CI$300,MATCH(DATE(AC$1,1,1),Shock_dev!$A$1:$CI$1,0),FALSE)</f>
        <v>-2.3628799511041224E-7</v>
      </c>
      <c r="AD69" s="52">
        <f>VLOOKUP($B69,Shock_dev!$A$1:$CI$300,MATCH(DATE(AD$1,1,1),Shock_dev!$A$1:$CI$1,0),FALSE)</f>
        <v>7.4174229085346726E-6</v>
      </c>
      <c r="AE69" s="52">
        <f>VLOOKUP($B69,Shock_dev!$A$1:$CI$300,MATCH(DATE(AE$1,1,1),Shock_dev!$A$1:$CI$1,0),FALSE)</f>
        <v>1.4178614600183418E-5</v>
      </c>
      <c r="AF69" s="52">
        <f>VLOOKUP($B69,Shock_dev!$A$1:$CI$300,MATCH(DATE(AF$1,1,1),Shock_dev!$A$1:$CI$1,0),FALSE)</f>
        <v>2.0559626797491484E-5</v>
      </c>
      <c r="AG69" s="52"/>
      <c r="AH69" s="65">
        <f t="shared" si="1"/>
        <v>-2.4309604560083844E-4</v>
      </c>
      <c r="AI69" s="65">
        <f t="shared" si="2"/>
        <v>-2.3648748327623651E-4</v>
      </c>
      <c r="AJ69" s="65">
        <f t="shared" si="3"/>
        <v>2.0367351630646132E-4</v>
      </c>
      <c r="AK69" s="65">
        <f t="shared" si="4"/>
        <v>2.6709131477643604E-4</v>
      </c>
      <c r="AL69" s="65">
        <f t="shared" si="5"/>
        <v>1.8271621722200115E-5</v>
      </c>
      <c r="AM69" s="65">
        <f t="shared" si="6"/>
        <v>6.7375890554077925E-6</v>
      </c>
      <c r="AN69" s="66"/>
      <c r="AO69" s="65">
        <f t="shared" si="7"/>
        <v>-2.3979176443853748E-4</v>
      </c>
      <c r="AP69" s="65">
        <f t="shared" si="8"/>
        <v>2.3538241554144868E-4</v>
      </c>
      <c r="AQ69" s="65">
        <f t="shared" si="9"/>
        <v>1.2504605388803955E-5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8.2582840212150569E-3</v>
      </c>
      <c r="D70" s="52">
        <f>VLOOKUP($B70,Shock_dev!$A$1:$CI$300,MATCH(DATE(D$1,1,1),Shock_dev!$A$1:$CI$1,0),FALSE)</f>
        <v>1.4366521480787592E-2</v>
      </c>
      <c r="E70" s="52">
        <f>VLOOKUP($B70,Shock_dev!$A$1:$CI$300,MATCH(DATE(E$1,1,1),Shock_dev!$A$1:$CI$1,0),FALSE)</f>
        <v>1.9307452806876034E-2</v>
      </c>
      <c r="F70" s="52">
        <f>VLOOKUP($B70,Shock_dev!$A$1:$CI$300,MATCH(DATE(F$1,1,1),Shock_dev!$A$1:$CI$1,0),FALSE)</f>
        <v>2.2535361835495978E-2</v>
      </c>
      <c r="G70" s="52">
        <f>VLOOKUP($B70,Shock_dev!$A$1:$CI$300,MATCH(DATE(G$1,1,1),Shock_dev!$A$1:$CI$1,0),FALSE)</f>
        <v>2.3847440701862333E-2</v>
      </c>
      <c r="H70" s="52">
        <f>VLOOKUP($B70,Shock_dev!$A$1:$CI$300,MATCH(DATE(H$1,1,1),Shock_dev!$A$1:$CI$1,0),FALSE)</f>
        <v>2.39168655645626E-2</v>
      </c>
      <c r="I70" s="52">
        <f>VLOOKUP($B70,Shock_dev!$A$1:$CI$300,MATCH(DATE(I$1,1,1),Shock_dev!$A$1:$CI$1,0),FALSE)</f>
        <v>2.2796411518929454E-2</v>
      </c>
      <c r="J70" s="52">
        <f>VLOOKUP($B70,Shock_dev!$A$1:$CI$300,MATCH(DATE(J$1,1,1),Shock_dev!$A$1:$CI$1,0),FALSE)</f>
        <v>2.1300675317736294E-2</v>
      </c>
      <c r="K70" s="52">
        <f>VLOOKUP($B70,Shock_dev!$A$1:$CI$300,MATCH(DATE(K$1,1,1),Shock_dev!$A$1:$CI$1,0),FALSE)</f>
        <v>1.9268760307538924E-2</v>
      </c>
      <c r="L70" s="52">
        <f>VLOOKUP($B70,Shock_dev!$A$1:$CI$300,MATCH(DATE(L$1,1,1),Shock_dev!$A$1:$CI$1,0),FALSE)</f>
        <v>1.7304774852965867E-2</v>
      </c>
      <c r="M70" s="52">
        <f>VLOOKUP($B70,Shock_dev!$A$1:$CI$300,MATCH(DATE(M$1,1,1),Shock_dev!$A$1:$CI$1,0),FALSE)</f>
        <v>1.612926694304349E-2</v>
      </c>
      <c r="N70" s="52">
        <f>VLOOKUP($B70,Shock_dev!$A$1:$CI$300,MATCH(DATE(N$1,1,1),Shock_dev!$A$1:$CI$1,0),FALSE)</f>
        <v>1.4858371563488501E-2</v>
      </c>
      <c r="O70" s="52">
        <f>VLOOKUP($B70,Shock_dev!$A$1:$CI$300,MATCH(DATE(O$1,1,1),Shock_dev!$A$1:$CI$1,0),FALSE)</f>
        <v>1.326759576976246E-2</v>
      </c>
      <c r="P70" s="52">
        <f>VLOOKUP($B70,Shock_dev!$A$1:$CI$300,MATCH(DATE(P$1,1,1),Shock_dev!$A$1:$CI$1,0),FALSE)</f>
        <v>1.1552093370417479E-2</v>
      </c>
      <c r="Q70" s="52">
        <f>VLOOKUP($B70,Shock_dev!$A$1:$CI$300,MATCH(DATE(Q$1,1,1),Shock_dev!$A$1:$CI$1,0),FALSE)</f>
        <v>1.0138199477515665E-2</v>
      </c>
      <c r="R70" s="52">
        <f>VLOOKUP($B70,Shock_dev!$A$1:$CI$300,MATCH(DATE(R$1,1,1),Shock_dev!$A$1:$CI$1,0),FALSE)</f>
        <v>8.624856426164583E-3</v>
      </c>
      <c r="S70" s="52">
        <f>VLOOKUP($B70,Shock_dev!$A$1:$CI$300,MATCH(DATE(S$1,1,1),Shock_dev!$A$1:$CI$1,0),FALSE)</f>
        <v>7.4549790857480073E-3</v>
      </c>
      <c r="T70" s="52">
        <f>VLOOKUP($B70,Shock_dev!$A$1:$CI$300,MATCH(DATE(T$1,1,1),Shock_dev!$A$1:$CI$1,0),FALSE)</f>
        <v>6.8022443455189483E-3</v>
      </c>
      <c r="U70" s="52">
        <f>VLOOKUP($B70,Shock_dev!$A$1:$CI$300,MATCH(DATE(U$1,1,1),Shock_dev!$A$1:$CI$1,0),FALSE)</f>
        <v>6.3314737990849594E-3</v>
      </c>
      <c r="V70" s="52">
        <f>VLOOKUP($B70,Shock_dev!$A$1:$CI$300,MATCH(DATE(V$1,1,1),Shock_dev!$A$1:$CI$1,0),FALSE)</f>
        <v>6.4098752915862905E-3</v>
      </c>
      <c r="W70" s="52">
        <f>VLOOKUP($B70,Shock_dev!$A$1:$CI$300,MATCH(DATE(W$1,1,1),Shock_dev!$A$1:$CI$1,0),FALSE)</f>
        <v>6.7836482633630265E-3</v>
      </c>
      <c r="X70" s="52">
        <f>VLOOKUP($B70,Shock_dev!$A$1:$CI$300,MATCH(DATE(X$1,1,1),Shock_dev!$A$1:$CI$1,0),FALSE)</f>
        <v>7.3255622821083496E-3</v>
      </c>
      <c r="Y70" s="52">
        <f>VLOOKUP($B70,Shock_dev!$A$1:$CI$300,MATCH(DATE(Y$1,1,1),Shock_dev!$A$1:$CI$1,0),FALSE)</f>
        <v>8.2938081936632276E-3</v>
      </c>
      <c r="Z70" s="52">
        <f>VLOOKUP($B70,Shock_dev!$A$1:$CI$300,MATCH(DATE(Z$1,1,1),Shock_dev!$A$1:$CI$1,0),FALSE)</f>
        <v>9.1567831985156778E-3</v>
      </c>
      <c r="AA70" s="52">
        <f>VLOOKUP($B70,Shock_dev!$A$1:$CI$300,MATCH(DATE(AA$1,1,1),Shock_dev!$A$1:$CI$1,0),FALSE)</f>
        <v>9.9516256403990658E-3</v>
      </c>
      <c r="AB70" s="52">
        <f>VLOOKUP($B70,Shock_dev!$A$1:$CI$300,MATCH(DATE(AB$1,1,1),Shock_dev!$A$1:$CI$1,0),FALSE)</f>
        <v>1.0673555497712945E-2</v>
      </c>
      <c r="AC70" s="52">
        <f>VLOOKUP($B70,Shock_dev!$A$1:$CI$300,MATCH(DATE(AC$1,1,1),Shock_dev!$A$1:$CI$1,0),FALSE)</f>
        <v>1.1319863683062143E-2</v>
      </c>
      <c r="AD70" s="52">
        <f>VLOOKUP($B70,Shock_dev!$A$1:$CI$300,MATCH(DATE(AD$1,1,1),Shock_dev!$A$1:$CI$1,0),FALSE)</f>
        <v>1.1853763634453609E-2</v>
      </c>
      <c r="AE70" s="52">
        <f>VLOOKUP($B70,Shock_dev!$A$1:$CI$300,MATCH(DATE(AE$1,1,1),Shock_dev!$A$1:$CI$1,0),FALSE)</f>
        <v>1.2315195972309775E-2</v>
      </c>
      <c r="AF70" s="52">
        <f>VLOOKUP($B70,Shock_dev!$A$1:$CI$300,MATCH(DATE(AF$1,1,1),Shock_dev!$A$1:$CI$1,0),FALSE)</f>
        <v>1.2614709475449749E-2</v>
      </c>
      <c r="AG70" s="52"/>
      <c r="AH70" s="65">
        <f t="shared" si="1"/>
        <v>1.76630121692474E-2</v>
      </c>
      <c r="AI70" s="65">
        <f t="shared" si="2"/>
        <v>2.0917497512346627E-2</v>
      </c>
      <c r="AJ70" s="65">
        <f t="shared" si="3"/>
        <v>1.3189105424845518E-2</v>
      </c>
      <c r="AK70" s="65">
        <f t="shared" si="4"/>
        <v>7.1246857896205577E-3</v>
      </c>
      <c r="AL70" s="65">
        <f t="shared" si="5"/>
        <v>8.3022855156098703E-3</v>
      </c>
      <c r="AM70" s="65">
        <f t="shared" si="6"/>
        <v>1.1755417652597645E-2</v>
      </c>
      <c r="AN70" s="66"/>
      <c r="AO70" s="65">
        <f t="shared" si="7"/>
        <v>1.9290254840797015E-2</v>
      </c>
      <c r="AP70" s="65">
        <f t="shared" si="8"/>
        <v>1.0156895607233037E-2</v>
      </c>
      <c r="AQ70" s="65">
        <f t="shared" si="9"/>
        <v>1.0028851584103757E-2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0.28365895604223412</v>
      </c>
      <c r="D71" s="52">
        <f>VLOOKUP($B71,Shock_dev!$A$1:$CI$300,MATCH(DATE(D$1,1,1),Shock_dev!$A$1:$CI$1,0),FALSE)</f>
        <v>0.49512607665755654</v>
      </c>
      <c r="E71" s="52">
        <f>VLOOKUP($B71,Shock_dev!$A$1:$CI$300,MATCH(DATE(E$1,1,1),Shock_dev!$A$1:$CI$1,0),FALSE)</f>
        <v>0.67323943600283809</v>
      </c>
      <c r="F71" s="52">
        <f>VLOOKUP($B71,Shock_dev!$A$1:$CI$300,MATCH(DATE(F$1,1,1),Shock_dev!$A$1:$CI$1,0),FALSE)</f>
        <v>0.80723610563039538</v>
      </c>
      <c r="G71" s="52">
        <f>VLOOKUP($B71,Shock_dev!$A$1:$CI$300,MATCH(DATE(G$1,1,1),Shock_dev!$A$1:$CI$1,0),FALSE)</f>
        <v>0.89146476898535398</v>
      </c>
      <c r="H71" s="52">
        <f>VLOOKUP($B71,Shock_dev!$A$1:$CI$300,MATCH(DATE(H$1,1,1),Shock_dev!$A$1:$CI$1,0),FALSE)</f>
        <v>0.94733467234981983</v>
      </c>
      <c r="I71" s="52">
        <f>VLOOKUP($B71,Shock_dev!$A$1:$CI$300,MATCH(DATE(I$1,1,1),Shock_dev!$A$1:$CI$1,0),FALSE)</f>
        <v>0.97064622990243876</v>
      </c>
      <c r="J71" s="52">
        <f>VLOOKUP($B71,Shock_dev!$A$1:$CI$300,MATCH(DATE(J$1,1,1),Shock_dev!$A$1:$CI$1,0),FALSE)</f>
        <v>0.98585734732651376</v>
      </c>
      <c r="K71" s="52">
        <f>VLOOKUP($B71,Shock_dev!$A$1:$CI$300,MATCH(DATE(K$1,1,1),Shock_dev!$A$1:$CI$1,0),FALSE)</f>
        <v>0.98183546634167518</v>
      </c>
      <c r="L71" s="52">
        <f>VLOOKUP($B71,Shock_dev!$A$1:$CI$300,MATCH(DATE(L$1,1,1),Shock_dev!$A$1:$CI$1,0),FALSE)</f>
        <v>0.97801332776404004</v>
      </c>
      <c r="M71" s="52">
        <f>VLOOKUP($B71,Shock_dev!$A$1:$CI$300,MATCH(DATE(M$1,1,1),Shock_dev!$A$1:$CI$1,0),FALSE)</f>
        <v>0.99746213656228611</v>
      </c>
      <c r="N71" s="52">
        <f>VLOOKUP($B71,Shock_dev!$A$1:$CI$300,MATCH(DATE(N$1,1,1),Shock_dev!$A$1:$CI$1,0),FALSE)</f>
        <v>1.0062887201355863</v>
      </c>
      <c r="O71" s="52">
        <f>VLOOKUP($B71,Shock_dev!$A$1:$CI$300,MATCH(DATE(O$1,1,1),Shock_dev!$A$1:$CI$1,0),FALSE)</f>
        <v>0.99868137475708885</v>
      </c>
      <c r="P71" s="52">
        <f>VLOOKUP($B71,Shock_dev!$A$1:$CI$300,MATCH(DATE(P$1,1,1),Shock_dev!$A$1:$CI$1,0),FALSE)</f>
        <v>0.98252921158692008</v>
      </c>
      <c r="Q71" s="52">
        <f>VLOOKUP($B71,Shock_dev!$A$1:$CI$300,MATCH(DATE(Q$1,1,1),Shock_dev!$A$1:$CI$1,0),FALSE)</f>
        <v>0.97248240241719752</v>
      </c>
      <c r="R71" s="52">
        <f>VLOOKUP($B71,Shock_dev!$A$1:$CI$300,MATCH(DATE(R$1,1,1),Shock_dev!$A$1:$CI$1,0),FALSE)</f>
        <v>0.95288037645159129</v>
      </c>
      <c r="S71" s="52">
        <f>VLOOKUP($B71,Shock_dev!$A$1:$CI$300,MATCH(DATE(S$1,1,1),Shock_dev!$A$1:$CI$1,0),FALSE)</f>
        <v>0.94039765643686479</v>
      </c>
      <c r="T71" s="52">
        <f>VLOOKUP($B71,Shock_dev!$A$1:$CI$300,MATCH(DATE(T$1,1,1),Shock_dev!$A$1:$CI$1,0),FALSE)</f>
        <v>0.94057955342325839</v>
      </c>
      <c r="U71" s="52">
        <f>VLOOKUP($B71,Shock_dev!$A$1:$CI$300,MATCH(DATE(U$1,1,1),Shock_dev!$A$1:$CI$1,0),FALSE)</f>
        <v>0.94148994077693449</v>
      </c>
      <c r="V71" s="52">
        <f>VLOOKUP($B71,Shock_dev!$A$1:$CI$300,MATCH(DATE(V$1,1,1),Shock_dev!$A$1:$CI$1,0),FALSE)</f>
        <v>0.95786111860407797</v>
      </c>
      <c r="W71" s="52">
        <f>VLOOKUP($B71,Shock_dev!$A$1:$CI$300,MATCH(DATE(W$1,1,1),Shock_dev!$A$1:$CI$1,0),FALSE)</f>
        <v>0.98089695520703835</v>
      </c>
      <c r="X71" s="52">
        <f>VLOOKUP($B71,Shock_dev!$A$1:$CI$300,MATCH(DATE(X$1,1,1),Shock_dev!$A$1:$CI$1,0),FALSE)</f>
        <v>1.0076096279938913</v>
      </c>
      <c r="Y71" s="52">
        <f>VLOOKUP($B71,Shock_dev!$A$1:$CI$300,MATCH(DATE(Y$1,1,1),Shock_dev!$A$1:$CI$1,0),FALSE)</f>
        <v>1.0487805565395736</v>
      </c>
      <c r="Z71" s="52">
        <f>VLOOKUP($B71,Shock_dev!$A$1:$CI$300,MATCH(DATE(Z$1,1,1),Shock_dev!$A$1:$CI$1,0),FALSE)</f>
        <v>1.0853082831022725</v>
      </c>
      <c r="AA71" s="52">
        <f>VLOOKUP($B71,Shock_dev!$A$1:$CI$300,MATCH(DATE(AA$1,1,1),Shock_dev!$A$1:$CI$1,0),FALSE)</f>
        <v>1.1201678693536254</v>
      </c>
      <c r="AB71" s="52">
        <f>VLOOKUP($B71,Shock_dev!$A$1:$CI$300,MATCH(DATE(AB$1,1,1),Shock_dev!$A$1:$CI$1,0),FALSE)</f>
        <v>1.153535145635342</v>
      </c>
      <c r="AC71" s="52">
        <f>VLOOKUP($B71,Shock_dev!$A$1:$CI$300,MATCH(DATE(AC$1,1,1),Shock_dev!$A$1:$CI$1,0),FALSE)</f>
        <v>1.1853884497790304</v>
      </c>
      <c r="AD71" s="52">
        <f>VLOOKUP($B71,Shock_dev!$A$1:$CI$300,MATCH(DATE(AD$1,1,1),Shock_dev!$A$1:$CI$1,0),FALSE)</f>
        <v>1.2143470867251309</v>
      </c>
      <c r="AE71" s="52">
        <f>VLOOKUP($B71,Shock_dev!$A$1:$CI$300,MATCH(DATE(AE$1,1,1),Shock_dev!$A$1:$CI$1,0),FALSE)</f>
        <v>1.2417833750006888</v>
      </c>
      <c r="AF71" s="52">
        <f>VLOOKUP($B71,Shock_dev!$A$1:$CI$300,MATCH(DATE(AF$1,1,1),Shock_dev!$A$1:$CI$1,0),FALSE)</f>
        <v>1.264197273585409</v>
      </c>
      <c r="AG71" s="52"/>
      <c r="AH71" s="65">
        <f t="shared" si="1"/>
        <v>0.63014506866367559</v>
      </c>
      <c r="AI71" s="65">
        <f t="shared" si="2"/>
        <v>0.97273740873689751</v>
      </c>
      <c r="AJ71" s="65">
        <f t="shared" si="3"/>
        <v>0.99148876909181571</v>
      </c>
      <c r="AK71" s="65">
        <f t="shared" si="4"/>
        <v>0.94664172913854538</v>
      </c>
      <c r="AL71" s="65">
        <f t="shared" si="5"/>
        <v>1.0485526584392801</v>
      </c>
      <c r="AM71" s="65">
        <f t="shared" si="6"/>
        <v>1.2118502661451203</v>
      </c>
      <c r="AN71" s="66"/>
      <c r="AO71" s="65">
        <f t="shared" si="7"/>
        <v>0.8014412387002865</v>
      </c>
      <c r="AP71" s="65">
        <f t="shared" si="8"/>
        <v>0.96906524911518055</v>
      </c>
      <c r="AQ71" s="65">
        <f t="shared" si="9"/>
        <v>1.1302014622922001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2.9252591102704357E-2</v>
      </c>
      <c r="D72" s="52">
        <f>VLOOKUP($B72,Shock_dev!$A$1:$CI$300,MATCH(DATE(D$1,1,1),Shock_dev!$A$1:$CI$1,0),FALSE)</f>
        <v>3.811285307367325E-2</v>
      </c>
      <c r="E72" s="52">
        <f>VLOOKUP($B72,Shock_dev!$A$1:$CI$300,MATCH(DATE(E$1,1,1),Shock_dev!$A$1:$CI$1,0),FALSE)</f>
        <v>4.6872552734084492E-2</v>
      </c>
      <c r="F72" s="52">
        <f>VLOOKUP($B72,Shock_dev!$A$1:$CI$300,MATCH(DATE(F$1,1,1),Shock_dev!$A$1:$CI$1,0),FALSE)</f>
        <v>5.5305556018705897E-2</v>
      </c>
      <c r="G72" s="52">
        <f>VLOOKUP($B72,Shock_dev!$A$1:$CI$300,MATCH(DATE(G$1,1,1),Shock_dev!$A$1:$CI$1,0),FALSE)</f>
        <v>6.3292848901123314E-2</v>
      </c>
      <c r="H72" s="52">
        <f>VLOOKUP($B72,Shock_dev!$A$1:$CI$300,MATCH(DATE(H$1,1,1),Shock_dev!$A$1:$CI$1,0),FALSE)</f>
        <v>7.0992353977453015E-2</v>
      </c>
      <c r="I72" s="52">
        <f>VLOOKUP($B72,Shock_dev!$A$1:$CI$300,MATCH(DATE(I$1,1,1),Shock_dev!$A$1:$CI$1,0),FALSE)</f>
        <v>7.8356388924687978E-2</v>
      </c>
      <c r="J72" s="52">
        <f>VLOOKUP($B72,Shock_dev!$A$1:$CI$300,MATCH(DATE(J$1,1,1),Shock_dev!$A$1:$CI$1,0),FALSE)</f>
        <v>8.5606860462239046E-2</v>
      </c>
      <c r="K72" s="52">
        <f>VLOOKUP($B72,Shock_dev!$A$1:$CI$300,MATCH(DATE(K$1,1,1),Shock_dev!$A$1:$CI$1,0),FALSE)</f>
        <v>9.2621563735422879E-2</v>
      </c>
      <c r="L72" s="52">
        <f>VLOOKUP($B72,Shock_dev!$A$1:$CI$300,MATCH(DATE(L$1,1,1),Shock_dev!$A$1:$CI$1,0),FALSE)</f>
        <v>9.9565266835664926E-2</v>
      </c>
      <c r="M72" s="52">
        <f>VLOOKUP($B72,Shock_dev!$A$1:$CI$300,MATCH(DATE(M$1,1,1),Shock_dev!$A$1:$CI$1,0),FALSE)</f>
        <v>0.10666379505980984</v>
      </c>
      <c r="N72" s="52">
        <f>VLOOKUP($B72,Shock_dev!$A$1:$CI$300,MATCH(DATE(N$1,1,1),Shock_dev!$A$1:$CI$1,0),FALSE)</f>
        <v>0.11358709210524512</v>
      </c>
      <c r="O72" s="52">
        <f>VLOOKUP($B72,Shock_dev!$A$1:$CI$300,MATCH(DATE(O$1,1,1),Shock_dev!$A$1:$CI$1,0),FALSE)</f>
        <v>0.12024063784294027</v>
      </c>
      <c r="P72" s="52">
        <f>VLOOKUP($B72,Shock_dev!$A$1:$CI$300,MATCH(DATE(P$1,1,1),Shock_dev!$A$1:$CI$1,0),FALSE)</f>
        <v>0.12669913026371596</v>
      </c>
      <c r="Q72" s="52">
        <f>VLOOKUP($B72,Shock_dev!$A$1:$CI$300,MATCH(DATE(Q$1,1,1),Shock_dev!$A$1:$CI$1,0),FALSE)</f>
        <v>0.1331186476670092</v>
      </c>
      <c r="R72" s="52">
        <f>VLOOKUP($B72,Shock_dev!$A$1:$CI$300,MATCH(DATE(R$1,1,1),Shock_dev!$A$1:$CI$1,0),FALSE)</f>
        <v>0.13933412439894918</v>
      </c>
      <c r="S72" s="52">
        <f>VLOOKUP($B72,Shock_dev!$A$1:$CI$300,MATCH(DATE(S$1,1,1),Shock_dev!$A$1:$CI$1,0),FALSE)</f>
        <v>0.1455102997171501</v>
      </c>
      <c r="T72" s="52">
        <f>VLOOKUP($B72,Shock_dev!$A$1:$CI$300,MATCH(DATE(T$1,1,1),Shock_dev!$A$1:$CI$1,0),FALSE)</f>
        <v>0.15172018122288805</v>
      </c>
      <c r="U72" s="52">
        <f>VLOOKUP($B72,Shock_dev!$A$1:$CI$300,MATCH(DATE(U$1,1,1),Shock_dev!$A$1:$CI$1,0),FALSE)</f>
        <v>0.15782467642993842</v>
      </c>
      <c r="V72" s="52">
        <f>VLOOKUP($B72,Shock_dev!$A$1:$CI$300,MATCH(DATE(V$1,1,1),Shock_dev!$A$1:$CI$1,0),FALSE)</f>
        <v>0.16397147932242068</v>
      </c>
      <c r="W72" s="52">
        <f>VLOOKUP($B72,Shock_dev!$A$1:$CI$300,MATCH(DATE(W$1,1,1),Shock_dev!$A$1:$CI$1,0),FALSE)</f>
        <v>0.17008429943721373</v>
      </c>
      <c r="X72" s="52">
        <f>VLOOKUP($B72,Shock_dev!$A$1:$CI$300,MATCH(DATE(X$1,1,1),Shock_dev!$A$1:$CI$1,0),FALSE)</f>
        <v>0.1761136366081649</v>
      </c>
      <c r="Y72" s="52">
        <f>VLOOKUP($B72,Shock_dev!$A$1:$CI$300,MATCH(DATE(Y$1,1,1),Shock_dev!$A$1:$CI$1,0),FALSE)</f>
        <v>0.18216272305156841</v>
      </c>
      <c r="Z72" s="52">
        <f>VLOOKUP($B72,Shock_dev!$A$1:$CI$300,MATCH(DATE(Z$1,1,1),Shock_dev!$A$1:$CI$1,0),FALSE)</f>
        <v>0.18805089483443113</v>
      </c>
      <c r="AA72" s="52">
        <f>VLOOKUP($B72,Shock_dev!$A$1:$CI$300,MATCH(DATE(AA$1,1,1),Shock_dev!$A$1:$CI$1,0),FALSE)</f>
        <v>0.19380959356285477</v>
      </c>
      <c r="AB72" s="52">
        <f>VLOOKUP($B72,Shock_dev!$A$1:$CI$300,MATCH(DATE(AB$1,1,1),Shock_dev!$A$1:$CI$1,0),FALSE)</f>
        <v>0.19943991990656645</v>
      </c>
      <c r="AC72" s="52">
        <f>VLOOKUP($B72,Shock_dev!$A$1:$CI$300,MATCH(DATE(AC$1,1,1),Shock_dev!$A$1:$CI$1,0),FALSE)</f>
        <v>0.20494042972593229</v>
      </c>
      <c r="AD72" s="52">
        <f>VLOOKUP($B72,Shock_dev!$A$1:$CI$300,MATCH(DATE(AD$1,1,1),Shock_dev!$A$1:$CI$1,0),FALSE)</f>
        <v>0.21029338188367078</v>
      </c>
      <c r="AE72" s="52">
        <f>VLOOKUP($B72,Shock_dev!$A$1:$CI$300,MATCH(DATE(AE$1,1,1),Shock_dev!$A$1:$CI$1,0),FALSE)</f>
        <v>0.21551502362066444</v>
      </c>
      <c r="AF72" s="52">
        <f>VLOOKUP($B72,Shock_dev!$A$1:$CI$300,MATCH(DATE(AF$1,1,1),Shock_dev!$A$1:$CI$1,0),FALSE)</f>
        <v>0.2205620679862878</v>
      </c>
      <c r="AG72" s="52"/>
      <c r="AH72" s="65">
        <f t="shared" si="1"/>
        <v>4.6567280366058263E-2</v>
      </c>
      <c r="AI72" s="65">
        <f t="shared" si="2"/>
        <v>8.5428486787093555E-2</v>
      </c>
      <c r="AJ72" s="65">
        <f t="shared" si="3"/>
        <v>0.12006186058774408</v>
      </c>
      <c r="AK72" s="65">
        <f t="shared" si="4"/>
        <v>0.1516721522182693</v>
      </c>
      <c r="AL72" s="65">
        <f t="shared" si="5"/>
        <v>0.1820442294988466</v>
      </c>
      <c r="AM72" s="65">
        <f t="shared" si="6"/>
        <v>0.21015016462462435</v>
      </c>
      <c r="AN72" s="66"/>
      <c r="AO72" s="65">
        <f t="shared" si="7"/>
        <v>6.5997883576575905E-2</v>
      </c>
      <c r="AP72" s="65">
        <f t="shared" si="8"/>
        <v>0.1358670064030067</v>
      </c>
      <c r="AQ72" s="65">
        <f t="shared" si="9"/>
        <v>0.19609719706173548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0.26921268788500086</v>
      </c>
      <c r="D77" s="52">
        <f t="shared" ref="D77:AF77" si="11">SUM(D60:D69)</f>
        <v>0.44543110313365003</v>
      </c>
      <c r="E77" s="52">
        <f t="shared" si="11"/>
        <v>0.54346070011553949</v>
      </c>
      <c r="F77" s="52">
        <f t="shared" si="11"/>
        <v>0.5864564264571116</v>
      </c>
      <c r="G77" s="52">
        <f t="shared" si="11"/>
        <v>0.58571945262717362</v>
      </c>
      <c r="H77" s="52">
        <f t="shared" si="11"/>
        <v>0.59125623162251906</v>
      </c>
      <c r="I77" s="52">
        <f t="shared" si="11"/>
        <v>0.57499481019651633</v>
      </c>
      <c r="J77" s="52">
        <f t="shared" si="11"/>
        <v>0.5824465108601059</v>
      </c>
      <c r="K77" s="52">
        <f t="shared" si="11"/>
        <v>0.56723866410546586</v>
      </c>
      <c r="L77" s="52">
        <f t="shared" si="11"/>
        <v>0.56781835814999626</v>
      </c>
      <c r="M77" s="52">
        <f t="shared" si="11"/>
        <v>0.60342539988208765</v>
      </c>
      <c r="N77" s="52">
        <f t="shared" si="11"/>
        <v>0.60501434978523949</v>
      </c>
      <c r="O77" s="52">
        <f t="shared" si="11"/>
        <v>0.58001402916393674</v>
      </c>
      <c r="P77" s="52">
        <f t="shared" si="11"/>
        <v>0.55256354036784283</v>
      </c>
      <c r="Q77" s="52">
        <f t="shared" si="11"/>
        <v>0.54450055736059333</v>
      </c>
      <c r="R77" s="52">
        <f t="shared" si="11"/>
        <v>0.51143001750991457</v>
      </c>
      <c r="S77" s="52">
        <f t="shared" si="11"/>
        <v>0.49665146802910359</v>
      </c>
      <c r="T77" s="52">
        <f t="shared" si="11"/>
        <v>0.49766899703586109</v>
      </c>
      <c r="U77" s="52">
        <f t="shared" si="11"/>
        <v>0.48560608744172612</v>
      </c>
      <c r="V77" s="52">
        <f t="shared" si="11"/>
        <v>0.49917399961410586</v>
      </c>
      <c r="W77" s="52">
        <f t="shared" si="11"/>
        <v>0.50743171976383827</v>
      </c>
      <c r="X77" s="52">
        <f t="shared" si="11"/>
        <v>0.51280525761338691</v>
      </c>
      <c r="Y77" s="52">
        <f t="shared" si="11"/>
        <v>0.52863768689843349</v>
      </c>
      <c r="Z77" s="52">
        <f t="shared" si="11"/>
        <v>0.52959792834919084</v>
      </c>
      <c r="AA77" s="52">
        <f t="shared" si="11"/>
        <v>0.53408263455788807</v>
      </c>
      <c r="AB77" s="52">
        <f t="shared" si="11"/>
        <v>0.5400534372877539</v>
      </c>
      <c r="AC77" s="52">
        <f t="shared" si="11"/>
        <v>0.5467543809729275</v>
      </c>
      <c r="AD77" s="52">
        <f t="shared" si="11"/>
        <v>0.55122733805269541</v>
      </c>
      <c r="AE77" s="52">
        <f t="shared" si="11"/>
        <v>0.55692424292343246</v>
      </c>
      <c r="AF77" s="52">
        <f t="shared" si="11"/>
        <v>0.55608612728596296</v>
      </c>
      <c r="AG77" s="67"/>
      <c r="AH77" s="65">
        <f>AVERAGE(C77:G77)</f>
        <v>0.48605607404369511</v>
      </c>
      <c r="AI77" s="65">
        <f>AVERAGE(H77:L77)</f>
        <v>0.57675091498692066</v>
      </c>
      <c r="AJ77" s="65">
        <f>AVERAGE(M77:Q77)</f>
        <v>0.57710357531194012</v>
      </c>
      <c r="AK77" s="65">
        <f>AVERAGE(R77:V77)</f>
        <v>0.49810611392614224</v>
      </c>
      <c r="AL77" s="65">
        <f>AVERAGE(W77:AA77)</f>
        <v>0.52251104543654747</v>
      </c>
      <c r="AM77" s="65">
        <f>AVERAGE(AB77:AF77)</f>
        <v>0.55020910530455447</v>
      </c>
      <c r="AN77" s="66"/>
      <c r="AO77" s="65">
        <f>AVERAGE(AH77:AI77)</f>
        <v>0.53140349451530788</v>
      </c>
      <c r="AP77" s="65">
        <f>AVERAGE(AJ77:AK77)</f>
        <v>0.53760484461904112</v>
      </c>
      <c r="AQ77" s="65">
        <f>AVERAGE(AL77:AM77)</f>
        <v>0.53636007537055097</v>
      </c>
    </row>
    <row r="78" spans="1:43" s="9" customFormat="1" x14ac:dyDescent="0.25">
      <c r="A78" s="13" t="s">
        <v>399</v>
      </c>
      <c r="B78" s="13"/>
      <c r="C78" s="52">
        <f>SUM(C70:C71)</f>
        <v>0.29191724006344916</v>
      </c>
      <c r="D78" s="52">
        <f t="shared" ref="D78:AF78" si="12">SUM(D70:D71)</f>
        <v>0.50949259813834413</v>
      </c>
      <c r="E78" s="52">
        <f t="shared" si="12"/>
        <v>0.69254688880971416</v>
      </c>
      <c r="F78" s="52">
        <f t="shared" si="12"/>
        <v>0.82977146746589137</v>
      </c>
      <c r="G78" s="52">
        <f t="shared" si="12"/>
        <v>0.91531220968721627</v>
      </c>
      <c r="H78" s="52">
        <f t="shared" si="12"/>
        <v>0.97125153791438246</v>
      </c>
      <c r="I78" s="52">
        <f t="shared" si="12"/>
        <v>0.99344264142136818</v>
      </c>
      <c r="J78" s="52">
        <f t="shared" si="12"/>
        <v>1.00715802264425</v>
      </c>
      <c r="K78" s="52">
        <f t="shared" si="12"/>
        <v>1.0011042266492141</v>
      </c>
      <c r="L78" s="52">
        <f t="shared" si="12"/>
        <v>0.99531810261700593</v>
      </c>
      <c r="M78" s="52">
        <f t="shared" si="12"/>
        <v>1.0135914035053295</v>
      </c>
      <c r="N78" s="52">
        <f t="shared" si="12"/>
        <v>1.0211470916990748</v>
      </c>
      <c r="O78" s="52">
        <f t="shared" si="12"/>
        <v>1.0119489705268514</v>
      </c>
      <c r="P78" s="52">
        <f t="shared" si="12"/>
        <v>0.9940813049573376</v>
      </c>
      <c r="Q78" s="52">
        <f t="shared" si="12"/>
        <v>0.98262060189471323</v>
      </c>
      <c r="R78" s="52">
        <f t="shared" si="12"/>
        <v>0.96150523287775591</v>
      </c>
      <c r="S78" s="52">
        <f t="shared" si="12"/>
        <v>0.94785263552261279</v>
      </c>
      <c r="T78" s="52">
        <f t="shared" si="12"/>
        <v>0.94738179776877729</v>
      </c>
      <c r="U78" s="52">
        <f t="shared" si="12"/>
        <v>0.94782141457601943</v>
      </c>
      <c r="V78" s="52">
        <f t="shared" si="12"/>
        <v>0.96427099389566429</v>
      </c>
      <c r="W78" s="52">
        <f t="shared" si="12"/>
        <v>0.98768060347040132</v>
      </c>
      <c r="X78" s="52">
        <f t="shared" si="12"/>
        <v>1.0149351902759998</v>
      </c>
      <c r="Y78" s="52">
        <f t="shared" si="12"/>
        <v>1.0570743647332368</v>
      </c>
      <c r="Z78" s="52">
        <f t="shared" si="12"/>
        <v>1.0944650663007882</v>
      </c>
      <c r="AA78" s="52">
        <f t="shared" si="12"/>
        <v>1.1301194949940245</v>
      </c>
      <c r="AB78" s="52">
        <f t="shared" si="12"/>
        <v>1.1642087011330549</v>
      </c>
      <c r="AC78" s="52">
        <f t="shared" si="12"/>
        <v>1.1967083134620924</v>
      </c>
      <c r="AD78" s="52">
        <f t="shared" si="12"/>
        <v>1.2262008503595845</v>
      </c>
      <c r="AE78" s="52">
        <f t="shared" si="12"/>
        <v>1.2540985709729986</v>
      </c>
      <c r="AF78" s="52">
        <f t="shared" si="12"/>
        <v>1.2768119830608589</v>
      </c>
      <c r="AG78" s="67"/>
      <c r="AH78" s="65">
        <f>AVERAGE(C78:G78)</f>
        <v>0.64780808083292296</v>
      </c>
      <c r="AI78" s="65">
        <f>AVERAGE(H78:L78)</f>
        <v>0.99365490624924413</v>
      </c>
      <c r="AJ78" s="65">
        <f>AVERAGE(M78:Q78)</f>
        <v>1.0046778745166614</v>
      </c>
      <c r="AK78" s="65">
        <f>AVERAGE(R78:V78)</f>
        <v>0.95376641492816583</v>
      </c>
      <c r="AL78" s="65">
        <f>AVERAGE(W78:AA78)</f>
        <v>1.0568549439548902</v>
      </c>
      <c r="AM78" s="65">
        <f>AVERAGE(AB78:AF78)</f>
        <v>1.2236056837977178</v>
      </c>
      <c r="AN78" s="66"/>
      <c r="AO78" s="65">
        <f>AVERAGE(AH78:AI78)</f>
        <v>0.82073149354108355</v>
      </c>
      <c r="AP78" s="65">
        <f>AVERAGE(AJ78:AK78)</f>
        <v>0.97922214472241365</v>
      </c>
      <c r="AQ78" s="65">
        <f>AVERAGE(AL78:AM78)</f>
        <v>1.1402303138763039</v>
      </c>
    </row>
    <row r="79" spans="1:43" s="9" customFormat="1" x14ac:dyDescent="0.25">
      <c r="A79" s="13" t="s">
        <v>421</v>
      </c>
      <c r="B79" s="13"/>
      <c r="C79" s="52">
        <f>SUM(C53:C58)</f>
        <v>3.9123623031454849E-2</v>
      </c>
      <c r="D79" s="52">
        <f t="shared" ref="D79:AF79" si="13">SUM(D53:D58)</f>
        <v>6.5443199783032452E-2</v>
      </c>
      <c r="E79" s="52">
        <f t="shared" si="13"/>
        <v>8.2957613127887742E-2</v>
      </c>
      <c r="F79" s="52">
        <f t="shared" si="13"/>
        <v>9.2704889425237774E-2</v>
      </c>
      <c r="G79" s="52">
        <f t="shared" si="13"/>
        <v>9.5291219979464103E-2</v>
      </c>
      <c r="H79" s="52">
        <f t="shared" si="13"/>
        <v>9.5128091197770881E-2</v>
      </c>
      <c r="I79" s="52">
        <f t="shared" si="13"/>
        <v>9.1142993189451432E-2</v>
      </c>
      <c r="J79" s="52">
        <f t="shared" si="13"/>
        <v>8.7472624775092905E-2</v>
      </c>
      <c r="K79" s="52">
        <f t="shared" si="13"/>
        <v>8.1531242301326842E-2</v>
      </c>
      <c r="L79" s="52">
        <f t="shared" si="13"/>
        <v>7.6744869865793985E-2</v>
      </c>
      <c r="M79" s="52">
        <f t="shared" si="13"/>
        <v>7.6389589891502824E-2</v>
      </c>
      <c r="N79" s="52">
        <f t="shared" si="13"/>
        <v>7.3791310731700227E-2</v>
      </c>
      <c r="O79" s="52">
        <f t="shared" si="13"/>
        <v>6.8814036167363563E-2</v>
      </c>
      <c r="P79" s="52">
        <f t="shared" si="13"/>
        <v>6.3292893009769036E-2</v>
      </c>
      <c r="Q79" s="52">
        <f t="shared" si="13"/>
        <v>5.957567227303566E-2</v>
      </c>
      <c r="R79" s="52">
        <f t="shared" si="13"/>
        <v>5.4540150407607672E-2</v>
      </c>
      <c r="S79" s="52">
        <f t="shared" si="13"/>
        <v>5.1287859246562581E-2</v>
      </c>
      <c r="T79" s="52">
        <f t="shared" si="13"/>
        <v>5.0261413232326996E-2</v>
      </c>
      <c r="U79" s="52">
        <f t="shared" si="13"/>
        <v>4.9108148223695518E-2</v>
      </c>
      <c r="V79" s="52">
        <f t="shared" si="13"/>
        <v>5.0498701078939653E-2</v>
      </c>
      <c r="W79" s="52">
        <f t="shared" si="13"/>
        <v>5.2537179891205502E-2</v>
      </c>
      <c r="X79" s="52">
        <f t="shared" si="13"/>
        <v>5.4853435324303632E-2</v>
      </c>
      <c r="Y79" s="52">
        <f t="shared" si="13"/>
        <v>5.9430925073221931E-2</v>
      </c>
      <c r="Z79" s="52">
        <f t="shared" si="13"/>
        <v>6.2684311228580009E-2</v>
      </c>
      <c r="AA79" s="52">
        <f t="shared" si="13"/>
        <v>6.5568453962870935E-2</v>
      </c>
      <c r="AB79" s="52">
        <f t="shared" si="13"/>
        <v>6.8180894863567432E-2</v>
      </c>
      <c r="AC79" s="52">
        <f t="shared" si="13"/>
        <v>7.0547584541967967E-2</v>
      </c>
      <c r="AD79" s="52">
        <f t="shared" si="13"/>
        <v>7.2461945327627772E-2</v>
      </c>
      <c r="AE79" s="52">
        <f t="shared" si="13"/>
        <v>7.4214936681835819E-2</v>
      </c>
      <c r="AF79" s="52">
        <f t="shared" si="13"/>
        <v>7.5215324635899361E-2</v>
      </c>
      <c r="AG79" s="67"/>
      <c r="AH79" s="65">
        <f t="shared" si="1"/>
        <v>7.5104109069415378E-2</v>
      </c>
      <c r="AI79" s="65">
        <f t="shared" si="2"/>
        <v>8.6403964265887215E-2</v>
      </c>
      <c r="AJ79" s="65">
        <f t="shared" si="3"/>
        <v>6.8372700414674262E-2</v>
      </c>
      <c r="AK79" s="65">
        <f t="shared" si="4"/>
        <v>5.1139254437826485E-2</v>
      </c>
      <c r="AL79" s="65">
        <f t="shared" si="5"/>
        <v>5.9014861096036396E-2</v>
      </c>
      <c r="AM79" s="65">
        <f t="shared" si="6"/>
        <v>7.212413721017967E-2</v>
      </c>
      <c r="AN79" s="66"/>
      <c r="AO79" s="65">
        <f t="shared" si="7"/>
        <v>8.0754036667651297E-2</v>
      </c>
      <c r="AP79" s="65">
        <f t="shared" si="8"/>
        <v>5.975597742625037E-2</v>
      </c>
      <c r="AQ79" s="65">
        <f t="shared" si="9"/>
        <v>6.556949915310803E-2</v>
      </c>
    </row>
    <row r="80" spans="1:43" s="9" customFormat="1" x14ac:dyDescent="0.25">
      <c r="A80" s="13" t="s">
        <v>423</v>
      </c>
      <c r="B80" s="13"/>
      <c r="C80" s="52">
        <f>C59</f>
        <v>1.8509180268453967E-2</v>
      </c>
      <c r="D80" s="52">
        <f t="shared" ref="D80:AF80" si="14">D59</f>
        <v>3.1166665000567875E-2</v>
      </c>
      <c r="E80" s="52">
        <f t="shared" si="14"/>
        <v>4.2281886621625672E-2</v>
      </c>
      <c r="F80" s="52">
        <f t="shared" si="14"/>
        <v>5.0738294553053231E-2</v>
      </c>
      <c r="G80" s="52">
        <f t="shared" si="14"/>
        <v>5.6467779004194231E-2</v>
      </c>
      <c r="H80" s="52">
        <f t="shared" si="14"/>
        <v>6.0785541399037885E-2</v>
      </c>
      <c r="I80" s="52">
        <f t="shared" si="14"/>
        <v>6.4041257115649133E-2</v>
      </c>
      <c r="J80" s="52">
        <f t="shared" si="14"/>
        <v>6.7413496242282184E-2</v>
      </c>
      <c r="K80" s="52">
        <f t="shared" si="14"/>
        <v>7.0602586832918202E-2</v>
      </c>
      <c r="L80" s="52">
        <f t="shared" si="14"/>
        <v>7.4224678204474967E-2</v>
      </c>
      <c r="M80" s="52">
        <f t="shared" si="14"/>
        <v>7.929888244610124E-2</v>
      </c>
      <c r="N80" s="52">
        <f t="shared" si="14"/>
        <v>8.4377878533376471E-2</v>
      </c>
      <c r="O80" s="52">
        <f t="shared" si="14"/>
        <v>8.8685694445424387E-2</v>
      </c>
      <c r="P80" s="52">
        <f t="shared" si="14"/>
        <v>9.2362102951169506E-2</v>
      </c>
      <c r="Q80" s="52">
        <f t="shared" si="14"/>
        <v>9.6103640758768996E-2</v>
      </c>
      <c r="R80" s="52">
        <f t="shared" si="14"/>
        <v>9.936085276280994E-2</v>
      </c>
      <c r="S80" s="52">
        <f t="shared" si="14"/>
        <v>0.10269497132807349</v>
      </c>
      <c r="T80" s="52">
        <f t="shared" si="14"/>
        <v>0.10646028711969004</v>
      </c>
      <c r="U80" s="52">
        <f t="shared" si="14"/>
        <v>0.11014566146944631</v>
      </c>
      <c r="V80" s="52">
        <f t="shared" si="14"/>
        <v>0.11423123080389699</v>
      </c>
      <c r="W80" s="52">
        <f t="shared" si="14"/>
        <v>0.11842545125187187</v>
      </c>
      <c r="X80" s="52">
        <f t="shared" si="14"/>
        <v>0.12250617101316204</v>
      </c>
      <c r="Y80" s="52">
        <f t="shared" si="14"/>
        <v>0.12692827326874503</v>
      </c>
      <c r="Z80" s="52">
        <f t="shared" si="14"/>
        <v>0.130985564258735</v>
      </c>
      <c r="AA80" s="52">
        <f t="shared" si="14"/>
        <v>0.13466180378720069</v>
      </c>
      <c r="AB80" s="52">
        <f t="shared" si="14"/>
        <v>0.1380171905726742</v>
      </c>
      <c r="AC80" s="52">
        <f t="shared" si="14"/>
        <v>0.14110798431886262</v>
      </c>
      <c r="AD80" s="52">
        <f t="shared" si="14"/>
        <v>0.14391496831740666</v>
      </c>
      <c r="AE80" s="52">
        <f t="shared" si="14"/>
        <v>0.14651570409002476</v>
      </c>
      <c r="AF80" s="52">
        <f t="shared" si="14"/>
        <v>0.14878704764702133</v>
      </c>
      <c r="AG80" s="67"/>
      <c r="AH80" s="65">
        <f t="shared" si="1"/>
        <v>3.9832761089578991E-2</v>
      </c>
      <c r="AI80" s="65">
        <f t="shared" si="2"/>
        <v>6.7413511958872477E-2</v>
      </c>
      <c r="AJ80" s="65">
        <f t="shared" si="3"/>
        <v>8.8165639826968123E-2</v>
      </c>
      <c r="AK80" s="65">
        <f t="shared" si="4"/>
        <v>0.10657860069678335</v>
      </c>
      <c r="AL80" s="65">
        <f t="shared" si="5"/>
        <v>0.12670145271594294</v>
      </c>
      <c r="AM80" s="65">
        <f t="shared" si="6"/>
        <v>0.14366857898919791</v>
      </c>
      <c r="AN80" s="66"/>
      <c r="AO80" s="65">
        <f t="shared" si="7"/>
        <v>5.3623136524225734E-2</v>
      </c>
      <c r="AP80" s="65">
        <f t="shared" si="8"/>
        <v>9.7372120261875736E-2</v>
      </c>
      <c r="AQ80" s="65">
        <f t="shared" si="9"/>
        <v>0.13518501585257042</v>
      </c>
    </row>
    <row r="81" spans="1:43" s="9" customFormat="1" x14ac:dyDescent="0.25">
      <c r="A81" s="13" t="s">
        <v>426</v>
      </c>
      <c r="B81" s="13"/>
      <c r="C81" s="52">
        <f>C72</f>
        <v>2.9252591102704357E-2</v>
      </c>
      <c r="D81" s="52">
        <f t="shared" ref="D81:AF81" si="15">D72</f>
        <v>3.811285307367325E-2</v>
      </c>
      <c r="E81" s="52">
        <f t="shared" si="15"/>
        <v>4.6872552734084492E-2</v>
      </c>
      <c r="F81" s="52">
        <f t="shared" si="15"/>
        <v>5.5305556018705897E-2</v>
      </c>
      <c r="G81" s="52">
        <f t="shared" si="15"/>
        <v>6.3292848901123314E-2</v>
      </c>
      <c r="H81" s="52">
        <f t="shared" si="15"/>
        <v>7.0992353977453015E-2</v>
      </c>
      <c r="I81" s="52">
        <f t="shared" si="15"/>
        <v>7.8356388924687978E-2</v>
      </c>
      <c r="J81" s="52">
        <f t="shared" si="15"/>
        <v>8.5606860462239046E-2</v>
      </c>
      <c r="K81" s="52">
        <f t="shared" si="15"/>
        <v>9.2621563735422879E-2</v>
      </c>
      <c r="L81" s="52">
        <f t="shared" si="15"/>
        <v>9.9565266835664926E-2</v>
      </c>
      <c r="M81" s="52">
        <f t="shared" si="15"/>
        <v>0.10666379505980984</v>
      </c>
      <c r="N81" s="52">
        <f t="shared" si="15"/>
        <v>0.11358709210524512</v>
      </c>
      <c r="O81" s="52">
        <f t="shared" si="15"/>
        <v>0.12024063784294027</v>
      </c>
      <c r="P81" s="52">
        <f t="shared" si="15"/>
        <v>0.12669913026371596</v>
      </c>
      <c r="Q81" s="52">
        <f t="shared" si="15"/>
        <v>0.1331186476670092</v>
      </c>
      <c r="R81" s="52">
        <f t="shared" si="15"/>
        <v>0.13933412439894918</v>
      </c>
      <c r="S81" s="52">
        <f t="shared" si="15"/>
        <v>0.1455102997171501</v>
      </c>
      <c r="T81" s="52">
        <f t="shared" si="15"/>
        <v>0.15172018122288805</v>
      </c>
      <c r="U81" s="52">
        <f t="shared" si="15"/>
        <v>0.15782467642993842</v>
      </c>
      <c r="V81" s="52">
        <f t="shared" si="15"/>
        <v>0.16397147932242068</v>
      </c>
      <c r="W81" s="52">
        <f t="shared" si="15"/>
        <v>0.17008429943721373</v>
      </c>
      <c r="X81" s="52">
        <f t="shared" si="15"/>
        <v>0.1761136366081649</v>
      </c>
      <c r="Y81" s="52">
        <f t="shared" si="15"/>
        <v>0.18216272305156841</v>
      </c>
      <c r="Z81" s="52">
        <f t="shared" si="15"/>
        <v>0.18805089483443113</v>
      </c>
      <c r="AA81" s="52">
        <f t="shared" si="15"/>
        <v>0.19380959356285477</v>
      </c>
      <c r="AB81" s="52">
        <f t="shared" si="15"/>
        <v>0.19943991990656645</v>
      </c>
      <c r="AC81" s="52">
        <f t="shared" si="15"/>
        <v>0.20494042972593229</v>
      </c>
      <c r="AD81" s="52">
        <f t="shared" si="15"/>
        <v>0.21029338188367078</v>
      </c>
      <c r="AE81" s="52">
        <f t="shared" si="15"/>
        <v>0.21551502362066444</v>
      </c>
      <c r="AF81" s="52">
        <f t="shared" si="15"/>
        <v>0.2205620679862878</v>
      </c>
      <c r="AG81" s="67"/>
      <c r="AH81" s="65">
        <f>AVERAGE(C81:G81)</f>
        <v>4.6567280366058263E-2</v>
      </c>
      <c r="AI81" s="65">
        <f>AVERAGE(H81:L81)</f>
        <v>8.5428486787093555E-2</v>
      </c>
      <c r="AJ81" s="65">
        <f>AVERAGE(M81:Q81)</f>
        <v>0.12006186058774408</v>
      </c>
      <c r="AK81" s="65">
        <f>AVERAGE(R81:V81)</f>
        <v>0.1516721522182693</v>
      </c>
      <c r="AL81" s="65">
        <f>AVERAGE(W81:AA81)</f>
        <v>0.1820442294988466</v>
      </c>
      <c r="AM81" s="65">
        <f>AVERAGE(AB81:AF81)</f>
        <v>0.21015016462462435</v>
      </c>
      <c r="AN81" s="66"/>
      <c r="AO81" s="65">
        <f>AVERAGE(AH81:AI81)</f>
        <v>6.5997883576575905E-2</v>
      </c>
      <c r="AP81" s="65">
        <f>AVERAGE(AJ81:AK81)</f>
        <v>0.1358670064030067</v>
      </c>
      <c r="AQ81" s="65">
        <f>AVERAGE(AL81:AM81)</f>
        <v>0.19609719706173548</v>
      </c>
    </row>
    <row r="82" spans="1:43" s="9" customFormat="1" x14ac:dyDescent="0.25">
      <c r="A82" s="13" t="s">
        <v>425</v>
      </c>
      <c r="B82" s="13"/>
      <c r="C82" s="52">
        <f>SUM(C51:C52)</f>
        <v>9.9755702673390654E-3</v>
      </c>
      <c r="D82" s="52">
        <f t="shared" ref="D82:AF82" si="16">SUM(D51:D52)</f>
        <v>1.7845553692162664E-2</v>
      </c>
      <c r="E82" s="52">
        <f t="shared" si="16"/>
        <v>2.4230549804723747E-2</v>
      </c>
      <c r="F82" s="52">
        <f t="shared" si="16"/>
        <v>2.8625100258933854E-2</v>
      </c>
      <c r="G82" s="52">
        <f t="shared" si="16"/>
        <v>3.074407263981261E-2</v>
      </c>
      <c r="H82" s="52">
        <f t="shared" si="16"/>
        <v>3.142924266098715E-2</v>
      </c>
      <c r="I82" s="52">
        <f t="shared" si="16"/>
        <v>3.0566554579107241E-2</v>
      </c>
      <c r="J82" s="52">
        <f t="shared" si="16"/>
        <v>2.9208030001221602E-2</v>
      </c>
      <c r="K82" s="52">
        <f t="shared" si="16"/>
        <v>2.701215355742928E-2</v>
      </c>
      <c r="L82" s="52">
        <f t="shared" si="16"/>
        <v>2.4831198941032754E-2</v>
      </c>
      <c r="M82" s="52">
        <f t="shared" si="16"/>
        <v>2.3634746501611199E-2</v>
      </c>
      <c r="N82" s="52">
        <f t="shared" si="16"/>
        <v>2.2127796245372804E-2</v>
      </c>
      <c r="O82" s="52">
        <f t="shared" si="16"/>
        <v>2.0107249089406316E-2</v>
      </c>
      <c r="P82" s="52">
        <f t="shared" si="16"/>
        <v>1.7887293230876192E-2</v>
      </c>
      <c r="Q82" s="52">
        <f t="shared" si="16"/>
        <v>1.6041751780949312E-2</v>
      </c>
      <c r="R82" s="52">
        <f t="shared" si="16"/>
        <v>1.3961184295955519E-2</v>
      </c>
      <c r="S82" s="52">
        <f t="shared" si="16"/>
        <v>1.2306398825220288E-2</v>
      </c>
      <c r="T82" s="52">
        <f t="shared" si="16"/>
        <v>1.129168984606101E-2</v>
      </c>
      <c r="U82" s="52">
        <f t="shared" si="16"/>
        <v>1.0445941126602298E-2</v>
      </c>
      <c r="V82" s="52">
        <f t="shared" si="16"/>
        <v>1.0335726177218982E-2</v>
      </c>
      <c r="W82" s="52">
        <f t="shared" si="16"/>
        <v>1.0593645975237787E-2</v>
      </c>
      <c r="X82" s="52">
        <f t="shared" si="16"/>
        <v>1.1081628566321307E-2</v>
      </c>
      <c r="Y82" s="52">
        <f t="shared" si="16"/>
        <v>1.2195952371706856E-2</v>
      </c>
      <c r="Z82" s="52">
        <f t="shared" si="16"/>
        <v>1.3160438165969649E-2</v>
      </c>
      <c r="AA82" s="52">
        <f t="shared" si="16"/>
        <v>1.4073115478352851E-2</v>
      </c>
      <c r="AB82" s="52">
        <f t="shared" si="16"/>
        <v>1.4925256027418048E-2</v>
      </c>
      <c r="AC82" s="52">
        <f t="shared" si="16"/>
        <v>1.5707011045554137E-2</v>
      </c>
      <c r="AD82" s="52">
        <f t="shared" si="16"/>
        <v>1.6360905467750396E-2</v>
      </c>
      <c r="AE82" s="52">
        <f t="shared" si="16"/>
        <v>1.6940579641173854E-2</v>
      </c>
      <c r="AF82" s="52">
        <f t="shared" si="16"/>
        <v>1.7311507067025372E-2</v>
      </c>
      <c r="AG82" s="67"/>
      <c r="AH82" s="65">
        <f>AVERAGE(C82:G82)</f>
        <v>2.2284169332594389E-2</v>
      </c>
      <c r="AI82" s="65">
        <f>AVERAGE(H82:L82)</f>
        <v>2.8609435947955609E-2</v>
      </c>
      <c r="AJ82" s="65">
        <f>AVERAGE(M82:Q82)</f>
        <v>1.9959767369643167E-2</v>
      </c>
      <c r="AK82" s="65">
        <f>AVERAGE(R82:V82)</f>
        <v>1.1668188054211621E-2</v>
      </c>
      <c r="AL82" s="65">
        <f>AVERAGE(W82:AA82)</f>
        <v>1.2220956111517692E-2</v>
      </c>
      <c r="AM82" s="65">
        <f>AVERAGE(AB82:AF82)</f>
        <v>1.6249051849784361E-2</v>
      </c>
      <c r="AN82" s="66"/>
      <c r="AO82" s="65">
        <f>AVERAGE(AH82:AI82)</f>
        <v>2.5446802640274997E-2</v>
      </c>
      <c r="AP82" s="65">
        <f>AVERAGE(AJ82:AK82)</f>
        <v>1.5813977711927392E-2</v>
      </c>
      <c r="AQ82" s="65">
        <f>AVERAGE(AL82:AM82)</f>
        <v>1.4235003980651027E-2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8.9866218402257544E-2</v>
      </c>
      <c r="D87" s="52">
        <f t="shared" ref="D87:AF92" si="20">D60</f>
        <v>0.14349806795449765</v>
      </c>
      <c r="E87" s="52">
        <f t="shared" si="20"/>
        <v>0.16927510465394444</v>
      </c>
      <c r="F87" s="52">
        <f t="shared" si="20"/>
        <v>0.1782421880132565</v>
      </c>
      <c r="G87" s="52">
        <f t="shared" si="20"/>
        <v>0.16502158470364506</v>
      </c>
      <c r="H87" s="52">
        <f t="shared" si="20"/>
        <v>0.16039014884445499</v>
      </c>
      <c r="I87" s="52">
        <f t="shared" si="20"/>
        <v>0.15596622739938279</v>
      </c>
      <c r="J87" s="52">
        <f t="shared" si="20"/>
        <v>0.15227918314475633</v>
      </c>
      <c r="K87" s="52">
        <f t="shared" si="20"/>
        <v>0.14944316045083755</v>
      </c>
      <c r="L87" s="52">
        <f t="shared" si="20"/>
        <v>0.14628315814623163</v>
      </c>
      <c r="M87" s="52">
        <f t="shared" si="20"/>
        <v>0.13427528248346535</v>
      </c>
      <c r="N87" s="52">
        <f t="shared" si="20"/>
        <v>0.12827449553193154</v>
      </c>
      <c r="O87" s="52">
        <f t="shared" si="20"/>
        <v>0.12576817481735192</v>
      </c>
      <c r="P87" s="52">
        <f t="shared" si="20"/>
        <v>0.12515725247611106</v>
      </c>
      <c r="Q87" s="52">
        <f t="shared" si="20"/>
        <v>0.12337638489426067</v>
      </c>
      <c r="R87" s="52">
        <f t="shared" si="20"/>
        <v>0.11893034710026427</v>
      </c>
      <c r="S87" s="52">
        <f t="shared" si="20"/>
        <v>0.11722327697989851</v>
      </c>
      <c r="T87" s="52">
        <f t="shared" si="20"/>
        <v>0.11697038620455834</v>
      </c>
      <c r="U87" s="52">
        <f t="shared" si="20"/>
        <v>0.11731504194162964</v>
      </c>
      <c r="V87" s="52">
        <f t="shared" si="20"/>
        <v>0.12110261651139696</v>
      </c>
      <c r="W87" s="52">
        <f t="shared" si="20"/>
        <v>0.11964945368948339</v>
      </c>
      <c r="X87" s="52">
        <f t="shared" si="20"/>
        <v>0.11877682644810322</v>
      </c>
      <c r="Y87" s="52">
        <f t="shared" si="20"/>
        <v>0.11822452570143771</v>
      </c>
      <c r="Z87" s="52">
        <f t="shared" si="20"/>
        <v>0.1177332299244334</v>
      </c>
      <c r="AA87" s="52">
        <f t="shared" si="20"/>
        <v>0.11719121226419418</v>
      </c>
      <c r="AB87" s="52">
        <f t="shared" si="20"/>
        <v>0.11655838732163855</v>
      </c>
      <c r="AC87" s="52">
        <f t="shared" si="20"/>
        <v>0.11582631260662862</v>
      </c>
      <c r="AD87" s="52">
        <f t="shared" si="20"/>
        <v>0.11500322256749529</v>
      </c>
      <c r="AE87" s="52">
        <f t="shared" si="20"/>
        <v>0.11410771808209298</v>
      </c>
      <c r="AF87" s="52">
        <f t="shared" si="20"/>
        <v>0.11314638916787755</v>
      </c>
      <c r="AH87" s="65">
        <f t="shared" ref="AH87:AH93" si="21">AVERAGE(C87:G87)</f>
        <v>0.14918063274552024</v>
      </c>
      <c r="AI87" s="65">
        <f t="shared" ref="AI87:AI93" si="22">AVERAGE(H87:L87)</f>
        <v>0.15287237559713268</v>
      </c>
      <c r="AJ87" s="65">
        <f t="shared" ref="AJ87:AJ93" si="23">AVERAGE(M87:Q87)</f>
        <v>0.12737031804062413</v>
      </c>
      <c r="AK87" s="65">
        <f t="shared" ref="AK87:AK93" si="24">AVERAGE(R87:V87)</f>
        <v>0.11830833374754954</v>
      </c>
      <c r="AL87" s="65">
        <f t="shared" ref="AL87:AL93" si="25">AVERAGE(W87:AA87)</f>
        <v>0.11831504960553038</v>
      </c>
      <c r="AM87" s="65">
        <f t="shared" ref="AM87:AM93" si="26">AVERAGE(AB87:AF87)</f>
        <v>0.11492840594914659</v>
      </c>
      <c r="AN87" s="66"/>
      <c r="AO87" s="65">
        <f t="shared" ref="AO87:AO93" si="27">AVERAGE(AH87:AI87)</f>
        <v>0.15102650417132646</v>
      </c>
      <c r="AP87" s="65">
        <f t="shared" ref="AP87:AP93" si="28">AVERAGE(AJ87:AK87)</f>
        <v>0.12283932589408683</v>
      </c>
      <c r="AQ87" s="65">
        <f t="shared" ref="AQ87:AQ93" si="29">AVERAGE(AL87:AM87)</f>
        <v>0.11662172777733848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1.2364652988510532E-2</v>
      </c>
      <c r="D88" s="52">
        <f t="shared" ref="D88:R88" si="30">D61</f>
        <v>2.2305093786241553E-2</v>
      </c>
      <c r="E88" s="52">
        <f t="shared" si="30"/>
        <v>2.7859669122559435E-2</v>
      </c>
      <c r="F88" s="52">
        <f t="shared" si="30"/>
        <v>2.9928704328354282E-2</v>
      </c>
      <c r="G88" s="52">
        <f t="shared" si="30"/>
        <v>3.0021519379560418E-2</v>
      </c>
      <c r="H88" s="52">
        <f t="shared" si="30"/>
        <v>2.9244917293620585E-2</v>
      </c>
      <c r="I88" s="52">
        <f t="shared" si="30"/>
        <v>2.6100426499779901E-2</v>
      </c>
      <c r="J88" s="52">
        <f t="shared" si="30"/>
        <v>2.410270159105082E-2</v>
      </c>
      <c r="K88" s="52">
        <f t="shared" si="30"/>
        <v>2.0066354716802584E-2</v>
      </c>
      <c r="L88" s="52">
        <f t="shared" si="30"/>
        <v>1.7965934853627356E-2</v>
      </c>
      <c r="M88" s="52">
        <f t="shared" si="30"/>
        <v>3.6939264431932989E-2</v>
      </c>
      <c r="N88" s="52">
        <f t="shared" si="30"/>
        <v>4.6467204085385683E-2</v>
      </c>
      <c r="O88" s="52">
        <f t="shared" si="30"/>
        <v>5.0957017133600256E-2</v>
      </c>
      <c r="P88" s="52">
        <f t="shared" si="30"/>
        <v>5.2239736862591465E-2</v>
      </c>
      <c r="Q88" s="52">
        <f t="shared" si="30"/>
        <v>5.1874706906558786E-2</v>
      </c>
      <c r="R88" s="52">
        <f t="shared" si="30"/>
        <v>5.0824870093479281E-2</v>
      </c>
      <c r="S88" s="52">
        <f t="shared" si="20"/>
        <v>5.2188270593052845E-2</v>
      </c>
      <c r="T88" s="52">
        <f t="shared" si="20"/>
        <v>5.2335655950322246E-2</v>
      </c>
      <c r="U88" s="52">
        <f t="shared" si="20"/>
        <v>5.183899078050011E-2</v>
      </c>
      <c r="V88" s="52">
        <f t="shared" si="20"/>
        <v>5.1071312722611478E-2</v>
      </c>
      <c r="W88" s="52">
        <f t="shared" si="20"/>
        <v>5.0230288025461145E-2</v>
      </c>
      <c r="X88" s="52">
        <f t="shared" si="20"/>
        <v>5.1907626001325084E-2</v>
      </c>
      <c r="Y88" s="52">
        <f t="shared" si="20"/>
        <v>5.2446703988032715E-2</v>
      </c>
      <c r="Z88" s="52">
        <f t="shared" si="20"/>
        <v>5.2307738676239168E-2</v>
      </c>
      <c r="AA88" s="52">
        <f t="shared" si="20"/>
        <v>5.1822893912014431E-2</v>
      </c>
      <c r="AB88" s="52">
        <f t="shared" si="20"/>
        <v>5.118761275369782E-2</v>
      </c>
      <c r="AC88" s="52">
        <f t="shared" si="20"/>
        <v>5.0503974188511699E-2</v>
      </c>
      <c r="AD88" s="52">
        <f t="shared" si="20"/>
        <v>4.9821060771483121E-2</v>
      </c>
      <c r="AE88" s="52">
        <f t="shared" si="20"/>
        <v>4.9159755027880364E-2</v>
      </c>
      <c r="AF88" s="52">
        <f t="shared" si="20"/>
        <v>4.8523839818015849E-2</v>
      </c>
      <c r="AH88" s="65">
        <f t="shared" si="21"/>
        <v>2.4495927921045244E-2</v>
      </c>
      <c r="AI88" s="65">
        <f t="shared" si="22"/>
        <v>2.3496066990976248E-2</v>
      </c>
      <c r="AJ88" s="65">
        <f t="shared" si="23"/>
        <v>4.769558588401384E-2</v>
      </c>
      <c r="AK88" s="65">
        <f t="shared" si="24"/>
        <v>5.1651820027993192E-2</v>
      </c>
      <c r="AL88" s="65">
        <f t="shared" si="25"/>
        <v>5.174305012061451E-2</v>
      </c>
      <c r="AM88" s="65">
        <f t="shared" si="26"/>
        <v>4.9839248511917768E-2</v>
      </c>
      <c r="AN88" s="66"/>
      <c r="AO88" s="65">
        <f t="shared" si="27"/>
        <v>2.3995997456010748E-2</v>
      </c>
      <c r="AP88" s="65">
        <f t="shared" si="28"/>
        <v>4.9673702956003513E-2</v>
      </c>
      <c r="AQ88" s="65">
        <f t="shared" si="29"/>
        <v>5.0791149316266139E-2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1.5728613087812111E-2</v>
      </c>
      <c r="D89" s="52">
        <f t="shared" si="20"/>
        <v>2.7387794904203379E-2</v>
      </c>
      <c r="E89" s="52">
        <f t="shared" si="20"/>
        <v>3.3528753367579392E-2</v>
      </c>
      <c r="F89" s="52">
        <f t="shared" si="20"/>
        <v>3.5592877353621766E-2</v>
      </c>
      <c r="G89" s="52">
        <f t="shared" si="20"/>
        <v>3.7092198325724378E-2</v>
      </c>
      <c r="H89" s="52">
        <f t="shared" si="20"/>
        <v>3.673892662722842E-2</v>
      </c>
      <c r="I89" s="52">
        <f t="shared" si="20"/>
        <v>3.5367270785920474E-2</v>
      </c>
      <c r="J89" s="52">
        <f t="shared" si="20"/>
        <v>3.3770297593196753E-2</v>
      </c>
      <c r="K89" s="52">
        <f t="shared" si="20"/>
        <v>3.198952339404057E-2</v>
      </c>
      <c r="L89" s="52">
        <f t="shared" si="20"/>
        <v>3.0998024292563167E-2</v>
      </c>
      <c r="M89" s="52">
        <f t="shared" si="20"/>
        <v>3.5526685058405789E-2</v>
      </c>
      <c r="N89" s="52">
        <f t="shared" si="20"/>
        <v>3.6987286788479901E-2</v>
      </c>
      <c r="O89" s="52">
        <f t="shared" si="20"/>
        <v>3.6834377002897843E-2</v>
      </c>
      <c r="P89" s="52">
        <f t="shared" si="20"/>
        <v>3.582334451856773E-2</v>
      </c>
      <c r="Q89" s="52">
        <f t="shared" si="20"/>
        <v>3.4437561326574516E-2</v>
      </c>
      <c r="R89" s="52">
        <f t="shared" si="20"/>
        <v>3.2928652537815337E-2</v>
      </c>
      <c r="S89" s="52">
        <f t="shared" si="20"/>
        <v>3.1635214448911389E-2</v>
      </c>
      <c r="T89" s="52">
        <f t="shared" si="20"/>
        <v>3.0341617427847006E-2</v>
      </c>
      <c r="U89" s="52">
        <f t="shared" si="20"/>
        <v>2.9120088587182999E-2</v>
      </c>
      <c r="V89" s="52">
        <f t="shared" si="20"/>
        <v>2.8966198388764637E-2</v>
      </c>
      <c r="W89" s="52">
        <f t="shared" si="20"/>
        <v>2.8472260001605038E-2</v>
      </c>
      <c r="X89" s="52">
        <f t="shared" si="20"/>
        <v>2.801433548290037E-2</v>
      </c>
      <c r="Y89" s="52">
        <f t="shared" si="20"/>
        <v>2.7434935369776665E-2</v>
      </c>
      <c r="Z89" s="52">
        <f t="shared" si="20"/>
        <v>2.6830643842016753E-2</v>
      </c>
      <c r="AA89" s="52">
        <f t="shared" si="20"/>
        <v>2.6252934775461378E-2</v>
      </c>
      <c r="AB89" s="52">
        <f t="shared" si="20"/>
        <v>2.5722195889148119E-2</v>
      </c>
      <c r="AC89" s="52">
        <f t="shared" si="20"/>
        <v>2.5244096918481569E-2</v>
      </c>
      <c r="AD89" s="52">
        <f t="shared" si="20"/>
        <v>2.4813109009649295E-2</v>
      </c>
      <c r="AE89" s="52">
        <f t="shared" si="20"/>
        <v>2.4423307267193235E-2</v>
      </c>
      <c r="AF89" s="52">
        <f t="shared" si="20"/>
        <v>2.4066464784912298E-2</v>
      </c>
      <c r="AH89" s="65">
        <f t="shared" si="21"/>
        <v>2.9866047407788206E-2</v>
      </c>
      <c r="AI89" s="65">
        <f t="shared" si="22"/>
        <v>3.3772808538589869E-2</v>
      </c>
      <c r="AJ89" s="65">
        <f t="shared" si="23"/>
        <v>3.5921850938985159E-2</v>
      </c>
      <c r="AK89" s="65">
        <f t="shared" si="24"/>
        <v>3.0598354278104273E-2</v>
      </c>
      <c r="AL89" s="65">
        <f t="shared" si="25"/>
        <v>2.7401021894352041E-2</v>
      </c>
      <c r="AM89" s="65">
        <f t="shared" si="26"/>
        <v>2.4853834773876905E-2</v>
      </c>
      <c r="AN89" s="66"/>
      <c r="AO89" s="65">
        <f t="shared" si="27"/>
        <v>3.1819427973189041E-2</v>
      </c>
      <c r="AP89" s="65">
        <f t="shared" si="28"/>
        <v>3.3260102608544714E-2</v>
      </c>
      <c r="AQ89" s="65">
        <f t="shared" si="29"/>
        <v>2.6127428334114473E-2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2.2042405609765465E-2</v>
      </c>
      <c r="D90" s="52">
        <f t="shared" si="20"/>
        <v>3.5666926234221102E-2</v>
      </c>
      <c r="E90" s="52">
        <f t="shared" si="20"/>
        <v>4.2687938141254503E-2</v>
      </c>
      <c r="F90" s="52">
        <f t="shared" si="20"/>
        <v>4.5601138946696249E-2</v>
      </c>
      <c r="G90" s="52">
        <f t="shared" si="20"/>
        <v>4.8307546047728578E-2</v>
      </c>
      <c r="H90" s="52">
        <f t="shared" si="20"/>
        <v>4.9563668057153065E-2</v>
      </c>
      <c r="I90" s="52">
        <f t="shared" si="20"/>
        <v>4.9811233764377939E-2</v>
      </c>
      <c r="J90" s="52">
        <f t="shared" si="20"/>
        <v>4.9602244563155561E-2</v>
      </c>
      <c r="K90" s="52">
        <f t="shared" si="20"/>
        <v>4.7883895071740665E-2</v>
      </c>
      <c r="L90" s="52">
        <f t="shared" si="20"/>
        <v>5.1309679491438859E-2</v>
      </c>
      <c r="M90" s="52">
        <f t="shared" si="20"/>
        <v>4.6856584606136606E-2</v>
      </c>
      <c r="N90" s="52">
        <f t="shared" si="20"/>
        <v>4.3764648468352679E-2</v>
      </c>
      <c r="O90" s="52">
        <f t="shared" si="20"/>
        <v>4.1548820630795867E-2</v>
      </c>
      <c r="P90" s="52">
        <f t="shared" si="20"/>
        <v>3.9835773709715888E-2</v>
      </c>
      <c r="Q90" s="52">
        <f t="shared" si="20"/>
        <v>4.31302831488821E-2</v>
      </c>
      <c r="R90" s="52">
        <f t="shared" si="20"/>
        <v>4.4368656435817472E-2</v>
      </c>
      <c r="S90" s="52">
        <f t="shared" si="20"/>
        <v>4.4357946132784515E-2</v>
      </c>
      <c r="T90" s="52">
        <f t="shared" si="20"/>
        <v>4.3717100291367508E-2</v>
      </c>
      <c r="U90" s="52">
        <f t="shared" si="20"/>
        <v>4.2820782798712209E-2</v>
      </c>
      <c r="V90" s="52">
        <f t="shared" si="20"/>
        <v>4.7547050894667792E-2</v>
      </c>
      <c r="W90" s="52">
        <f t="shared" si="20"/>
        <v>4.8869242219472669E-2</v>
      </c>
      <c r="X90" s="52">
        <f t="shared" si="20"/>
        <v>4.9018359955397488E-2</v>
      </c>
      <c r="Y90" s="52">
        <f t="shared" si="20"/>
        <v>4.863033283037177E-2</v>
      </c>
      <c r="Z90" s="52">
        <f t="shared" si="20"/>
        <v>4.8041782451182298E-2</v>
      </c>
      <c r="AA90" s="52">
        <f t="shared" si="20"/>
        <v>4.7428179701672138E-2</v>
      </c>
      <c r="AB90" s="52">
        <f t="shared" si="20"/>
        <v>4.6865428280336234E-2</v>
      </c>
      <c r="AC90" s="52">
        <f t="shared" si="20"/>
        <v>4.638241618905601E-2</v>
      </c>
      <c r="AD90" s="52">
        <f t="shared" si="20"/>
        <v>4.5978756713371101E-2</v>
      </c>
      <c r="AE90" s="52">
        <f t="shared" si="20"/>
        <v>4.5642033199185826E-2</v>
      </c>
      <c r="AF90" s="52">
        <f t="shared" si="20"/>
        <v>4.5357971292615415E-2</v>
      </c>
      <c r="AH90" s="65">
        <f t="shared" si="21"/>
        <v>3.886119099593318E-2</v>
      </c>
      <c r="AI90" s="65">
        <f t="shared" si="22"/>
        <v>4.9634144189573223E-2</v>
      </c>
      <c r="AJ90" s="65">
        <f t="shared" si="23"/>
        <v>4.3027222112776625E-2</v>
      </c>
      <c r="AK90" s="65">
        <f t="shared" si="24"/>
        <v>4.4562307310669895E-2</v>
      </c>
      <c r="AL90" s="65">
        <f t="shared" si="25"/>
        <v>4.8397579431619278E-2</v>
      </c>
      <c r="AM90" s="65">
        <f t="shared" si="26"/>
        <v>4.6045321134912921E-2</v>
      </c>
      <c r="AN90" s="66"/>
      <c r="AO90" s="65">
        <f t="shared" si="27"/>
        <v>4.4247667592753198E-2</v>
      </c>
      <c r="AP90" s="65">
        <f t="shared" si="28"/>
        <v>4.3794764711723264E-2</v>
      </c>
      <c r="AQ90" s="65">
        <f t="shared" si="29"/>
        <v>4.7221450283266103E-2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1.1247415166481322E-2</v>
      </c>
      <c r="D91" s="52">
        <f t="shared" si="20"/>
        <v>1.753775969503981E-2</v>
      </c>
      <c r="E91" s="52">
        <f t="shared" si="20"/>
        <v>2.0502543776473703E-2</v>
      </c>
      <c r="F91" s="52">
        <f t="shared" si="20"/>
        <v>2.154504678084521E-2</v>
      </c>
      <c r="G91" s="52">
        <f t="shared" si="20"/>
        <v>2.6510334477958728E-2</v>
      </c>
      <c r="H91" s="52">
        <f t="shared" si="20"/>
        <v>3.1365774110250919E-2</v>
      </c>
      <c r="I91" s="52">
        <f t="shared" si="20"/>
        <v>3.276713165647429E-2</v>
      </c>
      <c r="J91" s="52">
        <f t="shared" si="20"/>
        <v>3.2878485285812754E-2</v>
      </c>
      <c r="K91" s="52">
        <f t="shared" si="20"/>
        <v>3.2171574959327154E-2</v>
      </c>
      <c r="L91" s="52">
        <f t="shared" si="20"/>
        <v>2.9879250078524919E-2</v>
      </c>
      <c r="M91" s="52">
        <f t="shared" si="20"/>
        <v>3.6264116255512145E-2</v>
      </c>
      <c r="N91" s="52">
        <f t="shared" si="20"/>
        <v>3.794302506666216E-2</v>
      </c>
      <c r="O91" s="52">
        <f t="shared" si="20"/>
        <v>3.814333696342434E-2</v>
      </c>
      <c r="P91" s="52">
        <f t="shared" si="20"/>
        <v>3.761272093533817E-2</v>
      </c>
      <c r="Q91" s="52">
        <f t="shared" si="20"/>
        <v>3.8189236596661874E-2</v>
      </c>
      <c r="R91" s="52">
        <f t="shared" si="20"/>
        <v>3.7978995806521948E-2</v>
      </c>
      <c r="S91" s="52">
        <f t="shared" si="20"/>
        <v>3.8135363717287325E-2</v>
      </c>
      <c r="T91" s="52">
        <f t="shared" si="20"/>
        <v>3.7767746488206272E-2</v>
      </c>
      <c r="U91" s="52">
        <f t="shared" si="20"/>
        <v>3.7141464219025061E-2</v>
      </c>
      <c r="V91" s="52">
        <f t="shared" si="20"/>
        <v>4.3373272596781989E-2</v>
      </c>
      <c r="W91" s="52">
        <f t="shared" si="20"/>
        <v>4.630647592177474E-2</v>
      </c>
      <c r="X91" s="52">
        <f t="shared" si="20"/>
        <v>4.7973994305169528E-2</v>
      </c>
      <c r="Y91" s="52">
        <f t="shared" si="20"/>
        <v>5.2715813941733296E-2</v>
      </c>
      <c r="Z91" s="52">
        <f t="shared" si="20"/>
        <v>5.4581558583804424E-2</v>
      </c>
      <c r="AA91" s="52">
        <f t="shared" si="20"/>
        <v>5.4805968795542066E-2</v>
      </c>
      <c r="AB91" s="52">
        <f t="shared" si="20"/>
        <v>5.4217585013551679E-2</v>
      </c>
      <c r="AC91" s="52">
        <f t="shared" si="20"/>
        <v>5.3288491752824629E-2</v>
      </c>
      <c r="AD91" s="52">
        <f t="shared" si="20"/>
        <v>5.2261427235224853E-2</v>
      </c>
      <c r="AE91" s="52">
        <f t="shared" si="20"/>
        <v>5.1249338146842259E-2</v>
      </c>
      <c r="AF91" s="52">
        <f t="shared" si="20"/>
        <v>5.0292818067628947E-2</v>
      </c>
      <c r="AH91" s="65">
        <f t="shared" si="21"/>
        <v>1.9468619979359753E-2</v>
      </c>
      <c r="AI91" s="65">
        <f t="shared" si="22"/>
        <v>3.1812443218078003E-2</v>
      </c>
      <c r="AJ91" s="65">
        <f t="shared" si="23"/>
        <v>3.7630487163519737E-2</v>
      </c>
      <c r="AK91" s="65">
        <f t="shared" si="24"/>
        <v>3.8879368565564523E-2</v>
      </c>
      <c r="AL91" s="65">
        <f t="shared" si="25"/>
        <v>5.1276762309604818E-2</v>
      </c>
      <c r="AM91" s="65">
        <f t="shared" si="26"/>
        <v>5.2261932043214478E-2</v>
      </c>
      <c r="AN91" s="66"/>
      <c r="AO91" s="65">
        <f t="shared" si="27"/>
        <v>2.5640531598718878E-2</v>
      </c>
      <c r="AP91" s="65">
        <f t="shared" si="28"/>
        <v>3.8254927864542126E-2</v>
      </c>
      <c r="AQ91" s="65">
        <f t="shared" si="29"/>
        <v>5.1769347176409644E-2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1.9092920659564936E-4</v>
      </c>
      <c r="D92" s="52">
        <f t="shared" si="20"/>
        <v>3.0751821113144854E-4</v>
      </c>
      <c r="E92" s="52">
        <f t="shared" si="20"/>
        <v>3.7576427646600352E-4</v>
      </c>
      <c r="F92" s="52">
        <f t="shared" si="20"/>
        <v>4.0942631495467075E-4</v>
      </c>
      <c r="G92" s="52">
        <f t="shared" si="20"/>
        <v>4.1992132190873618E-4</v>
      </c>
      <c r="H92" s="52">
        <f t="shared" si="20"/>
        <v>4.2000991096938293E-4</v>
      </c>
      <c r="I92" s="52">
        <f t="shared" si="20"/>
        <v>4.1306322199382889E-4</v>
      </c>
      <c r="J92" s="52">
        <f t="shared" si="20"/>
        <v>4.0695816123327062E-4</v>
      </c>
      <c r="K92" s="52">
        <f t="shared" si="20"/>
        <v>4.014136064288095E-4</v>
      </c>
      <c r="L92" s="52">
        <f t="shared" si="20"/>
        <v>3.976966910094658E-4</v>
      </c>
      <c r="M92" s="52">
        <f t="shared" si="20"/>
        <v>4.01185373449705E-4</v>
      </c>
      <c r="N92" s="52">
        <f t="shared" si="20"/>
        <v>4.0460958662885606E-4</v>
      </c>
      <c r="O92" s="52">
        <f t="shared" si="20"/>
        <v>4.0392233680781355E-4</v>
      </c>
      <c r="P92" s="52">
        <f t="shared" si="20"/>
        <v>3.9957240010155877E-4</v>
      </c>
      <c r="Q92" s="52">
        <f t="shared" si="20"/>
        <v>3.963501125061768E-4</v>
      </c>
      <c r="R92" s="52">
        <f t="shared" si="20"/>
        <v>3.9094930612165372E-4</v>
      </c>
      <c r="S92" s="52">
        <f t="shared" si="20"/>
        <v>3.8700087152284226E-4</v>
      </c>
      <c r="T92" s="52">
        <f t="shared" si="20"/>
        <v>3.8584214735671359E-4</v>
      </c>
      <c r="U92" s="52">
        <f t="shared" si="20"/>
        <v>3.8568731179026863E-4</v>
      </c>
      <c r="V92" s="52">
        <f t="shared" si="20"/>
        <v>3.8887322432488194E-4</v>
      </c>
      <c r="W92" s="52">
        <f t="shared" si="20"/>
        <v>3.9334326220333754E-4</v>
      </c>
      <c r="X92" s="52">
        <f t="shared" si="20"/>
        <v>3.9840816264718353E-4</v>
      </c>
      <c r="Y92" s="52">
        <f t="shared" si="20"/>
        <v>4.0634718885476233E-4</v>
      </c>
      <c r="Z92" s="52">
        <f t="shared" si="20"/>
        <v>4.1400539110764421E-4</v>
      </c>
      <c r="AA92" s="52">
        <f t="shared" si="20"/>
        <v>4.2054273848965136E-4</v>
      </c>
      <c r="AB92" s="52">
        <f t="shared" si="20"/>
        <v>4.2662566689321012E-4</v>
      </c>
      <c r="AC92" s="52">
        <f t="shared" si="20"/>
        <v>4.3274514801524216E-4</v>
      </c>
      <c r="AD92" s="52">
        <f t="shared" si="20"/>
        <v>4.3751228302721054E-4</v>
      </c>
      <c r="AE92" s="52">
        <f t="shared" si="20"/>
        <v>4.4202328585578869E-4</v>
      </c>
      <c r="AF92" s="52">
        <f t="shared" si="20"/>
        <v>4.4545237196117317E-4</v>
      </c>
      <c r="AH92" s="65">
        <f t="shared" si="21"/>
        <v>3.4071186621130163E-4</v>
      </c>
      <c r="AI92" s="65">
        <f t="shared" si="22"/>
        <v>4.0782831832695155E-4</v>
      </c>
      <c r="AJ92" s="65">
        <f t="shared" si="23"/>
        <v>4.0112796189882202E-4</v>
      </c>
      <c r="AK92" s="65">
        <f t="shared" si="24"/>
        <v>3.8767057222327203E-4</v>
      </c>
      <c r="AL92" s="65">
        <f t="shared" si="25"/>
        <v>4.0652934866051581E-4</v>
      </c>
      <c r="AM92" s="65">
        <f t="shared" si="26"/>
        <v>4.3687175115052489E-4</v>
      </c>
      <c r="AN92" s="66"/>
      <c r="AO92" s="65">
        <f t="shared" si="27"/>
        <v>3.7427009226912659E-4</v>
      </c>
      <c r="AP92" s="65">
        <f t="shared" si="28"/>
        <v>3.9439926706104703E-4</v>
      </c>
      <c r="AQ92" s="65">
        <f t="shared" si="29"/>
        <v>4.2170054990552032E-4</v>
      </c>
    </row>
    <row r="93" spans="1:43" s="9" customFormat="1" x14ac:dyDescent="0.25">
      <c r="A93" s="71" t="s">
        <v>442</v>
      </c>
      <c r="B93" s="13"/>
      <c r="C93" s="52">
        <f>SUM(C66:C69)</f>
        <v>0.11777245342357827</v>
      </c>
      <c r="D93" s="52">
        <f t="shared" ref="D93:AF93" si="31">SUM(D66:D69)</f>
        <v>0.19872794234831509</v>
      </c>
      <c r="E93" s="52">
        <f t="shared" si="31"/>
        <v>0.24923092677726202</v>
      </c>
      <c r="F93" s="52">
        <f t="shared" si="31"/>
        <v>0.27513704471938288</v>
      </c>
      <c r="G93" s="52">
        <f t="shared" si="31"/>
        <v>0.27834634837064764</v>
      </c>
      <c r="H93" s="52">
        <f t="shared" si="31"/>
        <v>0.28353278677884169</v>
      </c>
      <c r="I93" s="52">
        <f t="shared" si="31"/>
        <v>0.27456945686858708</v>
      </c>
      <c r="J93" s="52">
        <f t="shared" si="31"/>
        <v>0.28940664052090032</v>
      </c>
      <c r="K93" s="52">
        <f t="shared" si="31"/>
        <v>0.2852827419062885</v>
      </c>
      <c r="L93" s="52">
        <f t="shared" si="31"/>
        <v>0.29098461459660085</v>
      </c>
      <c r="M93" s="52">
        <f t="shared" si="31"/>
        <v>0.31316228167318511</v>
      </c>
      <c r="N93" s="52">
        <f t="shared" si="31"/>
        <v>0.31117308025779888</v>
      </c>
      <c r="O93" s="52">
        <f t="shared" si="31"/>
        <v>0.28635838027905869</v>
      </c>
      <c r="P93" s="52">
        <f t="shared" si="31"/>
        <v>0.26149513946541697</v>
      </c>
      <c r="Q93" s="52">
        <f t="shared" si="31"/>
        <v>0.25309603437514921</v>
      </c>
      <c r="R93" s="52">
        <f t="shared" si="31"/>
        <v>0.2260075462298945</v>
      </c>
      <c r="S93" s="52">
        <f t="shared" si="31"/>
        <v>0.21272439528564624</v>
      </c>
      <c r="T93" s="52">
        <f t="shared" si="31"/>
        <v>0.21615064852620305</v>
      </c>
      <c r="U93" s="52">
        <f t="shared" si="31"/>
        <v>0.20698403180288588</v>
      </c>
      <c r="V93" s="52">
        <f t="shared" si="31"/>
        <v>0.20672467527555813</v>
      </c>
      <c r="W93" s="52">
        <f t="shared" si="31"/>
        <v>0.21351065664383795</v>
      </c>
      <c r="X93" s="52">
        <f t="shared" si="31"/>
        <v>0.216715707257844</v>
      </c>
      <c r="Y93" s="52">
        <f t="shared" si="31"/>
        <v>0.22877902787822657</v>
      </c>
      <c r="Z93" s="52">
        <f t="shared" si="31"/>
        <v>0.22968896948040704</v>
      </c>
      <c r="AA93" s="52">
        <f t="shared" si="31"/>
        <v>0.23616090237051432</v>
      </c>
      <c r="AB93" s="52">
        <f t="shared" si="31"/>
        <v>0.24507560236248821</v>
      </c>
      <c r="AC93" s="52">
        <f t="shared" si="31"/>
        <v>0.25507634416940972</v>
      </c>
      <c r="AD93" s="52">
        <f t="shared" si="31"/>
        <v>0.26291224947244463</v>
      </c>
      <c r="AE93" s="52">
        <f t="shared" si="31"/>
        <v>0.27190006791438204</v>
      </c>
      <c r="AF93" s="52">
        <f t="shared" si="31"/>
        <v>0.27425319178295166</v>
      </c>
      <c r="AH93" s="65">
        <f t="shared" si="21"/>
        <v>0.22384294312783717</v>
      </c>
      <c r="AI93" s="65">
        <f t="shared" si="22"/>
        <v>0.28475524813424369</v>
      </c>
      <c r="AJ93" s="65">
        <f t="shared" si="23"/>
        <v>0.28505698321012174</v>
      </c>
      <c r="AK93" s="65">
        <f t="shared" si="24"/>
        <v>0.21371825942403752</v>
      </c>
      <c r="AL93" s="65">
        <f t="shared" si="25"/>
        <v>0.22497105272616599</v>
      </c>
      <c r="AM93" s="65">
        <f t="shared" si="26"/>
        <v>0.26184349114033523</v>
      </c>
      <c r="AN93" s="66"/>
      <c r="AO93" s="65">
        <f t="shared" si="27"/>
        <v>0.25429909563104042</v>
      </c>
      <c r="AP93" s="65">
        <f t="shared" si="28"/>
        <v>0.24938762131707964</v>
      </c>
      <c r="AQ93" s="65">
        <f t="shared" si="29"/>
        <v>0.24340727193325062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1.2231196649122644</v>
      </c>
      <c r="D50" s="52">
        <f>VLOOKUP($B50,Shock_dev!$A$1:$CI$300,MATCH(DATE(D$1,1,1),Shock_dev!$A$1:$CI$1,0),FALSE)</f>
        <v>1.4683489651457826</v>
      </c>
      <c r="E50" s="52">
        <f>VLOOKUP($B50,Shock_dev!$A$1:$CI$300,MATCH(DATE(E$1,1,1),Shock_dev!$A$1:$CI$1,0),FALSE)</f>
        <v>1.63823261162237</v>
      </c>
      <c r="F50" s="52">
        <f>VLOOKUP($B50,Shock_dev!$A$1:$CI$300,MATCH(DATE(F$1,1,1),Shock_dev!$A$1:$CI$1,0),FALSE)</f>
        <v>1.7555275853249563</v>
      </c>
      <c r="G50" s="52">
        <f>VLOOKUP($B50,Shock_dev!$A$1:$CI$300,MATCH(DATE(G$1,1,1),Shock_dev!$A$1:$CI$1,0),FALSE)</f>
        <v>1.8064770821927034</v>
      </c>
      <c r="H50" s="52">
        <f>VLOOKUP($B50,Shock_dev!$A$1:$CI$300,MATCH(DATE(H$1,1,1),Shock_dev!$A$1:$CI$1,0),FALSE)</f>
        <v>1.9073370699894232</v>
      </c>
      <c r="I50" s="52">
        <f>VLOOKUP($B50,Shock_dev!$A$1:$CI$300,MATCH(DATE(I$1,1,1),Shock_dev!$A$1:$CI$1,0),FALSE)</f>
        <v>1.9346623757489523</v>
      </c>
      <c r="J50" s="52">
        <f>VLOOKUP($B50,Shock_dev!$A$1:$CI$300,MATCH(DATE(J$1,1,1),Shock_dev!$A$1:$CI$1,0),FALSE)</f>
        <v>2.0389427582726771</v>
      </c>
      <c r="K50" s="52">
        <f>VLOOKUP($B50,Shock_dev!$A$1:$CI$300,MATCH(DATE(K$1,1,1),Shock_dev!$A$1:$CI$1,0),FALSE)</f>
        <v>2.0534315070028342</v>
      </c>
      <c r="L50" s="52">
        <f>VLOOKUP($B50,Shock_dev!$A$1:$CI$300,MATCH(DATE(L$1,1,1),Shock_dev!$A$1:$CI$1,0),FALSE)</f>
        <v>2.1381111657953644</v>
      </c>
      <c r="M50" s="52">
        <f>VLOOKUP($B50,Shock_dev!$A$1:$CI$300,MATCH(DATE(M$1,1,1),Shock_dev!$A$1:$CI$1,0),FALSE)</f>
        <v>2.3292499973555536</v>
      </c>
      <c r="N50" s="52">
        <f>VLOOKUP($B50,Shock_dev!$A$1:$CI$300,MATCH(DATE(N$1,1,1),Shock_dev!$A$1:$CI$1,0),FALSE)</f>
        <v>2.3510261579922975</v>
      </c>
      <c r="O50" s="52">
        <f>VLOOKUP($B50,Shock_dev!$A$1:$CI$300,MATCH(DATE(O$1,1,1),Shock_dev!$A$1:$CI$1,0),FALSE)</f>
        <v>2.344349086001607</v>
      </c>
      <c r="P50" s="52">
        <f>VLOOKUP($B50,Shock_dev!$A$1:$CI$300,MATCH(DATE(P$1,1,1),Shock_dev!$A$1:$CI$1,0),FALSE)</f>
        <v>2.3535106785667947</v>
      </c>
      <c r="Q50" s="52">
        <f>VLOOKUP($B50,Shock_dev!$A$1:$CI$300,MATCH(DATE(Q$1,1,1),Shock_dev!$A$1:$CI$1,0),FALSE)</f>
        <v>2.4156744482529247</v>
      </c>
      <c r="R50" s="52">
        <f>VLOOKUP($B50,Shock_dev!$A$1:$CI$300,MATCH(DATE(R$1,1,1),Shock_dev!$A$1:$CI$1,0),FALSE)</f>
        <v>2.3908331505286373</v>
      </c>
      <c r="S50" s="52">
        <f>VLOOKUP($B50,Shock_dev!$A$1:$CI$300,MATCH(DATE(S$1,1,1),Shock_dev!$A$1:$CI$1,0),FALSE)</f>
        <v>2.4404306898903716</v>
      </c>
      <c r="T50" s="52">
        <f>VLOOKUP($B50,Shock_dev!$A$1:$CI$300,MATCH(DATE(T$1,1,1),Shock_dev!$A$1:$CI$1,0),FALSE)</f>
        <v>2.5147225031183273</v>
      </c>
      <c r="U50" s="52">
        <f>VLOOKUP($B50,Shock_dev!$A$1:$CI$300,MATCH(DATE(U$1,1,1),Shock_dev!$A$1:$CI$1,0),FALSE)</f>
        <v>2.537280222361793</v>
      </c>
      <c r="V50" s="52">
        <f>VLOOKUP($B50,Shock_dev!$A$1:$CI$300,MATCH(DATE(V$1,1,1),Shock_dev!$A$1:$CI$1,0),FALSE)</f>
        <v>2.6409935441840338</v>
      </c>
      <c r="W50" s="52">
        <f>VLOOKUP($B50,Shock_dev!$A$1:$CI$300,MATCH(DATE(W$1,1,1),Shock_dev!$A$1:$CI$1,0),FALSE)</f>
        <v>2.710952068852257</v>
      </c>
      <c r="X50" s="52">
        <f>VLOOKUP($B50,Shock_dev!$A$1:$CI$300,MATCH(DATE(X$1,1,1),Shock_dev!$A$1:$CI$1,0),FALSE)</f>
        <v>2.7797157283314888</v>
      </c>
      <c r="Y50" s="52">
        <f>VLOOKUP($B50,Shock_dev!$A$1:$CI$300,MATCH(DATE(Y$1,1,1),Shock_dev!$A$1:$CI$1,0),FALSE)</f>
        <v>2.9106151686686621</v>
      </c>
      <c r="Z50" s="52">
        <f>VLOOKUP($B50,Shock_dev!$A$1:$CI$300,MATCH(DATE(Z$1,1,1),Shock_dev!$A$1:$CI$1,0),FALSE)</f>
        <v>2.9618601605533534</v>
      </c>
      <c r="AA50" s="52">
        <f>VLOOKUP($B50,Shock_dev!$A$1:$CI$300,MATCH(DATE(AA$1,1,1),Shock_dev!$A$1:$CI$1,0),FALSE)</f>
        <v>3.0333692172335391</v>
      </c>
      <c r="AB50" s="52">
        <f>VLOOKUP($B50,Shock_dev!$A$1:$CI$300,MATCH(DATE(AB$1,1,1),Shock_dev!$A$1:$CI$1,0),FALSE)</f>
        <v>3.1027678448467544</v>
      </c>
      <c r="AC50" s="52">
        <f>VLOOKUP($B50,Shock_dev!$A$1:$CI$300,MATCH(DATE(AC$1,1,1),Shock_dev!$A$1:$CI$1,0),FALSE)</f>
        <v>3.1703442228709244</v>
      </c>
      <c r="AD50" s="52">
        <f>VLOOKUP($B50,Shock_dev!$A$1:$CI$300,MATCH(DATE(AD$1,1,1),Shock_dev!$A$1:$CI$1,0),FALSE)</f>
        <v>3.2290252378312179</v>
      </c>
      <c r="AE50" s="52">
        <f>VLOOKUP($B50,Shock_dev!$A$1:$CI$300,MATCH(DATE(AE$1,1,1),Shock_dev!$A$1:$CI$1,0),FALSE)</f>
        <v>3.2917687024784259</v>
      </c>
      <c r="AF50" s="52">
        <f>VLOOKUP($B50,Shock_dev!$A$1:$CI$300,MATCH(DATE(AF$1,1,1),Shock_dev!$A$1:$CI$1,0),FALSE)</f>
        <v>3.3335371244773482</v>
      </c>
      <c r="AG50" s="52"/>
      <c r="AH50" s="65">
        <f>AVERAGE(C50:G50)</f>
        <v>1.5783411818396154</v>
      </c>
      <c r="AI50" s="65">
        <f>AVERAGE(H50:L50)</f>
        <v>2.0144969753618502</v>
      </c>
      <c r="AJ50" s="65">
        <f>AVERAGE(M50:Q50)</f>
        <v>2.3587620736338359</v>
      </c>
      <c r="AK50" s="65">
        <f>AVERAGE(R50:V50)</f>
        <v>2.5048520220166326</v>
      </c>
      <c r="AL50" s="65">
        <f>AVERAGE(W50:AA50)</f>
        <v>2.8793024687278601</v>
      </c>
      <c r="AM50" s="65">
        <f>AVERAGE(AB50:AF50)</f>
        <v>3.2254886265009342</v>
      </c>
      <c r="AN50" s="66"/>
      <c r="AO50" s="65">
        <f>AVERAGE(AH50:AI50)</f>
        <v>1.7964190786007328</v>
      </c>
      <c r="AP50" s="65">
        <f>AVERAGE(AJ50:AK50)</f>
        <v>2.4318070478252345</v>
      </c>
      <c r="AQ50" s="65">
        <f>AVERAGE(AL50:AM50)</f>
        <v>3.0523955476143971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5.1163063722701411E-3</v>
      </c>
      <c r="D51" s="52">
        <f>VLOOKUP($B51,Shock_dev!$A$1:$CI$300,MATCH(DATE(D$1,1,1),Shock_dev!$A$1:$CI$1,0),FALSE)</f>
        <v>8.0600574913171526E-3</v>
      </c>
      <c r="E51" s="52">
        <f>VLOOKUP($B51,Shock_dev!$A$1:$CI$300,MATCH(DATE(E$1,1,1),Shock_dev!$A$1:$CI$1,0),FALSE)</f>
        <v>9.881364937695411E-3</v>
      </c>
      <c r="F51" s="52">
        <f>VLOOKUP($B51,Shock_dev!$A$1:$CI$300,MATCH(DATE(F$1,1,1),Shock_dev!$A$1:$CI$1,0),FALSE)</f>
        <v>1.0687015204759485E-2</v>
      </c>
      <c r="G51" s="52">
        <f>VLOOKUP($B51,Shock_dev!$A$1:$CI$300,MATCH(DATE(G$1,1,1),Shock_dev!$A$1:$CI$1,0),FALSE)</f>
        <v>1.0600275035632316E-2</v>
      </c>
      <c r="H51" s="52">
        <f>VLOOKUP($B51,Shock_dev!$A$1:$CI$300,MATCH(DATE(H$1,1,1),Shock_dev!$A$1:$CI$1,0),FALSE)</f>
        <v>1.023628635520327E-2</v>
      </c>
      <c r="I51" s="52">
        <f>VLOOKUP($B51,Shock_dev!$A$1:$CI$300,MATCH(DATE(I$1,1,1),Shock_dev!$A$1:$CI$1,0),FALSE)</f>
        <v>9.478686187800343E-3</v>
      </c>
      <c r="J51" s="52">
        <f>VLOOKUP($B51,Shock_dev!$A$1:$CI$300,MATCH(DATE(J$1,1,1),Shock_dev!$A$1:$CI$1,0),FALSE)</f>
        <v>8.8647440105820256E-3</v>
      </c>
      <c r="K51" s="52">
        <f>VLOOKUP($B51,Shock_dev!$A$1:$CI$300,MATCH(DATE(K$1,1,1),Shock_dev!$A$1:$CI$1,0),FALSE)</f>
        <v>8.0293072738249309E-3</v>
      </c>
      <c r="L51" s="52">
        <f>VLOOKUP($B51,Shock_dev!$A$1:$CI$300,MATCH(DATE(L$1,1,1),Shock_dev!$A$1:$CI$1,0),FALSE)</f>
        <v>7.3917168022134714E-3</v>
      </c>
      <c r="M51" s="52">
        <f>VLOOKUP($B51,Shock_dev!$A$1:$CI$300,MATCH(DATE(M$1,1,1),Shock_dev!$A$1:$CI$1,0),FALSE)</f>
        <v>7.3123176611537572E-3</v>
      </c>
      <c r="N51" s="52">
        <f>VLOOKUP($B51,Shock_dev!$A$1:$CI$300,MATCH(DATE(N$1,1,1),Shock_dev!$A$1:$CI$1,0),FALSE)</f>
        <v>6.927240677718066E-3</v>
      </c>
      <c r="O51" s="52">
        <f>VLOOKUP($B51,Shock_dev!$A$1:$CI$300,MATCH(DATE(O$1,1,1),Shock_dev!$A$1:$CI$1,0),FALSE)</f>
        <v>6.2521867250923593E-3</v>
      </c>
      <c r="P51" s="52">
        <f>VLOOKUP($B51,Shock_dev!$A$1:$CI$300,MATCH(DATE(P$1,1,1),Shock_dev!$A$1:$CI$1,0),FALSE)</f>
        <v>5.5141118422667836E-3</v>
      </c>
      <c r="Q51" s="52">
        <f>VLOOKUP($B51,Shock_dev!$A$1:$CI$300,MATCH(DATE(Q$1,1,1),Shock_dev!$A$1:$CI$1,0),FALSE)</f>
        <v>5.0030918226138688E-3</v>
      </c>
      <c r="R51" s="52">
        <f>VLOOKUP($B51,Shock_dev!$A$1:$CI$300,MATCH(DATE(R$1,1,1),Shock_dev!$A$1:$CI$1,0),FALSE)</f>
        <v>4.3226667543881858E-3</v>
      </c>
      <c r="S51" s="52">
        <f>VLOOKUP($B51,Shock_dev!$A$1:$CI$300,MATCH(DATE(S$1,1,1),Shock_dev!$A$1:$CI$1,0),FALSE)</f>
        <v>3.8846876698047437E-3</v>
      </c>
      <c r="T51" s="52">
        <f>VLOOKUP($B51,Shock_dev!$A$1:$CI$300,MATCH(DATE(T$1,1,1),Shock_dev!$A$1:$CI$1,0),FALSE)</f>
        <v>3.7161809837444955E-3</v>
      </c>
      <c r="U51" s="52">
        <f>VLOOKUP($B51,Shock_dev!$A$1:$CI$300,MATCH(DATE(U$1,1,1),Shock_dev!$A$1:$CI$1,0),FALSE)</f>
        <v>3.5179432281268498E-3</v>
      </c>
      <c r="V51" s="52">
        <f>VLOOKUP($B51,Shock_dev!$A$1:$CI$300,MATCH(DATE(V$1,1,1),Shock_dev!$A$1:$CI$1,0),FALSE)</f>
        <v>3.637516458785271E-3</v>
      </c>
      <c r="W51" s="52">
        <f>VLOOKUP($B51,Shock_dev!$A$1:$CI$300,MATCH(DATE(W$1,1,1),Shock_dev!$A$1:$CI$1,0),FALSE)</f>
        <v>3.8065786285051192E-3</v>
      </c>
      <c r="X51" s="52">
        <f>VLOOKUP($B51,Shock_dev!$A$1:$CI$300,MATCH(DATE(X$1,1,1),Shock_dev!$A$1:$CI$1,0),FALSE)</f>
        <v>3.9942307979214985E-3</v>
      </c>
      <c r="Y51" s="52">
        <f>VLOOKUP($B51,Shock_dev!$A$1:$CI$300,MATCH(DATE(Y$1,1,1),Shock_dev!$A$1:$CI$1,0),FALSE)</f>
        <v>4.4232551732945749E-3</v>
      </c>
      <c r="Z51" s="52">
        <f>VLOOKUP($B51,Shock_dev!$A$1:$CI$300,MATCH(DATE(Z$1,1,1),Shock_dev!$A$1:$CI$1,0),FALSE)</f>
        <v>4.670629396600498E-3</v>
      </c>
      <c r="AA51" s="52">
        <f>VLOOKUP($B51,Shock_dev!$A$1:$CI$300,MATCH(DATE(AA$1,1,1),Shock_dev!$A$1:$CI$1,0),FALSE)</f>
        <v>4.8953027787470085E-3</v>
      </c>
      <c r="AB51" s="52">
        <f>VLOOKUP($B51,Shock_dev!$A$1:$CI$300,MATCH(DATE(AB$1,1,1),Shock_dev!$A$1:$CI$1,0),FALSE)</f>
        <v>5.1023278798181873E-3</v>
      </c>
      <c r="AC51" s="52">
        <f>VLOOKUP($B51,Shock_dev!$A$1:$CI$300,MATCH(DATE(AC$1,1,1),Shock_dev!$A$1:$CI$1,0),FALSE)</f>
        <v>5.2947222482118686E-3</v>
      </c>
      <c r="AD51" s="52">
        <f>VLOOKUP($B51,Shock_dev!$A$1:$CI$300,MATCH(DATE(AD$1,1,1),Shock_dev!$A$1:$CI$1,0),FALSE)</f>
        <v>5.4460477811527292E-3</v>
      </c>
      <c r="AE51" s="52">
        <f>VLOOKUP($B51,Shock_dev!$A$1:$CI$300,MATCH(DATE(AE$1,1,1),Shock_dev!$A$1:$CI$1,0),FALSE)</f>
        <v>5.5929928382357757E-3</v>
      </c>
      <c r="AF51" s="52">
        <f>VLOOKUP($B51,Shock_dev!$A$1:$CI$300,MATCH(DATE(AF$1,1,1),Shock_dev!$A$1:$CI$1,0),FALSE)</f>
        <v>5.6594910070623256E-3</v>
      </c>
      <c r="AG51" s="52"/>
      <c r="AH51" s="65">
        <f t="shared" ref="AH51:AH80" si="1">AVERAGE(C51:G51)</f>
        <v>8.8690038083349011E-3</v>
      </c>
      <c r="AI51" s="65">
        <f t="shared" ref="AI51:AI80" si="2">AVERAGE(H51:L51)</f>
        <v>8.8001481259248077E-3</v>
      </c>
      <c r="AJ51" s="65">
        <f t="shared" ref="AJ51:AJ80" si="3">AVERAGE(M51:Q51)</f>
        <v>6.2017897457689666E-3</v>
      </c>
      <c r="AK51" s="65">
        <f t="shared" ref="AK51:AK80" si="4">AVERAGE(R51:V51)</f>
        <v>3.8157990189699093E-3</v>
      </c>
      <c r="AL51" s="65">
        <f t="shared" ref="AL51:AL80" si="5">AVERAGE(W51:AA51)</f>
        <v>4.3579993550137402E-3</v>
      </c>
      <c r="AM51" s="65">
        <f t="shared" ref="AM51:AM80" si="6">AVERAGE(AB51:AF51)</f>
        <v>5.4191163508961774E-3</v>
      </c>
      <c r="AN51" s="66"/>
      <c r="AO51" s="65">
        <f t="shared" ref="AO51:AO80" si="7">AVERAGE(AH51:AI51)</f>
        <v>8.8345759671298544E-3</v>
      </c>
      <c r="AP51" s="65">
        <f t="shared" ref="AP51:AP80" si="8">AVERAGE(AJ51:AK51)</f>
        <v>5.0087943823694378E-3</v>
      </c>
      <c r="AQ51" s="65">
        <f t="shared" ref="AQ51:AQ80" si="9">AVERAGE(AL51:AM51)</f>
        <v>4.8885578529549584E-3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8.6538670884408718E-3</v>
      </c>
      <c r="D52" s="52">
        <f>VLOOKUP($B52,Shock_dev!$A$1:$CI$300,MATCH(DATE(D$1,1,1),Shock_dev!$A$1:$CI$1,0),FALSE)</f>
        <v>1.0660526708191056E-2</v>
      </c>
      <c r="E52" s="52">
        <f>VLOOKUP($B52,Shock_dev!$A$1:$CI$300,MATCH(DATE(E$1,1,1),Shock_dev!$A$1:$CI$1,0),FALSE)</f>
        <v>1.125432605882489E-2</v>
      </c>
      <c r="F52" s="52">
        <f>VLOOKUP($B52,Shock_dev!$A$1:$CI$300,MATCH(DATE(F$1,1,1),Shock_dev!$A$1:$CI$1,0),FALSE)</f>
        <v>1.14235587726034E-2</v>
      </c>
      <c r="G52" s="52">
        <f>VLOOKUP($B52,Shock_dev!$A$1:$CI$300,MATCH(DATE(G$1,1,1),Shock_dev!$A$1:$CI$1,0),FALSE)</f>
        <v>1.1102942488256339E-2</v>
      </c>
      <c r="H52" s="52">
        <f>VLOOKUP($B52,Shock_dev!$A$1:$CI$300,MATCH(DATE(H$1,1,1),Shock_dev!$A$1:$CI$1,0),FALSE)</f>
        <v>1.1329947563803832E-2</v>
      </c>
      <c r="I52" s="52">
        <f>VLOOKUP($B52,Shock_dev!$A$1:$CI$300,MATCH(DATE(I$1,1,1),Shock_dev!$A$1:$CI$1,0),FALSE)</f>
        <v>1.0976021252254725E-2</v>
      </c>
      <c r="J52" s="52">
        <f>VLOOKUP($B52,Shock_dev!$A$1:$CI$300,MATCH(DATE(J$1,1,1),Shock_dev!$A$1:$CI$1,0),FALSE)</f>
        <v>1.1311316129316892E-2</v>
      </c>
      <c r="K52" s="52">
        <f>VLOOKUP($B52,Shock_dev!$A$1:$CI$300,MATCH(DATE(K$1,1,1),Shock_dev!$A$1:$CI$1,0),FALSE)</f>
        <v>1.0886322305462532E-2</v>
      </c>
      <c r="L52" s="52">
        <f>VLOOKUP($B52,Shock_dev!$A$1:$CI$300,MATCH(DATE(L$1,1,1),Shock_dev!$A$1:$CI$1,0),FALSE)</f>
        <v>1.1074122570794197E-2</v>
      </c>
      <c r="M52" s="52">
        <f>VLOOKUP($B52,Shock_dev!$A$1:$CI$300,MATCH(DATE(M$1,1,1),Shock_dev!$A$1:$CI$1,0),FALSE)</f>
        <v>1.221954361746809E-2</v>
      </c>
      <c r="N52" s="52">
        <f>VLOOKUP($B52,Shock_dev!$A$1:$CI$300,MATCH(DATE(N$1,1,1),Shock_dev!$A$1:$CI$1,0),FALSE)</f>
        <v>1.19094326329973E-2</v>
      </c>
      <c r="O52" s="52">
        <f>VLOOKUP($B52,Shock_dev!$A$1:$CI$300,MATCH(DATE(O$1,1,1),Shock_dev!$A$1:$CI$1,0),FALSE)</f>
        <v>1.1240544825491215E-2</v>
      </c>
      <c r="P52" s="52">
        <f>VLOOKUP($B52,Shock_dev!$A$1:$CI$300,MATCH(DATE(P$1,1,1),Shock_dev!$A$1:$CI$1,0),FALSE)</f>
        <v>1.0758099851025762E-2</v>
      </c>
      <c r="Q52" s="52">
        <f>VLOOKUP($B52,Shock_dev!$A$1:$CI$300,MATCH(DATE(Q$1,1,1),Shock_dev!$A$1:$CI$1,0),FALSE)</f>
        <v>1.0801588113155288E-2</v>
      </c>
      <c r="R52" s="52">
        <f>VLOOKUP($B52,Shock_dev!$A$1:$CI$300,MATCH(DATE(R$1,1,1),Shock_dev!$A$1:$CI$1,0),FALSE)</f>
        <v>1.009628199297073E-2</v>
      </c>
      <c r="S52" s="52">
        <f>VLOOKUP($B52,Shock_dev!$A$1:$CI$300,MATCH(DATE(S$1,1,1),Shock_dev!$A$1:$CI$1,0),FALSE)</f>
        <v>1.0035092837021231E-2</v>
      </c>
      <c r="T52" s="52">
        <f>VLOOKUP($B52,Shock_dev!$A$1:$CI$300,MATCH(DATE(T$1,1,1),Shock_dev!$A$1:$CI$1,0),FALSE)</f>
        <v>1.0234978868260277E-2</v>
      </c>
      <c r="U52" s="52">
        <f>VLOOKUP($B52,Shock_dev!$A$1:$CI$300,MATCH(DATE(U$1,1,1),Shock_dev!$A$1:$CI$1,0),FALSE)</f>
        <v>9.9713082218227476E-3</v>
      </c>
      <c r="V52" s="52">
        <f>VLOOKUP($B52,Shock_dev!$A$1:$CI$300,MATCH(DATE(V$1,1,1),Shock_dev!$A$1:$CI$1,0),FALSE)</f>
        <v>1.0403611854145855E-2</v>
      </c>
      <c r="W52" s="52">
        <f>VLOOKUP($B52,Shock_dev!$A$1:$CI$300,MATCH(DATE(W$1,1,1),Shock_dev!$A$1:$CI$1,0),FALSE)</f>
        <v>1.05745878465441E-2</v>
      </c>
      <c r="X52" s="52">
        <f>VLOOKUP($B52,Shock_dev!$A$1:$CI$300,MATCH(DATE(X$1,1,1),Shock_dev!$A$1:$CI$1,0),FALSE)</f>
        <v>1.0711481761936632E-2</v>
      </c>
      <c r="Y52" s="52">
        <f>VLOOKUP($B52,Shock_dev!$A$1:$CI$300,MATCH(DATE(Y$1,1,1),Shock_dev!$A$1:$CI$1,0),FALSE)</f>
        <v>1.1464918837947643E-2</v>
      </c>
      <c r="Z52" s="52">
        <f>VLOOKUP($B52,Shock_dev!$A$1:$CI$300,MATCH(DATE(Z$1,1,1),Shock_dev!$A$1:$CI$1,0),FALSE)</f>
        <v>1.148662179046517E-2</v>
      </c>
      <c r="AA52" s="52">
        <f>VLOOKUP($B52,Shock_dev!$A$1:$CI$300,MATCH(DATE(AA$1,1,1),Shock_dev!$A$1:$CI$1,0),FALSE)</f>
        <v>1.1645847647734103E-2</v>
      </c>
      <c r="AB52" s="52">
        <f>VLOOKUP($B52,Shock_dev!$A$1:$CI$300,MATCH(DATE(AB$1,1,1),Shock_dev!$A$1:$CI$1,0),FALSE)</f>
        <v>1.1813975521151935E-2</v>
      </c>
      <c r="AC52" s="52">
        <f>VLOOKUP($B52,Shock_dev!$A$1:$CI$300,MATCH(DATE(AC$1,1,1),Shock_dev!$A$1:$CI$1,0),FALSE)</f>
        <v>1.1977894473955114E-2</v>
      </c>
      <c r="AD52" s="52">
        <f>VLOOKUP($B52,Shock_dev!$A$1:$CI$300,MATCH(DATE(AD$1,1,1),Shock_dev!$A$1:$CI$1,0),FALSE)</f>
        <v>1.2072747684261113E-2</v>
      </c>
      <c r="AE52" s="52">
        <f>VLOOKUP($B52,Shock_dev!$A$1:$CI$300,MATCH(DATE(AE$1,1,1),Shock_dev!$A$1:$CI$1,0),FALSE)</f>
        <v>1.2212196599513213E-2</v>
      </c>
      <c r="AF52" s="52">
        <f>VLOOKUP($B52,Shock_dev!$A$1:$CI$300,MATCH(DATE(AF$1,1,1),Shock_dev!$A$1:$CI$1,0),FALSE)</f>
        <v>1.2178938154676766E-2</v>
      </c>
      <c r="AG52" s="52"/>
      <c r="AH52" s="65">
        <f t="shared" si="1"/>
        <v>1.061904422326331E-2</v>
      </c>
      <c r="AI52" s="65">
        <f t="shared" si="2"/>
        <v>1.1115545964326436E-2</v>
      </c>
      <c r="AJ52" s="65">
        <f t="shared" si="3"/>
        <v>1.1385841808027531E-2</v>
      </c>
      <c r="AK52" s="65">
        <f t="shared" si="4"/>
        <v>1.0148254754844169E-2</v>
      </c>
      <c r="AL52" s="65">
        <f t="shared" si="5"/>
        <v>1.1176691576925529E-2</v>
      </c>
      <c r="AM52" s="65">
        <f t="shared" si="6"/>
        <v>1.2051150486711628E-2</v>
      </c>
      <c r="AN52" s="66"/>
      <c r="AO52" s="65">
        <f t="shared" si="7"/>
        <v>1.0867295093794874E-2</v>
      </c>
      <c r="AP52" s="65">
        <f t="shared" si="8"/>
        <v>1.076704828143585E-2</v>
      </c>
      <c r="AQ52" s="65">
        <f t="shared" si="9"/>
        <v>1.1613921031818578E-2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4.4294081718074885E-3</v>
      </c>
      <c r="D53" s="52">
        <f>VLOOKUP($B53,Shock_dev!$A$1:$CI$300,MATCH(DATE(D$1,1,1),Shock_dev!$A$1:$CI$1,0),FALSE)</f>
        <v>6.0082105555206199E-3</v>
      </c>
      <c r="E53" s="52">
        <f>VLOOKUP($B53,Shock_dev!$A$1:$CI$300,MATCH(DATE(E$1,1,1),Shock_dev!$A$1:$CI$1,0),FALSE)</f>
        <v>6.4157335396590577E-3</v>
      </c>
      <c r="F53" s="52">
        <f>VLOOKUP($B53,Shock_dev!$A$1:$CI$300,MATCH(DATE(F$1,1,1),Shock_dev!$A$1:$CI$1,0),FALSE)</f>
        <v>5.8292715633706527E-3</v>
      </c>
      <c r="G53" s="52">
        <f>VLOOKUP($B53,Shock_dev!$A$1:$CI$300,MATCH(DATE(G$1,1,1),Shock_dev!$A$1:$CI$1,0),FALSE)</f>
        <v>4.4657141593979063E-3</v>
      </c>
      <c r="H53" s="52">
        <f>VLOOKUP($B53,Shock_dev!$A$1:$CI$300,MATCH(DATE(H$1,1,1),Shock_dev!$A$1:$CI$1,0),FALSE)</f>
        <v>2.8242111772218831E-3</v>
      </c>
      <c r="I53" s="52">
        <f>VLOOKUP($B53,Shock_dev!$A$1:$CI$300,MATCH(DATE(I$1,1,1),Shock_dev!$A$1:$CI$1,0),FALSE)</f>
        <v>9.2241924494427261E-4</v>
      </c>
      <c r="J53" s="52">
        <f>VLOOKUP($B53,Shock_dev!$A$1:$CI$300,MATCH(DATE(J$1,1,1),Shock_dev!$A$1:$CI$1,0),FALSE)</f>
        <v>-8.2836050121271401E-4</v>
      </c>
      <c r="K53" s="52">
        <f>VLOOKUP($B53,Shock_dev!$A$1:$CI$300,MATCH(DATE(K$1,1,1),Shock_dev!$A$1:$CI$1,0),FALSE)</f>
        <v>-2.6278510747037198E-3</v>
      </c>
      <c r="L53" s="52">
        <f>VLOOKUP($B53,Shock_dev!$A$1:$CI$300,MATCH(DATE(L$1,1,1),Shock_dev!$A$1:$CI$1,0),FALSE)</f>
        <v>-4.1619916393532443E-3</v>
      </c>
      <c r="M53" s="52">
        <f>VLOOKUP($B53,Shock_dev!$A$1:$CI$300,MATCH(DATE(M$1,1,1),Shock_dev!$A$1:$CI$1,0),FALSE)</f>
        <v>-5.1885724609369403E-3</v>
      </c>
      <c r="N53" s="52">
        <f>VLOOKUP($B53,Shock_dev!$A$1:$CI$300,MATCH(DATE(N$1,1,1),Shock_dev!$A$1:$CI$1,0),FALSE)</f>
        <v>-6.3406134636138506E-3</v>
      </c>
      <c r="O53" s="52">
        <f>VLOOKUP($B53,Shock_dev!$A$1:$CI$300,MATCH(DATE(O$1,1,1),Shock_dev!$A$1:$CI$1,0),FALSE)</f>
        <v>-7.5737691422228257E-3</v>
      </c>
      <c r="P53" s="52">
        <f>VLOOKUP($B53,Shock_dev!$A$1:$CI$300,MATCH(DATE(P$1,1,1),Shock_dev!$A$1:$CI$1,0),FALSE)</f>
        <v>-8.7001663082815588E-3</v>
      </c>
      <c r="Q53" s="52">
        <f>VLOOKUP($B53,Shock_dev!$A$1:$CI$300,MATCH(DATE(Q$1,1,1),Shock_dev!$A$1:$CI$1,0),FALSE)</f>
        <v>-9.5185322900287542E-3</v>
      </c>
      <c r="R53" s="52">
        <f>VLOOKUP($B53,Shock_dev!$A$1:$CI$300,MATCH(DATE(R$1,1,1),Shock_dev!$A$1:$CI$1,0),FALSE)</f>
        <v>-1.0295382228882577E-2</v>
      </c>
      <c r="S53" s="52">
        <f>VLOOKUP($B53,Shock_dev!$A$1:$CI$300,MATCH(DATE(S$1,1,1),Shock_dev!$A$1:$CI$1,0),FALSE)</f>
        <v>-1.0757435883615654E-2</v>
      </c>
      <c r="T53" s="52">
        <f>VLOOKUP($B53,Shock_dev!$A$1:$CI$300,MATCH(DATE(T$1,1,1),Shock_dev!$A$1:$CI$1,0),FALSE)</f>
        <v>-1.0919588239130397E-2</v>
      </c>
      <c r="U53" s="52">
        <f>VLOOKUP($B53,Shock_dev!$A$1:$CI$300,MATCH(DATE(U$1,1,1),Shock_dev!$A$1:$CI$1,0),FALSE)</f>
        <v>-1.1002439298642103E-2</v>
      </c>
      <c r="V53" s="52">
        <f>VLOOKUP($B53,Shock_dev!$A$1:$CI$300,MATCH(DATE(V$1,1,1),Shock_dev!$A$1:$CI$1,0),FALSE)</f>
        <v>-1.0803714235303517E-2</v>
      </c>
      <c r="W53" s="52">
        <f>VLOOKUP($B53,Shock_dev!$A$1:$CI$300,MATCH(DATE(W$1,1,1),Shock_dev!$A$1:$CI$1,0),FALSE)</f>
        <v>-1.0532533829173856E-2</v>
      </c>
      <c r="X53" s="52">
        <f>VLOOKUP($B53,Shock_dev!$A$1:$CI$300,MATCH(DATE(X$1,1,1),Shock_dev!$A$1:$CI$1,0),FALSE)</f>
        <v>-1.0227129482685683E-2</v>
      </c>
      <c r="Y53" s="52">
        <f>VLOOKUP($B53,Shock_dev!$A$1:$CI$300,MATCH(DATE(Y$1,1,1),Shock_dev!$A$1:$CI$1,0),FALSE)</f>
        <v>-9.7680331845356617E-3</v>
      </c>
      <c r="Z53" s="52">
        <f>VLOOKUP($B53,Shock_dev!$A$1:$CI$300,MATCH(DATE(Z$1,1,1),Shock_dev!$A$1:$CI$1,0),FALSE)</f>
        <v>-9.4516562784191429E-3</v>
      </c>
      <c r="AA53" s="52">
        <f>VLOOKUP($B53,Shock_dev!$A$1:$CI$300,MATCH(DATE(AA$1,1,1),Shock_dev!$A$1:$CI$1,0),FALSE)</f>
        <v>-9.1768910771752102E-3</v>
      </c>
      <c r="AB53" s="52">
        <f>VLOOKUP($B53,Shock_dev!$A$1:$CI$300,MATCH(DATE(AB$1,1,1),Shock_dev!$A$1:$CI$1,0),FALSE)</f>
        <v>-8.9390063985171006E-3</v>
      </c>
      <c r="AC53" s="52">
        <f>VLOOKUP($B53,Shock_dev!$A$1:$CI$300,MATCH(DATE(AC$1,1,1),Shock_dev!$A$1:$CI$1,0),FALSE)</f>
        <v>-8.7364719698934251E-3</v>
      </c>
      <c r="AD53" s="52">
        <f>VLOOKUP($B53,Shock_dev!$A$1:$CI$300,MATCH(DATE(AD$1,1,1),Shock_dev!$A$1:$CI$1,0),FALSE)</f>
        <v>-8.5852005239054931E-3</v>
      </c>
      <c r="AE53" s="52">
        <f>VLOOKUP($B53,Shock_dev!$A$1:$CI$300,MATCH(DATE(AE$1,1,1),Shock_dev!$A$1:$CI$1,0),FALSE)</f>
        <v>-8.4589669587521281E-3</v>
      </c>
      <c r="AF53" s="52">
        <f>VLOOKUP($B53,Shock_dev!$A$1:$CI$300,MATCH(DATE(AF$1,1,1),Shock_dev!$A$1:$CI$1,0),FALSE)</f>
        <v>-8.402251211823298E-3</v>
      </c>
      <c r="AG53" s="52"/>
      <c r="AH53" s="65">
        <f t="shared" si="1"/>
        <v>5.4296675979511452E-3</v>
      </c>
      <c r="AI53" s="65">
        <f t="shared" si="2"/>
        <v>-7.743145586207045E-4</v>
      </c>
      <c r="AJ53" s="65">
        <f t="shared" si="3"/>
        <v>-7.4643307330167861E-3</v>
      </c>
      <c r="AK53" s="65">
        <f t="shared" si="4"/>
        <v>-1.0755711977114848E-2</v>
      </c>
      <c r="AL53" s="65">
        <f t="shared" si="5"/>
        <v>-9.8312487703979112E-3</v>
      </c>
      <c r="AM53" s="65">
        <f t="shared" si="6"/>
        <v>-8.624379412578289E-3</v>
      </c>
      <c r="AN53" s="66"/>
      <c r="AO53" s="65">
        <f t="shared" si="7"/>
        <v>2.3276765196652205E-3</v>
      </c>
      <c r="AP53" s="65">
        <f t="shared" si="8"/>
        <v>-9.1100213550658164E-3</v>
      </c>
      <c r="AQ53" s="65">
        <f t="shared" si="9"/>
        <v>-9.2278140914880992E-3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2.1961395174630881E-2</v>
      </c>
      <c r="D54" s="52">
        <f>VLOOKUP($B54,Shock_dev!$A$1:$CI$300,MATCH(DATE(D$1,1,1),Shock_dev!$A$1:$CI$1,0),FALSE)</f>
        <v>2.6122440931438541E-2</v>
      </c>
      <c r="E54" s="52">
        <f>VLOOKUP($B54,Shock_dev!$A$1:$CI$300,MATCH(DATE(E$1,1,1),Shock_dev!$A$1:$CI$1,0),FALSE)</f>
        <v>2.7260915344220506E-2</v>
      </c>
      <c r="F54" s="52">
        <f>VLOOKUP($B54,Shock_dev!$A$1:$CI$300,MATCH(DATE(F$1,1,1),Shock_dev!$A$1:$CI$1,0),FALSE)</f>
        <v>2.7649762585686462E-2</v>
      </c>
      <c r="G54" s="52">
        <f>VLOOKUP($B54,Shock_dev!$A$1:$CI$300,MATCH(DATE(G$1,1,1),Shock_dev!$A$1:$CI$1,0),FALSE)</f>
        <v>2.697705017300801E-2</v>
      </c>
      <c r="H54" s="52">
        <f>VLOOKUP($B54,Shock_dev!$A$1:$CI$300,MATCH(DATE(H$1,1,1),Shock_dev!$A$1:$CI$1,0),FALSE)</f>
        <v>2.7824036928436879E-2</v>
      </c>
      <c r="I54" s="52">
        <f>VLOOKUP($B54,Shock_dev!$A$1:$CI$300,MATCH(DATE(I$1,1,1),Shock_dev!$A$1:$CI$1,0),FALSE)</f>
        <v>2.7189420891617969E-2</v>
      </c>
      <c r="J54" s="52">
        <f>VLOOKUP($B54,Shock_dev!$A$1:$CI$300,MATCH(DATE(J$1,1,1),Shock_dev!$A$1:$CI$1,0),FALSE)</f>
        <v>2.8365525582683758E-2</v>
      </c>
      <c r="K54" s="52">
        <f>VLOOKUP($B54,Shock_dev!$A$1:$CI$300,MATCH(DATE(K$1,1,1),Shock_dev!$A$1:$CI$1,0),FALSE)</f>
        <v>2.7548486441311415E-2</v>
      </c>
      <c r="L54" s="52">
        <f>VLOOKUP($B54,Shock_dev!$A$1:$CI$300,MATCH(DATE(L$1,1,1),Shock_dev!$A$1:$CI$1,0),FALSE)</f>
        <v>2.8343735822737602E-2</v>
      </c>
      <c r="M54" s="52">
        <f>VLOOKUP($B54,Shock_dev!$A$1:$CI$300,MATCH(DATE(M$1,1,1),Shock_dev!$A$1:$CI$1,0),FALSE)</f>
        <v>3.1490241571808103E-2</v>
      </c>
      <c r="N54" s="52">
        <f>VLOOKUP($B54,Shock_dev!$A$1:$CI$300,MATCH(DATE(N$1,1,1),Shock_dev!$A$1:$CI$1,0),FALSE)</f>
        <v>3.0812840252982341E-2</v>
      </c>
      <c r="O54" s="52">
        <f>VLOOKUP($B54,Shock_dev!$A$1:$CI$300,MATCH(DATE(O$1,1,1),Shock_dev!$A$1:$CI$1,0),FALSE)</f>
        <v>2.9350021538396158E-2</v>
      </c>
      <c r="P54" s="52">
        <f>VLOOKUP($B54,Shock_dev!$A$1:$CI$300,MATCH(DATE(P$1,1,1),Shock_dev!$A$1:$CI$1,0),FALSE)</f>
        <v>2.8412812790164627E-2</v>
      </c>
      <c r="Q54" s="52">
        <f>VLOOKUP($B54,Shock_dev!$A$1:$CI$300,MATCH(DATE(Q$1,1,1),Shock_dev!$A$1:$CI$1,0),FALSE)</f>
        <v>2.878459284332344E-2</v>
      </c>
      <c r="R54" s="52">
        <f>VLOOKUP($B54,Shock_dev!$A$1:$CI$300,MATCH(DATE(R$1,1,1),Shock_dev!$A$1:$CI$1,0),FALSE)</f>
        <v>2.7180656969474054E-2</v>
      </c>
      <c r="S54" s="52">
        <f>VLOOKUP($B54,Shock_dev!$A$1:$CI$300,MATCH(DATE(S$1,1,1),Shock_dev!$A$1:$CI$1,0),FALSE)</f>
        <v>2.7258667885743246E-2</v>
      </c>
      <c r="T54" s="52">
        <f>VLOOKUP($B54,Shock_dev!$A$1:$CI$300,MATCH(DATE(T$1,1,1),Shock_dev!$A$1:$CI$1,0),FALSE)</f>
        <v>2.7918061339659791E-2</v>
      </c>
      <c r="U54" s="52">
        <f>VLOOKUP($B54,Shock_dev!$A$1:$CI$300,MATCH(DATE(U$1,1,1),Shock_dev!$A$1:$CI$1,0),FALSE)</f>
        <v>2.7342177430250306E-2</v>
      </c>
      <c r="V54" s="52">
        <f>VLOOKUP($B54,Shock_dev!$A$1:$CI$300,MATCH(DATE(V$1,1,1),Shock_dev!$A$1:$CI$1,0),FALSE)</f>
        <v>2.8554808568181617E-2</v>
      </c>
      <c r="W54" s="52">
        <f>VLOOKUP($B54,Shock_dev!$A$1:$CI$300,MATCH(DATE(W$1,1,1),Shock_dev!$A$1:$CI$1,0),FALSE)</f>
        <v>2.902325636470484E-2</v>
      </c>
      <c r="X54" s="52">
        <f>VLOOKUP($B54,Shock_dev!$A$1:$CI$300,MATCH(DATE(X$1,1,1),Shock_dev!$A$1:$CI$1,0),FALSE)</f>
        <v>2.941248953249067E-2</v>
      </c>
      <c r="Y54" s="52">
        <f>VLOOKUP($B54,Shock_dev!$A$1:$CI$300,MATCH(DATE(Y$1,1,1),Shock_dev!$A$1:$CI$1,0),FALSE)</f>
        <v>3.1373347265832109E-2</v>
      </c>
      <c r="Z54" s="52">
        <f>VLOOKUP($B54,Shock_dev!$A$1:$CI$300,MATCH(DATE(Z$1,1,1),Shock_dev!$A$1:$CI$1,0),FALSE)</f>
        <v>3.1408507436509296E-2</v>
      </c>
      <c r="AA54" s="52">
        <f>VLOOKUP($B54,Shock_dev!$A$1:$CI$300,MATCH(DATE(AA$1,1,1),Shock_dev!$A$1:$CI$1,0),FALSE)</f>
        <v>3.1858010101786342E-2</v>
      </c>
      <c r="AB54" s="52">
        <f>VLOOKUP($B54,Shock_dev!$A$1:$CI$300,MATCH(DATE(AB$1,1,1),Shock_dev!$A$1:$CI$1,0),FALSE)</f>
        <v>3.2327294361003657E-2</v>
      </c>
      <c r="AC54" s="52">
        <f>VLOOKUP($B54,Shock_dev!$A$1:$CI$300,MATCH(DATE(AC$1,1,1),Shock_dev!$A$1:$CI$1,0),FALSE)</f>
        <v>3.2785802224321162E-2</v>
      </c>
      <c r="AD54" s="52">
        <f>VLOOKUP($B54,Shock_dev!$A$1:$CI$300,MATCH(DATE(AD$1,1,1),Shock_dev!$A$1:$CI$1,0),FALSE)</f>
        <v>3.3070884653326818E-2</v>
      </c>
      <c r="AE54" s="52">
        <f>VLOOKUP($B54,Shock_dev!$A$1:$CI$300,MATCH(DATE(AE$1,1,1),Shock_dev!$A$1:$CI$1,0),FALSE)</f>
        <v>3.3478321080683833E-2</v>
      </c>
      <c r="AF54" s="52">
        <f>VLOOKUP($B54,Shock_dev!$A$1:$CI$300,MATCH(DATE(AF$1,1,1),Shock_dev!$A$1:$CI$1,0),FALSE)</f>
        <v>3.3445549841448007E-2</v>
      </c>
      <c r="AG54" s="52"/>
      <c r="AH54" s="65">
        <f t="shared" si="1"/>
        <v>2.5994312841796881E-2</v>
      </c>
      <c r="AI54" s="65">
        <f t="shared" si="2"/>
        <v>2.7854241133357528E-2</v>
      </c>
      <c r="AJ54" s="65">
        <f t="shared" si="3"/>
        <v>2.9770101799334935E-2</v>
      </c>
      <c r="AK54" s="65">
        <f t="shared" si="4"/>
        <v>2.7650874438661804E-2</v>
      </c>
      <c r="AL54" s="65">
        <f t="shared" si="5"/>
        <v>3.0615122140264656E-2</v>
      </c>
      <c r="AM54" s="65">
        <f t="shared" si="6"/>
        <v>3.3021570432156699E-2</v>
      </c>
      <c r="AN54" s="66"/>
      <c r="AO54" s="65">
        <f t="shared" si="7"/>
        <v>2.6924276987577205E-2</v>
      </c>
      <c r="AP54" s="65">
        <f t="shared" si="8"/>
        <v>2.8710488118998369E-2</v>
      </c>
      <c r="AQ54" s="65">
        <f t="shared" si="9"/>
        <v>3.1818346286210678E-2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1.4896356793315962E-3</v>
      </c>
      <c r="D55" s="52">
        <f>VLOOKUP($B55,Shock_dev!$A$1:$CI$300,MATCH(DATE(D$1,1,1),Shock_dev!$A$1:$CI$1,0),FALSE)</f>
        <v>2.0789991124627277E-3</v>
      </c>
      <c r="E55" s="52">
        <f>VLOOKUP($B55,Shock_dev!$A$1:$CI$300,MATCH(DATE(E$1,1,1),Shock_dev!$A$1:$CI$1,0),FALSE)</f>
        <v>2.345018127371075E-3</v>
      </c>
      <c r="F55" s="52">
        <f>VLOOKUP($B55,Shock_dev!$A$1:$CI$300,MATCH(DATE(F$1,1,1),Shock_dev!$A$1:$CI$1,0),FALSE)</f>
        <v>2.3967020596302154E-3</v>
      </c>
      <c r="G55" s="52">
        <f>VLOOKUP($B55,Shock_dev!$A$1:$CI$300,MATCH(DATE(G$1,1,1),Shock_dev!$A$1:$CI$1,0),FALSE)</f>
        <v>2.2546678871336427E-3</v>
      </c>
      <c r="H55" s="52">
        <f>VLOOKUP($B55,Shock_dev!$A$1:$CI$300,MATCH(DATE(H$1,1,1),Shock_dev!$A$1:$CI$1,0),FALSE)</f>
        <v>2.1012363867528422E-3</v>
      </c>
      <c r="I55" s="52">
        <f>VLOOKUP($B55,Shock_dev!$A$1:$CI$300,MATCH(DATE(I$1,1,1),Shock_dev!$A$1:$CI$1,0),FALSE)</f>
        <v>1.8342516362011211E-3</v>
      </c>
      <c r="J55" s="52">
        <f>VLOOKUP($B55,Shock_dev!$A$1:$CI$300,MATCH(DATE(J$1,1,1),Shock_dev!$A$1:$CI$1,0),FALSE)</f>
        <v>1.6412463614640964E-3</v>
      </c>
      <c r="K55" s="52">
        <f>VLOOKUP($B55,Shock_dev!$A$1:$CI$300,MATCH(DATE(K$1,1,1),Shock_dev!$A$1:$CI$1,0),FALSE)</f>
        <v>1.3560001900347351E-3</v>
      </c>
      <c r="L55" s="52">
        <f>VLOOKUP($B55,Shock_dev!$A$1:$CI$300,MATCH(DATE(L$1,1,1),Shock_dev!$A$1:$CI$1,0),FALSE)</f>
        <v>1.154887731613813E-3</v>
      </c>
      <c r="M55" s="52">
        <f>VLOOKUP($B55,Shock_dev!$A$1:$CI$300,MATCH(DATE(M$1,1,1),Shock_dev!$A$1:$CI$1,0),FALSE)</f>
        <v>1.1239763280403027E-3</v>
      </c>
      <c r="N55" s="52">
        <f>VLOOKUP($B55,Shock_dev!$A$1:$CI$300,MATCH(DATE(N$1,1,1),Shock_dev!$A$1:$CI$1,0),FALSE)</f>
        <v>9.3814154033015917E-4</v>
      </c>
      <c r="O55" s="52">
        <f>VLOOKUP($B55,Shock_dev!$A$1:$CI$300,MATCH(DATE(O$1,1,1),Shock_dev!$A$1:$CI$1,0),FALSE)</f>
        <v>6.8625567554149545E-4</v>
      </c>
      <c r="P55" s="52">
        <f>VLOOKUP($B55,Shock_dev!$A$1:$CI$300,MATCH(DATE(P$1,1,1),Shock_dev!$A$1:$CI$1,0),FALSE)</f>
        <v>4.5106295888089917E-4</v>
      </c>
      <c r="Q55" s="52">
        <f>VLOOKUP($B55,Shock_dev!$A$1:$CI$300,MATCH(DATE(Q$1,1,1),Shock_dev!$A$1:$CI$1,0),FALSE)</f>
        <v>3.0564694573754819E-4</v>
      </c>
      <c r="R55" s="52">
        <f>VLOOKUP($B55,Shock_dev!$A$1:$CI$300,MATCH(DATE(R$1,1,1),Shock_dev!$A$1:$CI$1,0),FALSE)</f>
        <v>8.7010496263468072E-5</v>
      </c>
      <c r="S55" s="52">
        <f>VLOOKUP($B55,Shock_dev!$A$1:$CI$300,MATCH(DATE(S$1,1,1),Shock_dev!$A$1:$CI$1,0),FALSE)</f>
        <v>-3.1821905448614725E-5</v>
      </c>
      <c r="T55" s="52">
        <f>VLOOKUP($B55,Shock_dev!$A$1:$CI$300,MATCH(DATE(T$1,1,1),Shock_dev!$A$1:$CI$1,0),FALSE)</f>
        <v>-7.6368993148200301E-5</v>
      </c>
      <c r="U55" s="52">
        <f>VLOOKUP($B55,Shock_dev!$A$1:$CI$300,MATCH(DATE(U$1,1,1),Shock_dev!$A$1:$CI$1,0),FALSE)</f>
        <v>-1.5299023165907003E-4</v>
      </c>
      <c r="V55" s="52">
        <f>VLOOKUP($B55,Shock_dev!$A$1:$CI$300,MATCH(DATE(V$1,1,1),Shock_dev!$A$1:$CI$1,0),FALSE)</f>
        <v>-1.180244073829086E-4</v>
      </c>
      <c r="W55" s="52">
        <f>VLOOKUP($B55,Shock_dev!$A$1:$CI$300,MATCH(DATE(W$1,1,1),Shock_dev!$A$1:$CI$1,0),FALSE)</f>
        <v>-8.9527608438880643E-5</v>
      </c>
      <c r="X55" s="52">
        <f>VLOOKUP($B55,Shock_dev!$A$1:$CI$300,MATCH(DATE(X$1,1,1),Shock_dev!$A$1:$CI$1,0),FALSE)</f>
        <v>-5.7419868989930666E-5</v>
      </c>
      <c r="Y55" s="52">
        <f>VLOOKUP($B55,Shock_dev!$A$1:$CI$300,MATCH(DATE(Y$1,1,1),Shock_dev!$A$1:$CI$1,0),FALSE)</f>
        <v>6.3721339578666193E-5</v>
      </c>
      <c r="Z55" s="52">
        <f>VLOOKUP($B55,Shock_dev!$A$1:$CI$300,MATCH(DATE(Z$1,1,1),Shock_dev!$A$1:$CI$1,0),FALSE)</f>
        <v>9.9754982116981932E-5</v>
      </c>
      <c r="AA55" s="52">
        <f>VLOOKUP($B55,Shock_dev!$A$1:$CI$300,MATCH(DATE(AA$1,1,1),Shock_dev!$A$1:$CI$1,0),FALSE)</f>
        <v>1.4207902933417588E-4</v>
      </c>
      <c r="AB55" s="52">
        <f>VLOOKUP($B55,Shock_dev!$A$1:$CI$300,MATCH(DATE(AB$1,1,1),Shock_dev!$A$1:$CI$1,0),FALSE)</f>
        <v>1.8217366999915394E-4</v>
      </c>
      <c r="AC55" s="52">
        <f>VLOOKUP($B55,Shock_dev!$A$1:$CI$300,MATCH(DATE(AC$1,1,1),Shock_dev!$A$1:$CI$1,0),FALSE)</f>
        <v>2.1889799192252116E-4</v>
      </c>
      <c r="AD55" s="52">
        <f>VLOOKUP($B55,Shock_dev!$A$1:$CI$300,MATCH(DATE(AD$1,1,1),Shock_dev!$A$1:$CI$1,0),FALSE)</f>
        <v>2.4282203405303054E-4</v>
      </c>
      <c r="AE55" s="52">
        <f>VLOOKUP($B55,Shock_dev!$A$1:$CI$300,MATCH(DATE(AE$1,1,1),Shock_dev!$A$1:$CI$1,0),FALSE)</f>
        <v>2.6869548960017242E-4</v>
      </c>
      <c r="AF55" s="52">
        <f>VLOOKUP($B55,Shock_dev!$A$1:$CI$300,MATCH(DATE(AF$1,1,1),Shock_dev!$A$1:$CI$1,0),FALSE)</f>
        <v>2.6784281436252545E-4</v>
      </c>
      <c r="AG55" s="52"/>
      <c r="AH55" s="65">
        <f t="shared" si="1"/>
        <v>2.1130045731858511E-3</v>
      </c>
      <c r="AI55" s="65">
        <f t="shared" si="2"/>
        <v>1.6175244612133214E-3</v>
      </c>
      <c r="AJ55" s="65">
        <f t="shared" si="3"/>
        <v>7.0101668970608093E-4</v>
      </c>
      <c r="AK55" s="65">
        <f t="shared" si="4"/>
        <v>-5.8439008275065109E-5</v>
      </c>
      <c r="AL55" s="65">
        <f t="shared" si="5"/>
        <v>3.1721574720202544E-5</v>
      </c>
      <c r="AM55" s="65">
        <f t="shared" si="6"/>
        <v>2.3608639998748071E-4</v>
      </c>
      <c r="AN55" s="66"/>
      <c r="AO55" s="65">
        <f t="shared" si="7"/>
        <v>1.8652645171995863E-3</v>
      </c>
      <c r="AP55" s="65">
        <f t="shared" si="8"/>
        <v>3.2128884071550793E-4</v>
      </c>
      <c r="AQ55" s="65">
        <f t="shared" si="9"/>
        <v>1.3390398735384164E-4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7.7585984597676001E-3</v>
      </c>
      <c r="D56" s="52">
        <f>VLOOKUP($B56,Shock_dev!$A$1:$CI$300,MATCH(DATE(D$1,1,1),Shock_dev!$A$1:$CI$1,0),FALSE)</f>
        <v>9.4651987133045172E-3</v>
      </c>
      <c r="E56" s="52">
        <f>VLOOKUP($B56,Shock_dev!$A$1:$CI$300,MATCH(DATE(E$1,1,1),Shock_dev!$A$1:$CI$1,0),FALSE)</f>
        <v>1.0040321528280041E-2</v>
      </c>
      <c r="F56" s="52">
        <f>VLOOKUP($B56,Shock_dev!$A$1:$CI$300,MATCH(DATE(F$1,1,1),Shock_dev!$A$1:$CI$1,0),FALSE)</f>
        <v>1.0172200569369036E-2</v>
      </c>
      <c r="G56" s="52">
        <f>VLOOKUP($B56,Shock_dev!$A$1:$CI$300,MATCH(DATE(G$1,1,1),Shock_dev!$A$1:$CI$1,0),FALSE)</f>
        <v>9.8115813269927278E-3</v>
      </c>
      <c r="H56" s="52">
        <f>VLOOKUP($B56,Shock_dev!$A$1:$CI$300,MATCH(DATE(H$1,1,1),Shock_dev!$A$1:$CI$1,0),FALSE)</f>
        <v>9.8069015824909494E-3</v>
      </c>
      <c r="I56" s="52">
        <f>VLOOKUP($B56,Shock_dev!$A$1:$CI$300,MATCH(DATE(I$1,1,1),Shock_dev!$A$1:$CI$1,0),FALSE)</f>
        <v>9.3015317334431465E-3</v>
      </c>
      <c r="J56" s="52">
        <f>VLOOKUP($B56,Shock_dev!$A$1:$CI$300,MATCH(DATE(J$1,1,1),Shock_dev!$A$1:$CI$1,0),FALSE)</f>
        <v>9.329639804885442E-3</v>
      </c>
      <c r="K56" s="52">
        <f>VLOOKUP($B56,Shock_dev!$A$1:$CI$300,MATCH(DATE(K$1,1,1),Shock_dev!$A$1:$CI$1,0),FALSE)</f>
        <v>8.7625010540426998E-3</v>
      </c>
      <c r="L56" s="52">
        <f>VLOOKUP($B56,Shock_dev!$A$1:$CI$300,MATCH(DATE(L$1,1,1),Shock_dev!$A$1:$CI$1,0),FALSE)</f>
        <v>8.7008454917731452E-3</v>
      </c>
      <c r="M56" s="52">
        <f>VLOOKUP($B56,Shock_dev!$A$1:$CI$300,MATCH(DATE(M$1,1,1),Shock_dev!$A$1:$CI$1,0),FALSE)</f>
        <v>9.41643535491179E-3</v>
      </c>
      <c r="N56" s="52">
        <f>VLOOKUP($B56,Shock_dev!$A$1:$CI$300,MATCH(DATE(N$1,1,1),Shock_dev!$A$1:$CI$1,0),FALSE)</f>
        <v>9.013478131471124E-3</v>
      </c>
      <c r="O56" s="52">
        <f>VLOOKUP($B56,Shock_dev!$A$1:$CI$300,MATCH(DATE(O$1,1,1),Shock_dev!$A$1:$CI$1,0),FALSE)</f>
        <v>8.3617838287413527E-3</v>
      </c>
      <c r="P56" s="52">
        <f>VLOOKUP($B56,Shock_dev!$A$1:$CI$300,MATCH(DATE(P$1,1,1),Shock_dev!$A$1:$CI$1,0),FALSE)</f>
        <v>7.8805494635602272E-3</v>
      </c>
      <c r="Q56" s="52">
        <f>VLOOKUP($B56,Shock_dev!$A$1:$CI$300,MATCH(DATE(Q$1,1,1),Shock_dev!$A$1:$CI$1,0),FALSE)</f>
        <v>7.8416784361257201E-3</v>
      </c>
      <c r="R56" s="52">
        <f>VLOOKUP($B56,Shock_dev!$A$1:$CI$300,MATCH(DATE(R$1,1,1),Shock_dev!$A$1:$CI$1,0),FALSE)</f>
        <v>7.2467718764352013E-3</v>
      </c>
      <c r="S56" s="52">
        <f>VLOOKUP($B56,Shock_dev!$A$1:$CI$300,MATCH(DATE(S$1,1,1),Shock_dev!$A$1:$CI$1,0),FALSE)</f>
        <v>7.200430767926749E-3</v>
      </c>
      <c r="T56" s="52">
        <f>VLOOKUP($B56,Shock_dev!$A$1:$CI$300,MATCH(DATE(T$1,1,1),Shock_dev!$A$1:$CI$1,0),FALSE)</f>
        <v>7.3923955920793356E-3</v>
      </c>
      <c r="U56" s="52">
        <f>VLOOKUP($B56,Shock_dev!$A$1:$CI$300,MATCH(DATE(U$1,1,1),Shock_dev!$A$1:$CI$1,0),FALSE)</f>
        <v>7.2517142081869471E-3</v>
      </c>
      <c r="V56" s="52">
        <f>VLOOKUP($B56,Shock_dev!$A$1:$CI$300,MATCH(DATE(V$1,1,1),Shock_dev!$A$1:$CI$1,0),FALSE)</f>
        <v>7.6882454405544573E-3</v>
      </c>
      <c r="W56" s="52">
        <f>VLOOKUP($B56,Shock_dev!$A$1:$CI$300,MATCH(DATE(W$1,1,1),Shock_dev!$A$1:$CI$1,0),FALSE)</f>
        <v>7.9350117289212797E-3</v>
      </c>
      <c r="X56" s="52">
        <f>VLOOKUP($B56,Shock_dev!$A$1:$CI$300,MATCH(DATE(X$1,1,1),Shock_dev!$A$1:$CI$1,0),FALSE)</f>
        <v>8.1689045853466959E-3</v>
      </c>
      <c r="Y56" s="52">
        <f>VLOOKUP($B56,Shock_dev!$A$1:$CI$300,MATCH(DATE(Y$1,1,1),Shock_dev!$A$1:$CI$1,0),FALSE)</f>
        <v>8.8909963429940134E-3</v>
      </c>
      <c r="Z56" s="52">
        <f>VLOOKUP($B56,Shock_dev!$A$1:$CI$300,MATCH(DATE(Z$1,1,1),Shock_dev!$A$1:$CI$1,0),FALSE)</f>
        <v>9.035435477750757E-3</v>
      </c>
      <c r="AA56" s="52">
        <f>VLOOKUP($B56,Shock_dev!$A$1:$CI$300,MATCH(DATE(AA$1,1,1),Shock_dev!$A$1:$CI$1,0),FALSE)</f>
        <v>9.2897988064380259E-3</v>
      </c>
      <c r="AB56" s="52">
        <f>VLOOKUP($B56,Shock_dev!$A$1:$CI$300,MATCH(DATE(AB$1,1,1),Shock_dev!$A$1:$CI$1,0),FALSE)</f>
        <v>9.5433551692237304E-3</v>
      </c>
      <c r="AC56" s="52">
        <f>VLOOKUP($B56,Shock_dev!$A$1:$CI$300,MATCH(DATE(AC$1,1,1),Shock_dev!$A$1:$CI$1,0),FALSE)</f>
        <v>9.7866986457279207E-3</v>
      </c>
      <c r="AD56" s="52">
        <f>VLOOKUP($B56,Shock_dev!$A$1:$CI$300,MATCH(DATE(AD$1,1,1),Shock_dev!$A$1:$CI$1,0),FALSE)</f>
        <v>9.9688646791832557E-3</v>
      </c>
      <c r="AE56" s="52">
        <f>VLOOKUP($B56,Shock_dev!$A$1:$CI$300,MATCH(DATE(AE$1,1,1),Shock_dev!$A$1:$CI$1,0),FALSE)</f>
        <v>1.018005991460785E-2</v>
      </c>
      <c r="AF56" s="52">
        <f>VLOOKUP($B56,Shock_dev!$A$1:$CI$300,MATCH(DATE(AF$1,1,1),Shock_dev!$A$1:$CI$1,0),FALSE)</f>
        <v>1.0248889972280911E-2</v>
      </c>
      <c r="AG56" s="52"/>
      <c r="AH56" s="65">
        <f t="shared" si="1"/>
        <v>9.4495801195427862E-3</v>
      </c>
      <c r="AI56" s="65">
        <f t="shared" si="2"/>
        <v>9.1802839333270762E-3</v>
      </c>
      <c r="AJ56" s="65">
        <f t="shared" si="3"/>
        <v>8.5027850429620407E-3</v>
      </c>
      <c r="AK56" s="65">
        <f t="shared" si="4"/>
        <v>7.355911577036538E-3</v>
      </c>
      <c r="AL56" s="65">
        <f t="shared" si="5"/>
        <v>8.6640293882901537E-3</v>
      </c>
      <c r="AM56" s="65">
        <f t="shared" si="6"/>
        <v>9.9455736762047338E-3</v>
      </c>
      <c r="AN56" s="66"/>
      <c r="AO56" s="65">
        <f t="shared" si="7"/>
        <v>9.3149320264349321E-3</v>
      </c>
      <c r="AP56" s="65">
        <f t="shared" si="8"/>
        <v>7.9293483099992894E-3</v>
      </c>
      <c r="AQ56" s="65">
        <f t="shared" si="9"/>
        <v>9.3048015322474437E-3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3.0564937000715199E-2</v>
      </c>
      <c r="D57" s="52">
        <f>VLOOKUP($B57,Shock_dev!$A$1:$CI$300,MATCH(DATE(D$1,1,1),Shock_dev!$A$1:$CI$1,0),FALSE)</f>
        <v>3.6762485948223768E-2</v>
      </c>
      <c r="E57" s="52">
        <f>VLOOKUP($B57,Shock_dev!$A$1:$CI$300,MATCH(DATE(E$1,1,1),Shock_dev!$A$1:$CI$1,0),FALSE)</f>
        <v>3.8298154938815977E-2</v>
      </c>
      <c r="F57" s="52">
        <f>VLOOKUP($B57,Shock_dev!$A$1:$CI$300,MATCH(DATE(F$1,1,1),Shock_dev!$A$1:$CI$1,0),FALSE)</f>
        <v>3.833587099820223E-2</v>
      </c>
      <c r="G57" s="52">
        <f>VLOOKUP($B57,Shock_dev!$A$1:$CI$300,MATCH(DATE(G$1,1,1),Shock_dev!$A$1:$CI$1,0),FALSE)</f>
        <v>3.6616114480936789E-2</v>
      </c>
      <c r="H57" s="52">
        <f>VLOOKUP($B57,Shock_dev!$A$1:$CI$300,MATCH(DATE(H$1,1,1),Shock_dev!$A$1:$CI$1,0),FALSE)</f>
        <v>3.6702294014285937E-2</v>
      </c>
      <c r="I57" s="52">
        <f>VLOOKUP($B57,Shock_dev!$A$1:$CI$300,MATCH(DATE(I$1,1,1),Shock_dev!$A$1:$CI$1,0),FALSE)</f>
        <v>3.4751480441326615E-2</v>
      </c>
      <c r="J57" s="52">
        <f>VLOOKUP($B57,Shock_dev!$A$1:$CI$300,MATCH(DATE(J$1,1,1),Shock_dev!$A$1:$CI$1,0),FALSE)</f>
        <v>3.5177341240354106E-2</v>
      </c>
      <c r="K57" s="52">
        <f>VLOOKUP($B57,Shock_dev!$A$1:$CI$300,MATCH(DATE(K$1,1,1),Shock_dev!$A$1:$CI$1,0),FALSE)</f>
        <v>3.3019025700749577E-2</v>
      </c>
      <c r="L57" s="52">
        <f>VLOOKUP($B57,Shock_dev!$A$1:$CI$300,MATCH(DATE(L$1,1,1),Shock_dev!$A$1:$CI$1,0),FALSE)</f>
        <v>3.3045512284495406E-2</v>
      </c>
      <c r="M57" s="52">
        <f>VLOOKUP($B57,Shock_dev!$A$1:$CI$300,MATCH(DATE(M$1,1,1),Shock_dev!$A$1:$CI$1,0),FALSE)</f>
        <v>3.6348027002334686E-2</v>
      </c>
      <c r="N57" s="52">
        <f>VLOOKUP($B57,Shock_dev!$A$1:$CI$300,MATCH(DATE(N$1,1,1),Shock_dev!$A$1:$CI$1,0),FALSE)</f>
        <v>3.4701991911122783E-2</v>
      </c>
      <c r="O57" s="52">
        <f>VLOOKUP($B57,Shock_dev!$A$1:$CI$300,MATCH(DATE(O$1,1,1),Shock_dev!$A$1:$CI$1,0),FALSE)</f>
        <v>3.1997855030975728E-2</v>
      </c>
      <c r="P57" s="52">
        <f>VLOOKUP($B57,Shock_dev!$A$1:$CI$300,MATCH(DATE(P$1,1,1),Shock_dev!$A$1:$CI$1,0),FALSE)</f>
        <v>3.0047438238327197E-2</v>
      </c>
      <c r="Q57" s="52">
        <f>VLOOKUP($B57,Shock_dev!$A$1:$CI$300,MATCH(DATE(Q$1,1,1),Shock_dev!$A$1:$CI$1,0),FALSE)</f>
        <v>2.9964773620098497E-2</v>
      </c>
      <c r="R57" s="52">
        <f>VLOOKUP($B57,Shock_dev!$A$1:$CI$300,MATCH(DATE(R$1,1,1),Shock_dev!$A$1:$CI$1,0),FALSE)</f>
        <v>2.7399333543438799E-2</v>
      </c>
      <c r="S57" s="52">
        <f>VLOOKUP($B57,Shock_dev!$A$1:$CI$300,MATCH(DATE(S$1,1,1),Shock_dev!$A$1:$CI$1,0),FALSE)</f>
        <v>2.7157471582319799E-2</v>
      </c>
      <c r="T57" s="52">
        <f>VLOOKUP($B57,Shock_dev!$A$1:$CI$300,MATCH(DATE(T$1,1,1),Shock_dev!$A$1:$CI$1,0),FALSE)</f>
        <v>2.7845013763201486E-2</v>
      </c>
      <c r="U57" s="52">
        <f>VLOOKUP($B57,Shock_dev!$A$1:$CI$300,MATCH(DATE(U$1,1,1),Shock_dev!$A$1:$CI$1,0),FALSE)</f>
        <v>2.7005366302499206E-2</v>
      </c>
      <c r="V57" s="52">
        <f>VLOOKUP($B57,Shock_dev!$A$1:$CI$300,MATCH(DATE(V$1,1,1),Shock_dev!$A$1:$CI$1,0),FALSE)</f>
        <v>2.8606200750656043E-2</v>
      </c>
      <c r="W57" s="52">
        <f>VLOOKUP($B57,Shock_dev!$A$1:$CI$300,MATCH(DATE(W$1,1,1),Shock_dev!$A$1:$CI$1,0),FALSE)</f>
        <v>2.9312779529943815E-2</v>
      </c>
      <c r="X57" s="52">
        <f>VLOOKUP($B57,Shock_dev!$A$1:$CI$300,MATCH(DATE(X$1,1,1),Shock_dev!$A$1:$CI$1,0),FALSE)</f>
        <v>2.99360148438075E-2</v>
      </c>
      <c r="Y57" s="52">
        <f>VLOOKUP($B57,Shock_dev!$A$1:$CI$300,MATCH(DATE(Y$1,1,1),Shock_dev!$A$1:$CI$1,0),FALSE)</f>
        <v>3.266235365618516E-2</v>
      </c>
      <c r="Z57" s="52">
        <f>VLOOKUP($B57,Shock_dev!$A$1:$CI$300,MATCH(DATE(Z$1,1,1),Shock_dev!$A$1:$CI$1,0),FALSE)</f>
        <v>3.2859584568939407E-2</v>
      </c>
      <c r="AA57" s="52">
        <f>VLOOKUP($B57,Shock_dev!$A$1:$CI$300,MATCH(DATE(AA$1,1,1),Shock_dev!$A$1:$CI$1,0),FALSE)</f>
        <v>3.3557132611744506E-2</v>
      </c>
      <c r="AB57" s="52">
        <f>VLOOKUP($B57,Shock_dev!$A$1:$CI$300,MATCH(DATE(AB$1,1,1),Shock_dev!$A$1:$CI$1,0),FALSE)</f>
        <v>3.4268724378694312E-2</v>
      </c>
      <c r="AC57" s="52">
        <f>VLOOKUP($B57,Shock_dev!$A$1:$CI$300,MATCH(DATE(AC$1,1,1),Shock_dev!$A$1:$CI$1,0),FALSE)</f>
        <v>3.4951465481240118E-2</v>
      </c>
      <c r="AD57" s="52">
        <f>VLOOKUP($B57,Shock_dev!$A$1:$CI$300,MATCH(DATE(AD$1,1,1),Shock_dev!$A$1:$CI$1,0),FALSE)</f>
        <v>3.5386717014265726E-2</v>
      </c>
      <c r="AE57" s="52">
        <f>VLOOKUP($B57,Shock_dev!$A$1:$CI$300,MATCH(DATE(AE$1,1,1),Shock_dev!$A$1:$CI$1,0),FALSE)</f>
        <v>3.5965959539650851E-2</v>
      </c>
      <c r="AF57" s="52">
        <f>VLOOKUP($B57,Shock_dev!$A$1:$CI$300,MATCH(DATE(AF$1,1,1),Shock_dev!$A$1:$CI$1,0),FALSE)</f>
        <v>3.5947244411260432E-2</v>
      </c>
      <c r="AG57" s="52"/>
      <c r="AH57" s="65">
        <f t="shared" si="1"/>
        <v>3.61155126733788E-2</v>
      </c>
      <c r="AI57" s="65">
        <f t="shared" si="2"/>
        <v>3.4539130736242325E-2</v>
      </c>
      <c r="AJ57" s="65">
        <f t="shared" si="3"/>
        <v>3.2612017160571778E-2</v>
      </c>
      <c r="AK57" s="65">
        <f t="shared" si="4"/>
        <v>2.7602677188423068E-2</v>
      </c>
      <c r="AL57" s="65">
        <f t="shared" si="5"/>
        <v>3.1665573042124071E-2</v>
      </c>
      <c r="AM57" s="65">
        <f t="shared" si="6"/>
        <v>3.5304022165022285E-2</v>
      </c>
      <c r="AN57" s="66"/>
      <c r="AO57" s="65">
        <f t="shared" si="7"/>
        <v>3.5327321704810566E-2</v>
      </c>
      <c r="AP57" s="65">
        <f t="shared" si="8"/>
        <v>3.0107347174497423E-2</v>
      </c>
      <c r="AQ57" s="65">
        <f t="shared" si="9"/>
        <v>3.3484797603573174E-2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2.9104490827636626E-2</v>
      </c>
      <c r="D58" s="52">
        <f>VLOOKUP($B58,Shock_dev!$A$1:$CI$300,MATCH(DATE(D$1,1,1),Shock_dev!$A$1:$CI$1,0),FALSE)</f>
        <v>4.2996082295750623E-2</v>
      </c>
      <c r="E58" s="52">
        <f>VLOOKUP($B58,Shock_dev!$A$1:$CI$300,MATCH(DATE(E$1,1,1),Shock_dev!$A$1:$CI$1,0),FALSE)</f>
        <v>5.1547885411023377E-2</v>
      </c>
      <c r="F58" s="52">
        <f>VLOOKUP($B58,Shock_dev!$A$1:$CI$300,MATCH(DATE(F$1,1,1),Shock_dev!$A$1:$CI$1,0),FALSE)</f>
        <v>5.5603471714275175E-2</v>
      </c>
      <c r="G58" s="52">
        <f>VLOOKUP($B58,Shock_dev!$A$1:$CI$300,MATCH(DATE(G$1,1,1),Shock_dev!$A$1:$CI$1,0),FALSE)</f>
        <v>5.55465444676893E-2</v>
      </c>
      <c r="H58" s="52">
        <f>VLOOKUP($B58,Shock_dev!$A$1:$CI$300,MATCH(DATE(H$1,1,1),Shock_dev!$A$1:$CI$1,0),FALSE)</f>
        <v>5.4482871835661036E-2</v>
      </c>
      <c r="I58" s="52">
        <f>VLOOKUP($B58,Shock_dev!$A$1:$CI$300,MATCH(DATE(I$1,1,1),Shock_dev!$A$1:$CI$1,0),FALSE)</f>
        <v>5.1268603605091605E-2</v>
      </c>
      <c r="J58" s="52">
        <f>VLOOKUP($B58,Shock_dev!$A$1:$CI$300,MATCH(DATE(J$1,1,1),Shock_dev!$A$1:$CI$1,0),FALSE)</f>
        <v>4.8922104800051165E-2</v>
      </c>
      <c r="K58" s="52">
        <f>VLOOKUP($B58,Shock_dev!$A$1:$CI$300,MATCH(DATE(K$1,1,1),Shock_dev!$A$1:$CI$1,0),FALSE)</f>
        <v>4.5118859222391221E-2</v>
      </c>
      <c r="L58" s="52">
        <f>VLOOKUP($B58,Shock_dev!$A$1:$CI$300,MATCH(DATE(L$1,1,1),Shock_dev!$A$1:$CI$1,0),FALSE)</f>
        <v>4.2470681648476893E-2</v>
      </c>
      <c r="M58" s="52">
        <f>VLOOKUP($B58,Shock_dev!$A$1:$CI$300,MATCH(DATE(M$1,1,1),Shock_dev!$A$1:$CI$1,0),FALSE)</f>
        <v>4.2703960640514411E-2</v>
      </c>
      <c r="N58" s="52">
        <f>VLOOKUP($B58,Shock_dev!$A$1:$CI$300,MATCH(DATE(N$1,1,1),Shock_dev!$A$1:$CI$1,0),FALSE)</f>
        <v>4.0849284635041443E-2</v>
      </c>
      <c r="O58" s="52">
        <f>VLOOKUP($B58,Shock_dev!$A$1:$CI$300,MATCH(DATE(O$1,1,1),Shock_dev!$A$1:$CI$1,0),FALSE)</f>
        <v>3.7672346323803549E-2</v>
      </c>
      <c r="P58" s="52">
        <f>VLOOKUP($B58,Shock_dev!$A$1:$CI$300,MATCH(DATE(P$1,1,1),Shock_dev!$A$1:$CI$1,0),FALSE)</f>
        <v>3.4416543462481748E-2</v>
      </c>
      <c r="Q58" s="52">
        <f>VLOOKUP($B58,Shock_dev!$A$1:$CI$300,MATCH(DATE(Q$1,1,1),Shock_dev!$A$1:$CI$1,0),FALSE)</f>
        <v>3.2471011247353555E-2</v>
      </c>
      <c r="R58" s="52">
        <f>VLOOKUP($B58,Shock_dev!$A$1:$CI$300,MATCH(DATE(R$1,1,1),Shock_dev!$A$1:$CI$1,0),FALSE)</f>
        <v>2.9449517300591272E-2</v>
      </c>
      <c r="S58" s="52">
        <f>VLOOKUP($B58,Shock_dev!$A$1:$CI$300,MATCH(DATE(S$1,1,1),Shock_dev!$A$1:$CI$1,0),FALSE)</f>
        <v>2.7892690394997349E-2</v>
      </c>
      <c r="T58" s="52">
        <f>VLOOKUP($B58,Shock_dev!$A$1:$CI$300,MATCH(DATE(T$1,1,1),Shock_dev!$A$1:$CI$1,0),FALSE)</f>
        <v>2.7664934723201084E-2</v>
      </c>
      <c r="U58" s="52">
        <f>VLOOKUP($B58,Shock_dev!$A$1:$CI$300,MATCH(DATE(U$1,1,1),Shock_dev!$A$1:$CI$1,0),FALSE)</f>
        <v>2.7113337013268828E-2</v>
      </c>
      <c r="V58" s="52">
        <f>VLOOKUP($B58,Shock_dev!$A$1:$CI$300,MATCH(DATE(V$1,1,1),Shock_dev!$A$1:$CI$1,0),FALSE)</f>
        <v>2.8359259091807407E-2</v>
      </c>
      <c r="W58" s="52">
        <f>VLOOKUP($B58,Shock_dev!$A$1:$CI$300,MATCH(DATE(W$1,1,1),Shock_dev!$A$1:$CI$1,0),FALSE)</f>
        <v>2.9705177293065224E-2</v>
      </c>
      <c r="X58" s="52">
        <f>VLOOKUP($B58,Shock_dev!$A$1:$CI$300,MATCH(DATE(X$1,1,1),Shock_dev!$A$1:$CI$1,0),FALSE)</f>
        <v>3.1159964878650841E-2</v>
      </c>
      <c r="Y58" s="52">
        <f>VLOOKUP($B58,Shock_dev!$A$1:$CI$300,MATCH(DATE(Y$1,1,1),Shock_dev!$A$1:$CI$1,0),FALSE)</f>
        <v>3.3989542485100936E-2</v>
      </c>
      <c r="Z58" s="52">
        <f>VLOOKUP($B58,Shock_dev!$A$1:$CI$300,MATCH(DATE(Z$1,1,1),Shock_dev!$A$1:$CI$1,0),FALSE)</f>
        <v>3.5652600019968256E-2</v>
      </c>
      <c r="AA58" s="52">
        <f>VLOOKUP($B58,Shock_dev!$A$1:$CI$300,MATCH(DATE(AA$1,1,1),Shock_dev!$A$1:$CI$1,0),FALSE)</f>
        <v>3.731660574025096E-2</v>
      </c>
      <c r="AB58" s="52">
        <f>VLOOKUP($B58,Shock_dev!$A$1:$CI$300,MATCH(DATE(AB$1,1,1),Shock_dev!$A$1:$CI$1,0),FALSE)</f>
        <v>3.8896733051655294E-2</v>
      </c>
      <c r="AC58" s="52">
        <f>VLOOKUP($B58,Shock_dev!$A$1:$CI$300,MATCH(DATE(AC$1,1,1),Shock_dev!$A$1:$CI$1,0),FALSE)</f>
        <v>4.038912564872519E-2</v>
      </c>
      <c r="AD58" s="52">
        <f>VLOOKUP($B58,Shock_dev!$A$1:$CI$300,MATCH(DATE(AD$1,1,1),Shock_dev!$A$1:$CI$1,0),FALSE)</f>
        <v>4.1641434804576716E-2</v>
      </c>
      <c r="AE58" s="52">
        <f>VLOOKUP($B58,Shock_dev!$A$1:$CI$300,MATCH(DATE(AE$1,1,1),Shock_dev!$A$1:$CI$1,0),FALSE)</f>
        <v>4.2870436098462222E-2</v>
      </c>
      <c r="AF58" s="52">
        <f>VLOOKUP($B58,Shock_dev!$A$1:$CI$300,MATCH(DATE(AF$1,1,1),Shock_dev!$A$1:$CI$1,0),FALSE)</f>
        <v>4.3632288431150232E-2</v>
      </c>
      <c r="AG58" s="52"/>
      <c r="AH58" s="65">
        <f t="shared" si="1"/>
        <v>4.6959694943275024E-2</v>
      </c>
      <c r="AI58" s="65">
        <f t="shared" si="2"/>
        <v>4.8452624222334387E-2</v>
      </c>
      <c r="AJ58" s="65">
        <f t="shared" si="3"/>
        <v>3.7622629261838944E-2</v>
      </c>
      <c r="AK58" s="65">
        <f t="shared" si="4"/>
        <v>2.8095947704773187E-2</v>
      </c>
      <c r="AL58" s="65">
        <f t="shared" si="5"/>
        <v>3.3564778083407243E-2</v>
      </c>
      <c r="AM58" s="65">
        <f t="shared" si="6"/>
        <v>4.1486003606913936E-2</v>
      </c>
      <c r="AN58" s="66"/>
      <c r="AO58" s="65">
        <f t="shared" si="7"/>
        <v>4.7706159582804705E-2</v>
      </c>
      <c r="AP58" s="65">
        <f t="shared" si="8"/>
        <v>3.2859288483306062E-2</v>
      </c>
      <c r="AQ58" s="65">
        <f t="shared" si="9"/>
        <v>3.7525390845160586E-2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2.6246559163662142E-2</v>
      </c>
      <c r="D59" s="52">
        <f>VLOOKUP($B59,Shock_dev!$A$1:$CI$300,MATCH(DATE(D$1,1,1),Shock_dev!$A$1:$CI$1,0),FALSE)</f>
        <v>3.9457473478108004E-2</v>
      </c>
      <c r="E59" s="52">
        <f>VLOOKUP($B59,Shock_dev!$A$1:$CI$300,MATCH(DATE(E$1,1,1),Shock_dev!$A$1:$CI$1,0),FALSE)</f>
        <v>4.8397788431181102E-2</v>
      </c>
      <c r="F59" s="52">
        <f>VLOOKUP($B59,Shock_dev!$A$1:$CI$300,MATCH(DATE(F$1,1,1),Shock_dev!$A$1:$CI$1,0),FALSE)</f>
        <v>5.4408705010113578E-2</v>
      </c>
      <c r="G59" s="52">
        <f>VLOOKUP($B59,Shock_dev!$A$1:$CI$300,MATCH(DATE(G$1,1,1),Shock_dev!$A$1:$CI$1,0),FALSE)</f>
        <v>5.8277686020693713E-2</v>
      </c>
      <c r="H59" s="52">
        <f>VLOOKUP($B59,Shock_dev!$A$1:$CI$300,MATCH(DATE(H$1,1,1),Shock_dev!$A$1:$CI$1,0),FALSE)</f>
        <v>6.2275483496575468E-2</v>
      </c>
      <c r="I59" s="52">
        <f>VLOOKUP($B59,Shock_dev!$A$1:$CI$300,MATCH(DATE(I$1,1,1),Shock_dev!$A$1:$CI$1,0),FALSE)</f>
        <v>6.5688941679583307E-2</v>
      </c>
      <c r="J59" s="52">
        <f>VLOOKUP($B59,Shock_dev!$A$1:$CI$300,MATCH(DATE(J$1,1,1),Shock_dev!$A$1:$CI$1,0),FALSE)</f>
        <v>7.0247366359857011E-2</v>
      </c>
      <c r="K59" s="52">
        <f>VLOOKUP($B59,Shock_dev!$A$1:$CI$300,MATCH(DATE(K$1,1,1),Shock_dev!$A$1:$CI$1,0),FALSE)</f>
        <v>7.4290362724410891E-2</v>
      </c>
      <c r="L59" s="52">
        <f>VLOOKUP($B59,Shock_dev!$A$1:$CI$300,MATCH(DATE(L$1,1,1),Shock_dev!$A$1:$CI$1,0),FALSE)</f>
        <v>7.920837470951439E-2</v>
      </c>
      <c r="M59" s="52">
        <f>VLOOKUP($B59,Shock_dev!$A$1:$CI$300,MATCH(DATE(M$1,1,1),Shock_dev!$A$1:$CI$1,0),FALSE)</f>
        <v>8.6259249791254697E-2</v>
      </c>
      <c r="N59" s="52">
        <f>VLOOKUP($B59,Shock_dev!$A$1:$CI$300,MATCH(DATE(N$1,1,1),Shock_dev!$A$1:$CI$1,0),FALSE)</f>
        <v>9.1928489889503084E-2</v>
      </c>
      <c r="O59" s="52">
        <f>VLOOKUP($B59,Shock_dev!$A$1:$CI$300,MATCH(DATE(O$1,1,1),Shock_dev!$A$1:$CI$1,0),FALSE)</f>
        <v>9.6211622336954988E-2</v>
      </c>
      <c r="P59" s="52">
        <f>VLOOKUP($B59,Shock_dev!$A$1:$CI$300,MATCH(DATE(P$1,1,1),Shock_dev!$A$1:$CI$1,0),FALSE)</f>
        <v>0.10006345719980451</v>
      </c>
      <c r="Q59" s="52">
        <f>VLOOKUP($B59,Shock_dev!$A$1:$CI$300,MATCH(DATE(Q$1,1,1),Shock_dev!$A$1:$CI$1,0),FALSE)</f>
        <v>0.10456637911793684</v>
      </c>
      <c r="R59" s="52">
        <f>VLOOKUP($B59,Shock_dev!$A$1:$CI$300,MATCH(DATE(R$1,1,1),Shock_dev!$A$1:$CI$1,0),FALSE)</f>
        <v>0.10806923136970234</v>
      </c>
      <c r="S59" s="52">
        <f>VLOOKUP($B59,Shock_dev!$A$1:$CI$300,MATCH(DATE(S$1,1,1),Shock_dev!$A$1:$CI$1,0),FALSE)</f>
        <v>0.11209178287904556</v>
      </c>
      <c r="T59" s="52">
        <f>VLOOKUP($B59,Shock_dev!$A$1:$CI$300,MATCH(DATE(T$1,1,1),Shock_dev!$A$1:$CI$1,0),FALSE)</f>
        <v>0.11673821608325607</v>
      </c>
      <c r="U59" s="52">
        <f>VLOOKUP($B59,Shock_dev!$A$1:$CI$300,MATCH(DATE(U$1,1,1),Shock_dev!$A$1:$CI$1,0),FALSE)</f>
        <v>0.12077667823939048</v>
      </c>
      <c r="V59" s="52">
        <f>VLOOKUP($B59,Shock_dev!$A$1:$CI$300,MATCH(DATE(V$1,1,1),Shock_dev!$A$1:$CI$1,0),FALSE)</f>
        <v>0.12556287126675109</v>
      </c>
      <c r="W59" s="52">
        <f>VLOOKUP($B59,Shock_dev!$A$1:$CI$300,MATCH(DATE(W$1,1,1),Shock_dev!$A$1:$CI$1,0),FALSE)</f>
        <v>0.13013368909204825</v>
      </c>
      <c r="X59" s="52">
        <f>VLOOKUP($B59,Shock_dev!$A$1:$CI$300,MATCH(DATE(X$1,1,1),Shock_dev!$A$1:$CI$1,0),FALSE)</f>
        <v>0.13438153602480496</v>
      </c>
      <c r="Y59" s="52">
        <f>VLOOKUP($B59,Shock_dev!$A$1:$CI$300,MATCH(DATE(Y$1,1,1),Shock_dev!$A$1:$CI$1,0),FALSE)</f>
        <v>0.13933771059934122</v>
      </c>
      <c r="Z59" s="52">
        <f>VLOOKUP($B59,Shock_dev!$A$1:$CI$300,MATCH(DATE(Z$1,1,1),Shock_dev!$A$1:$CI$1,0),FALSE)</f>
        <v>0.14331590903726146</v>
      </c>
      <c r="AA59" s="52">
        <f>VLOOKUP($B59,Shock_dev!$A$1:$CI$300,MATCH(DATE(AA$1,1,1),Shock_dev!$A$1:$CI$1,0),FALSE)</f>
        <v>0.14695438621684365</v>
      </c>
      <c r="AB59" s="52">
        <f>VLOOKUP($B59,Shock_dev!$A$1:$CI$300,MATCH(DATE(AB$1,1,1),Shock_dev!$A$1:$CI$1,0),FALSE)</f>
        <v>0.15036309152807331</v>
      </c>
      <c r="AC59" s="52">
        <f>VLOOKUP($B59,Shock_dev!$A$1:$CI$300,MATCH(DATE(AC$1,1,1),Shock_dev!$A$1:$CI$1,0),FALSE)</f>
        <v>0.15357674929739099</v>
      </c>
      <c r="AD59" s="52">
        <f>VLOOKUP($B59,Shock_dev!$A$1:$CI$300,MATCH(DATE(AD$1,1,1),Shock_dev!$A$1:$CI$1,0),FALSE)</f>
        <v>0.15650293049074859</v>
      </c>
      <c r="AE59" s="52">
        <f>VLOOKUP($B59,Shock_dev!$A$1:$CI$300,MATCH(DATE(AE$1,1,1),Shock_dev!$A$1:$CI$1,0),FALSE)</f>
        <v>0.15929543373007801</v>
      </c>
      <c r="AF59" s="52">
        <f>VLOOKUP($B59,Shock_dev!$A$1:$CI$300,MATCH(DATE(AF$1,1,1),Shock_dev!$A$1:$CI$1,0),FALSE)</f>
        <v>0.1616589333147003</v>
      </c>
      <c r="AG59" s="52"/>
      <c r="AH59" s="65">
        <f t="shared" si="1"/>
        <v>4.5357642420751708E-2</v>
      </c>
      <c r="AI59" s="65">
        <f t="shared" si="2"/>
        <v>7.0342105793988211E-2</v>
      </c>
      <c r="AJ59" s="65">
        <f t="shared" si="3"/>
        <v>9.5805839667090817E-2</v>
      </c>
      <c r="AK59" s="65">
        <f t="shared" si="4"/>
        <v>0.11664775596762911</v>
      </c>
      <c r="AL59" s="65">
        <f t="shared" si="5"/>
        <v>0.1388246461940599</v>
      </c>
      <c r="AM59" s="65">
        <f t="shared" si="6"/>
        <v>0.15627942767219824</v>
      </c>
      <c r="AN59" s="66"/>
      <c r="AO59" s="65">
        <f t="shared" si="7"/>
        <v>5.7849874107369956E-2</v>
      </c>
      <c r="AP59" s="65">
        <f t="shared" si="8"/>
        <v>0.10622679781735997</v>
      </c>
      <c r="AQ59" s="65">
        <f t="shared" si="9"/>
        <v>0.14755203693312907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0.15971166532184164</v>
      </c>
      <c r="D60" s="52">
        <f>VLOOKUP($B60,Shock_dev!$A$1:$CI$300,MATCH(DATE(D$1,1,1),Shock_dev!$A$1:$CI$1,0),FALSE)</f>
        <v>0.16300167940507695</v>
      </c>
      <c r="E60" s="52">
        <f>VLOOKUP($B60,Shock_dev!$A$1:$CI$300,MATCH(DATE(E$1,1,1),Shock_dev!$A$1:$CI$1,0),FALSE)</f>
        <v>0.16245933717662059</v>
      </c>
      <c r="F60" s="52">
        <f>VLOOKUP($B60,Shock_dev!$A$1:$CI$300,MATCH(DATE(F$1,1,1),Shock_dev!$A$1:$CI$1,0),FALSE)</f>
        <v>0.16124215205825262</v>
      </c>
      <c r="G60" s="52">
        <f>VLOOKUP($B60,Shock_dev!$A$1:$CI$300,MATCH(DATE(G$1,1,1),Shock_dev!$A$1:$CI$1,0),FALSE)</f>
        <v>0.13819059549480706</v>
      </c>
      <c r="H60" s="52">
        <f>VLOOKUP($B60,Shock_dev!$A$1:$CI$300,MATCH(DATE(H$1,1,1),Shock_dev!$A$1:$CI$1,0),FALSE)</f>
        <v>0.14554015277286836</v>
      </c>
      <c r="I60" s="52">
        <f>VLOOKUP($B60,Shock_dev!$A$1:$CI$300,MATCH(DATE(I$1,1,1),Shock_dev!$A$1:$CI$1,0),FALSE)</f>
        <v>0.14482882204761363</v>
      </c>
      <c r="J60" s="52">
        <f>VLOOKUP($B60,Shock_dev!$A$1:$CI$300,MATCH(DATE(J$1,1,1),Shock_dev!$A$1:$CI$1,0),FALSE)</f>
        <v>0.14427810830701565</v>
      </c>
      <c r="K60" s="52">
        <f>VLOOKUP($B60,Shock_dev!$A$1:$CI$300,MATCH(DATE(K$1,1,1),Shock_dev!$A$1:$CI$1,0),FALSE)</f>
        <v>0.14388032612363921</v>
      </c>
      <c r="L60" s="52">
        <f>VLOOKUP($B60,Shock_dev!$A$1:$CI$300,MATCH(DATE(L$1,1,1),Shock_dev!$A$1:$CI$1,0),FALSE)</f>
        <v>0.14179097901131296</v>
      </c>
      <c r="M60" s="52">
        <f>VLOOKUP($B60,Shock_dev!$A$1:$CI$300,MATCH(DATE(M$1,1,1),Shock_dev!$A$1:$CI$1,0),FALSE)</f>
        <v>0.1250698640642999</v>
      </c>
      <c r="N60" s="52">
        <f>VLOOKUP($B60,Shock_dev!$A$1:$CI$300,MATCH(DATE(N$1,1,1),Shock_dev!$A$1:$CI$1,0),FALSE)</f>
        <v>0.12516556306886156</v>
      </c>
      <c r="O60" s="52">
        <f>VLOOKUP($B60,Shock_dev!$A$1:$CI$300,MATCH(DATE(O$1,1,1),Shock_dev!$A$1:$CI$1,0),FALSE)</f>
        <v>0.12565721759279094</v>
      </c>
      <c r="P60" s="52">
        <f>VLOOKUP($B60,Shock_dev!$A$1:$CI$300,MATCH(DATE(P$1,1,1),Shock_dev!$A$1:$CI$1,0),FALSE)</f>
        <v>0.12626564426681824</v>
      </c>
      <c r="Q60" s="52">
        <f>VLOOKUP($B60,Shock_dev!$A$1:$CI$300,MATCH(DATE(Q$1,1,1),Shock_dev!$A$1:$CI$1,0),FALSE)</f>
        <v>0.1233631851802519</v>
      </c>
      <c r="R60" s="52">
        <f>VLOOKUP($B60,Shock_dev!$A$1:$CI$300,MATCH(DATE(R$1,1,1),Shock_dev!$A$1:$CI$1,0),FALSE)</f>
        <v>0.11709354852261414</v>
      </c>
      <c r="S60" s="52">
        <f>VLOOKUP($B60,Shock_dev!$A$1:$CI$300,MATCH(DATE(S$1,1,1),Shock_dev!$A$1:$CI$1,0),FALSE)</f>
        <v>0.11761169659050867</v>
      </c>
      <c r="T60" s="52">
        <f>VLOOKUP($B60,Shock_dev!$A$1:$CI$300,MATCH(DATE(T$1,1,1),Shock_dev!$A$1:$CI$1,0),FALSE)</f>
        <v>0.11819156769789212</v>
      </c>
      <c r="U60" s="52">
        <f>VLOOKUP($B60,Shock_dev!$A$1:$CI$300,MATCH(DATE(U$1,1,1),Shock_dev!$A$1:$CI$1,0),FALSE)</f>
        <v>0.11859513197418138</v>
      </c>
      <c r="V60" s="52">
        <f>VLOOKUP($B60,Shock_dev!$A$1:$CI$300,MATCH(DATE(V$1,1,1),Shock_dev!$A$1:$CI$1,0),FALSE)</f>
        <v>0.12434760702669817</v>
      </c>
      <c r="W60" s="52">
        <f>VLOOKUP($B60,Shock_dev!$A$1:$CI$300,MATCH(DATE(W$1,1,1),Shock_dev!$A$1:$CI$1,0),FALSE)</f>
        <v>0.11853823130226021</v>
      </c>
      <c r="X60" s="52">
        <f>VLOOKUP($B60,Shock_dev!$A$1:$CI$300,MATCH(DATE(X$1,1,1),Shock_dev!$A$1:$CI$1,0),FALSE)</f>
        <v>0.11829539693798852</v>
      </c>
      <c r="Y60" s="52">
        <f>VLOOKUP($B60,Shock_dev!$A$1:$CI$300,MATCH(DATE(Y$1,1,1),Shock_dev!$A$1:$CI$1,0),FALSE)</f>
        <v>0.1180432536364982</v>
      </c>
      <c r="Z60" s="52">
        <f>VLOOKUP($B60,Shock_dev!$A$1:$CI$300,MATCH(DATE(Z$1,1,1),Shock_dev!$A$1:$CI$1,0),FALSE)</f>
        <v>0.11760551518894766</v>
      </c>
      <c r="AA60" s="52">
        <f>VLOOKUP($B60,Shock_dev!$A$1:$CI$300,MATCH(DATE(AA$1,1,1),Shock_dev!$A$1:$CI$1,0),FALSE)</f>
        <v>0.11703085030472843</v>
      </c>
      <c r="AB60" s="52">
        <f>VLOOKUP($B60,Shock_dev!$A$1:$CI$300,MATCH(DATE(AB$1,1,1),Shock_dev!$A$1:$CI$1,0),FALSE)</f>
        <v>0.11634886376707951</v>
      </c>
      <c r="AC60" s="52">
        <f>VLOOKUP($B60,Shock_dev!$A$1:$CI$300,MATCH(DATE(AC$1,1,1),Shock_dev!$A$1:$CI$1,0),FALSE)</f>
        <v>0.11557659771295728</v>
      </c>
      <c r="AD60" s="52">
        <f>VLOOKUP($B60,Shock_dev!$A$1:$CI$300,MATCH(DATE(AD$1,1,1),Shock_dev!$A$1:$CI$1,0),FALSE)</f>
        <v>0.11473146923432472</v>
      </c>
      <c r="AE60" s="52">
        <f>VLOOKUP($B60,Shock_dev!$A$1:$CI$300,MATCH(DATE(AE$1,1,1),Shock_dev!$A$1:$CI$1,0),FALSE)</f>
        <v>0.11383458671550266</v>
      </c>
      <c r="AF60" s="52">
        <f>VLOOKUP($B60,Shock_dev!$A$1:$CI$300,MATCH(DATE(AF$1,1,1),Shock_dev!$A$1:$CI$1,0),FALSE)</f>
        <v>0.11287979165400588</v>
      </c>
      <c r="AG60" s="52"/>
      <c r="AH60" s="65">
        <f t="shared" si="1"/>
        <v>0.15692108589131976</v>
      </c>
      <c r="AI60" s="65">
        <f t="shared" si="2"/>
        <v>0.14406367765248995</v>
      </c>
      <c r="AJ60" s="65">
        <f t="shared" si="3"/>
        <v>0.12510429483460453</v>
      </c>
      <c r="AK60" s="65">
        <f t="shared" si="4"/>
        <v>0.11916791036237888</v>
      </c>
      <c r="AL60" s="65">
        <f t="shared" si="5"/>
        <v>0.1179026494740846</v>
      </c>
      <c r="AM60" s="65">
        <f t="shared" si="6"/>
        <v>0.11467426181677401</v>
      </c>
      <c r="AN60" s="66"/>
      <c r="AO60" s="65">
        <f t="shared" si="7"/>
        <v>0.15049238177190485</v>
      </c>
      <c r="AP60" s="65">
        <f t="shared" si="8"/>
        <v>0.1221361025984917</v>
      </c>
      <c r="AQ60" s="65">
        <f t="shared" si="9"/>
        <v>0.11628845564542931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3.6421691004283649E-2</v>
      </c>
      <c r="D61" s="52">
        <f>VLOOKUP($B61,Shock_dev!$A$1:$CI$300,MATCH(DATE(D$1,1,1),Shock_dev!$A$1:$CI$1,0),FALSE)</f>
        <v>3.7390452293658581E-2</v>
      </c>
      <c r="E61" s="52">
        <f>VLOOKUP($B61,Shock_dev!$A$1:$CI$300,MATCH(DATE(E$1,1,1),Shock_dev!$A$1:$CI$1,0),FALSE)</f>
        <v>3.7229688371979118E-2</v>
      </c>
      <c r="F61" s="52">
        <f>VLOOKUP($B61,Shock_dev!$A$1:$CI$300,MATCH(DATE(F$1,1,1),Shock_dev!$A$1:$CI$1,0),FALSE)</f>
        <v>3.6856259265908811E-2</v>
      </c>
      <c r="G61" s="52">
        <f>VLOOKUP($B61,Shock_dev!$A$1:$CI$300,MATCH(DATE(G$1,1,1),Shock_dev!$A$1:$CI$1,0),FALSE)</f>
        <v>3.6446360809163671E-2</v>
      </c>
      <c r="H61" s="52">
        <f>VLOOKUP($B61,Shock_dev!$A$1:$CI$300,MATCH(DATE(H$1,1,1),Shock_dev!$A$1:$CI$1,0),FALSE)</f>
        <v>3.6038413124838187E-2</v>
      </c>
      <c r="I61" s="52">
        <f>VLOOKUP($B61,Shock_dev!$A$1:$CI$300,MATCH(DATE(I$1,1,1),Shock_dev!$A$1:$CI$1,0),FALSE)</f>
        <v>3.1086113536063088E-2</v>
      </c>
      <c r="J61" s="52">
        <f>VLOOKUP($B61,Shock_dev!$A$1:$CI$300,MATCH(DATE(J$1,1,1),Shock_dev!$A$1:$CI$1,0),FALSE)</f>
        <v>3.0633091963899659E-2</v>
      </c>
      <c r="K61" s="52">
        <f>VLOOKUP($B61,Shock_dev!$A$1:$CI$300,MATCH(DATE(K$1,1,1),Shock_dev!$A$1:$CI$1,0),FALSE)</f>
        <v>2.4159916970761877E-2</v>
      </c>
      <c r="L61" s="52">
        <f>VLOOKUP($B61,Shock_dev!$A$1:$CI$300,MATCH(DATE(L$1,1,1),Shock_dev!$A$1:$CI$1,0),FALSE)</f>
        <v>2.3755566252517811E-2</v>
      </c>
      <c r="M61" s="52">
        <f>VLOOKUP($B61,Shock_dev!$A$1:$CI$300,MATCH(DATE(M$1,1,1),Shock_dev!$A$1:$CI$1,0),FALSE)</f>
        <v>7.9495823028865001E-2</v>
      </c>
      <c r="N61" s="52">
        <f>VLOOKUP($B61,Shock_dev!$A$1:$CI$300,MATCH(DATE(N$1,1,1),Shock_dev!$A$1:$CI$1,0),FALSE)</f>
        <v>6.9731858642311365E-2</v>
      </c>
      <c r="O61" s="52">
        <f>VLOOKUP($B61,Shock_dev!$A$1:$CI$300,MATCH(DATE(O$1,1,1),Shock_dev!$A$1:$CI$1,0),FALSE)</f>
        <v>6.9062315887131895E-2</v>
      </c>
      <c r="P61" s="52">
        <f>VLOOKUP($B61,Shock_dev!$A$1:$CI$300,MATCH(DATE(P$1,1,1),Shock_dev!$A$1:$CI$1,0),FALSE)</f>
        <v>6.8335245066721617E-2</v>
      </c>
      <c r="Q61" s="52">
        <f>VLOOKUP($B61,Shock_dev!$A$1:$CI$300,MATCH(DATE(Q$1,1,1),Shock_dev!$A$1:$CI$1,0),FALSE)</f>
        <v>6.7601746702818891E-2</v>
      </c>
      <c r="R61" s="52">
        <f>VLOOKUP($B61,Shock_dev!$A$1:$CI$300,MATCH(DATE(R$1,1,1),Shock_dev!$A$1:$CI$1,0),FALSE)</f>
        <v>6.6869717708454304E-2</v>
      </c>
      <c r="S61" s="52">
        <f>VLOOKUP($B61,Shock_dev!$A$1:$CI$300,MATCH(DATE(S$1,1,1),Shock_dev!$A$1:$CI$1,0),FALSE)</f>
        <v>7.2072775546592097E-2</v>
      </c>
      <c r="T61" s="52">
        <f>VLOOKUP($B61,Shock_dev!$A$1:$CI$300,MATCH(DATE(T$1,1,1),Shock_dev!$A$1:$CI$1,0),FALSE)</f>
        <v>7.1466960326017653E-2</v>
      </c>
      <c r="U61" s="52">
        <f>VLOOKUP($B61,Shock_dev!$A$1:$CI$300,MATCH(DATE(U$1,1,1),Shock_dev!$A$1:$CI$1,0),FALSE)</f>
        <v>7.072337722318707E-2</v>
      </c>
      <c r="V61" s="52">
        <f>VLOOKUP($B61,Shock_dev!$A$1:$CI$300,MATCH(DATE(V$1,1,1),Shock_dev!$A$1:$CI$1,0),FALSE)</f>
        <v>6.9959319111667972E-2</v>
      </c>
      <c r="W61" s="52">
        <f>VLOOKUP($B61,Shock_dev!$A$1:$CI$300,MATCH(DATE(W$1,1,1),Shock_dev!$A$1:$CI$1,0),FALSE)</f>
        <v>6.9195166096873303E-2</v>
      </c>
      <c r="X61" s="52">
        <f>VLOOKUP($B61,Shock_dev!$A$1:$CI$300,MATCH(DATE(X$1,1,1),Shock_dev!$A$1:$CI$1,0),FALSE)</f>
        <v>7.4311118457186201E-2</v>
      </c>
      <c r="Y61" s="52">
        <f>VLOOKUP($B61,Shock_dev!$A$1:$CI$300,MATCH(DATE(Y$1,1,1),Shock_dev!$A$1:$CI$1,0),FALSE)</f>
        <v>7.3668528456481086E-2</v>
      </c>
      <c r="Z61" s="52">
        <f>VLOOKUP($B61,Shock_dev!$A$1:$CI$300,MATCH(DATE(Z$1,1,1),Shock_dev!$A$1:$CI$1,0),FALSE)</f>
        <v>7.2888836168342519E-2</v>
      </c>
      <c r="AA61" s="52">
        <f>VLOOKUP($B61,Shock_dev!$A$1:$CI$300,MATCH(DATE(AA$1,1,1),Shock_dev!$A$1:$CI$1,0),FALSE)</f>
        <v>7.2088277288596417E-2</v>
      </c>
      <c r="AB61" s="52">
        <f>VLOOKUP($B61,Shock_dev!$A$1:$CI$300,MATCH(DATE(AB$1,1,1),Shock_dev!$A$1:$CI$1,0),FALSE)</f>
        <v>7.1290205449215591E-2</v>
      </c>
      <c r="AC61" s="52">
        <f>VLOOKUP($B61,Shock_dev!$A$1:$CI$300,MATCH(DATE(AC$1,1,1),Shock_dev!$A$1:$CI$1,0),FALSE)</f>
        <v>7.0497008389037177E-2</v>
      </c>
      <c r="AD61" s="52">
        <f>VLOOKUP($B61,Shock_dev!$A$1:$CI$300,MATCH(DATE(AD$1,1,1),Shock_dev!$A$1:$CI$1,0),FALSE)</f>
        <v>6.9710919519577794E-2</v>
      </c>
      <c r="AE61" s="52">
        <f>VLOOKUP($B61,Shock_dev!$A$1:$CI$300,MATCH(DATE(AE$1,1,1),Shock_dev!$A$1:$CI$1,0),FALSE)</f>
        <v>6.8934222736310696E-2</v>
      </c>
      <c r="AF61" s="52">
        <f>VLOOKUP($B61,Shock_dev!$A$1:$CI$300,MATCH(DATE(AF$1,1,1),Shock_dev!$A$1:$CI$1,0),FALSE)</f>
        <v>6.8162046645154392E-2</v>
      </c>
      <c r="AG61" s="52"/>
      <c r="AH61" s="65">
        <f t="shared" si="1"/>
        <v>3.6868890348998769E-2</v>
      </c>
      <c r="AI61" s="65">
        <f t="shared" si="2"/>
        <v>2.9134620369616122E-2</v>
      </c>
      <c r="AJ61" s="65">
        <f t="shared" si="3"/>
        <v>7.0845397865569745E-2</v>
      </c>
      <c r="AK61" s="65">
        <f t="shared" si="4"/>
        <v>7.0218429983183811E-2</v>
      </c>
      <c r="AL61" s="65">
        <f t="shared" si="5"/>
        <v>7.2430385293495908E-2</v>
      </c>
      <c r="AM61" s="65">
        <f t="shared" si="6"/>
        <v>6.9718880547859144E-2</v>
      </c>
      <c r="AN61" s="66"/>
      <c r="AO61" s="65">
        <f t="shared" si="7"/>
        <v>3.3001755359307446E-2</v>
      </c>
      <c r="AP61" s="65">
        <f t="shared" si="8"/>
        <v>7.0531913924376771E-2</v>
      </c>
      <c r="AQ61" s="65">
        <f t="shared" si="9"/>
        <v>7.1074632920677533E-2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4.1990453817396987E-2</v>
      </c>
      <c r="D62" s="52">
        <f>VLOOKUP($B62,Shock_dev!$A$1:$CI$300,MATCH(DATE(D$1,1,1),Shock_dev!$A$1:$CI$1,0),FALSE)</f>
        <v>4.2877140363759468E-2</v>
      </c>
      <c r="E62" s="52">
        <f>VLOOKUP($B62,Shock_dev!$A$1:$CI$300,MATCH(DATE(E$1,1,1),Shock_dev!$A$1:$CI$1,0),FALSE)</f>
        <v>4.2447552393474024E-2</v>
      </c>
      <c r="F62" s="52">
        <f>VLOOKUP($B62,Shock_dev!$A$1:$CI$300,MATCH(DATE(F$1,1,1),Shock_dev!$A$1:$CI$1,0),FALSE)</f>
        <v>4.1726828212225925E-2</v>
      </c>
      <c r="G62" s="52">
        <f>VLOOKUP($B62,Shock_dev!$A$1:$CI$300,MATCH(DATE(G$1,1,1),Shock_dev!$A$1:$CI$1,0),FALSE)</f>
        <v>4.4425722097109765E-2</v>
      </c>
      <c r="H62" s="52">
        <f>VLOOKUP($B62,Shock_dev!$A$1:$CI$300,MATCH(DATE(H$1,1,1),Shock_dev!$A$1:$CI$1,0),FALSE)</f>
        <v>4.3587572138855488E-2</v>
      </c>
      <c r="I62" s="52">
        <f>VLOOKUP($B62,Shock_dev!$A$1:$CI$300,MATCH(DATE(I$1,1,1),Shock_dev!$A$1:$CI$1,0),FALSE)</f>
        <v>4.2266547534440764E-2</v>
      </c>
      <c r="J62" s="52">
        <f>VLOOKUP($B62,Shock_dev!$A$1:$CI$300,MATCH(DATE(J$1,1,1),Shock_dev!$A$1:$CI$1,0),FALSE)</f>
        <v>4.1171846205897644E-2</v>
      </c>
      <c r="K62" s="52">
        <f>VLOOKUP($B62,Shock_dev!$A$1:$CI$300,MATCH(DATE(K$1,1,1),Shock_dev!$A$1:$CI$1,0),FALSE)</f>
        <v>3.9603976079281518E-2</v>
      </c>
      <c r="L62" s="52">
        <f>VLOOKUP($B62,Shock_dev!$A$1:$CI$300,MATCH(DATE(L$1,1,1),Shock_dev!$A$1:$CI$1,0),FALSE)</f>
        <v>3.9686903146755319E-2</v>
      </c>
      <c r="M62" s="52">
        <f>VLOOKUP($B62,Shock_dev!$A$1:$CI$300,MATCH(DATE(M$1,1,1),Shock_dev!$A$1:$CI$1,0),FALSE)</f>
        <v>5.1231711984477221E-2</v>
      </c>
      <c r="N62" s="52">
        <f>VLOOKUP($B62,Shock_dev!$A$1:$CI$300,MATCH(DATE(N$1,1,1),Shock_dev!$A$1:$CI$1,0),FALSE)</f>
        <v>4.9216947160757411E-2</v>
      </c>
      <c r="O62" s="52">
        <f>VLOOKUP($B62,Shock_dev!$A$1:$CI$300,MATCH(DATE(O$1,1,1),Shock_dev!$A$1:$CI$1,0),FALSE)</f>
        <v>4.7582722230787682E-2</v>
      </c>
      <c r="P62" s="52">
        <f>VLOOKUP($B62,Shock_dev!$A$1:$CI$300,MATCH(DATE(P$1,1,1),Shock_dev!$A$1:$CI$1,0),FALSE)</f>
        <v>4.5870257754448467E-2</v>
      </c>
      <c r="Q62" s="52">
        <f>VLOOKUP($B62,Shock_dev!$A$1:$CI$300,MATCH(DATE(Q$1,1,1),Shock_dev!$A$1:$CI$1,0),FALSE)</f>
        <v>4.4169388201083362E-2</v>
      </c>
      <c r="R62" s="52">
        <f>VLOOKUP($B62,Shock_dev!$A$1:$CI$300,MATCH(DATE(R$1,1,1),Shock_dev!$A$1:$CI$1,0),FALSE)</f>
        <v>4.2478426688719532E-2</v>
      </c>
      <c r="S62" s="52">
        <f>VLOOKUP($B62,Shock_dev!$A$1:$CI$300,MATCH(DATE(S$1,1,1),Shock_dev!$A$1:$CI$1,0),FALSE)</f>
        <v>4.128185525979574E-2</v>
      </c>
      <c r="T62" s="52">
        <f>VLOOKUP($B62,Shock_dev!$A$1:$CI$300,MATCH(DATE(T$1,1,1),Shock_dev!$A$1:$CI$1,0),FALSE)</f>
        <v>3.9767946731326574E-2</v>
      </c>
      <c r="U62" s="52">
        <f>VLOOKUP($B62,Shock_dev!$A$1:$CI$300,MATCH(DATE(U$1,1,1),Shock_dev!$A$1:$CI$1,0),FALSE)</f>
        <v>3.8360469650551496E-2</v>
      </c>
      <c r="V62" s="52">
        <f>VLOOKUP($B62,Shock_dev!$A$1:$CI$300,MATCH(DATE(V$1,1,1),Shock_dev!$A$1:$CI$1,0),FALSE)</f>
        <v>3.921601807711269E-2</v>
      </c>
      <c r="W62" s="52">
        <f>VLOOKUP($B62,Shock_dev!$A$1:$CI$300,MATCH(DATE(W$1,1,1),Shock_dev!$A$1:$CI$1,0),FALSE)</f>
        <v>3.8108321601066378E-2</v>
      </c>
      <c r="X62" s="52">
        <f>VLOOKUP($B62,Shock_dev!$A$1:$CI$300,MATCH(DATE(X$1,1,1),Shock_dev!$A$1:$CI$1,0),FALSE)</f>
        <v>3.7498473106758849E-2</v>
      </c>
      <c r="Y62" s="52">
        <f>VLOOKUP($B62,Shock_dev!$A$1:$CI$300,MATCH(DATE(Y$1,1,1),Shock_dev!$A$1:$CI$1,0),FALSE)</f>
        <v>3.6588152400421139E-2</v>
      </c>
      <c r="Z62" s="52">
        <f>VLOOKUP($B62,Shock_dev!$A$1:$CI$300,MATCH(DATE(Z$1,1,1),Shock_dev!$A$1:$CI$1,0),FALSE)</f>
        <v>3.5766039506571409E-2</v>
      </c>
      <c r="AA62" s="52">
        <f>VLOOKUP($B62,Shock_dev!$A$1:$CI$300,MATCH(DATE(AA$1,1,1),Shock_dev!$A$1:$CI$1,0),FALSE)</f>
        <v>3.503097821495877E-2</v>
      </c>
      <c r="AB62" s="52">
        <f>VLOOKUP($B62,Shock_dev!$A$1:$CI$300,MATCH(DATE(AB$1,1,1),Shock_dev!$A$1:$CI$1,0),FALSE)</f>
        <v>3.4370250744032362E-2</v>
      </c>
      <c r="AC62" s="52">
        <f>VLOOKUP($B62,Shock_dev!$A$1:$CI$300,MATCH(DATE(AC$1,1,1),Shock_dev!$A$1:$CI$1,0),FALSE)</f>
        <v>3.3775690563693568E-2</v>
      </c>
      <c r="AD62" s="52">
        <f>VLOOKUP($B62,Shock_dev!$A$1:$CI$300,MATCH(DATE(AD$1,1,1),Shock_dev!$A$1:$CI$1,0),FALSE)</f>
        <v>3.3231002046109598E-2</v>
      </c>
      <c r="AE62" s="52">
        <f>VLOOKUP($B62,Shock_dev!$A$1:$CI$300,MATCH(DATE(AE$1,1,1),Shock_dev!$A$1:$CI$1,0),FALSE)</f>
        <v>3.2731028730787821E-2</v>
      </c>
      <c r="AF62" s="52">
        <f>VLOOKUP($B62,Shock_dev!$A$1:$CI$300,MATCH(DATE(AF$1,1,1),Shock_dev!$A$1:$CI$1,0),FALSE)</f>
        <v>3.2265165127758642E-2</v>
      </c>
      <c r="AG62" s="52"/>
      <c r="AH62" s="65">
        <f t="shared" si="1"/>
        <v>4.2693539376793231E-2</v>
      </c>
      <c r="AI62" s="65">
        <f t="shared" si="2"/>
        <v>4.1263369021046145E-2</v>
      </c>
      <c r="AJ62" s="65">
        <f t="shared" si="3"/>
        <v>4.761420546631083E-2</v>
      </c>
      <c r="AK62" s="65">
        <f t="shared" si="4"/>
        <v>4.0220943281501206E-2</v>
      </c>
      <c r="AL62" s="65">
        <f t="shared" si="5"/>
        <v>3.6598392965955309E-2</v>
      </c>
      <c r="AM62" s="65">
        <f t="shared" si="6"/>
        <v>3.3274627442476404E-2</v>
      </c>
      <c r="AN62" s="66"/>
      <c r="AO62" s="65">
        <f t="shared" si="7"/>
        <v>4.1978454198919685E-2</v>
      </c>
      <c r="AP62" s="65">
        <f t="shared" si="8"/>
        <v>4.3917574373906018E-2</v>
      </c>
      <c r="AQ62" s="65">
        <f t="shared" si="9"/>
        <v>3.4936510204215857E-2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3.9148833404121217E-2</v>
      </c>
      <c r="D63" s="52">
        <f>VLOOKUP($B63,Shock_dev!$A$1:$CI$300,MATCH(DATE(D$1,1,1),Shock_dev!$A$1:$CI$1,0),FALSE)</f>
        <v>4.0874318254913403E-2</v>
      </c>
      <c r="E63" s="52">
        <f>VLOOKUP($B63,Shock_dev!$A$1:$CI$300,MATCH(DATE(E$1,1,1),Shock_dev!$A$1:$CI$1,0),FALSE)</f>
        <v>4.1441802305268921E-2</v>
      </c>
      <c r="F63" s="52">
        <f>VLOOKUP($B63,Shock_dev!$A$1:$CI$300,MATCH(DATE(F$1,1,1),Shock_dev!$A$1:$CI$1,0),FALSE)</f>
        <v>4.1692896743084837E-2</v>
      </c>
      <c r="G63" s="52">
        <f>VLOOKUP($B63,Shock_dev!$A$1:$CI$300,MATCH(DATE(G$1,1,1),Shock_dev!$A$1:$CI$1,0),FALSE)</f>
        <v>4.5068242883699872E-2</v>
      </c>
      <c r="H63" s="52">
        <f>VLOOKUP($B63,Shock_dev!$A$1:$CI$300,MATCH(DATE(H$1,1,1),Shock_dev!$A$1:$CI$1,0),FALSE)</f>
        <v>4.6053953526777186E-2</v>
      </c>
      <c r="I63" s="52">
        <f>VLOOKUP($B63,Shock_dev!$A$1:$CI$300,MATCH(DATE(I$1,1,1),Shock_dev!$A$1:$CI$1,0),FALSE)</f>
        <v>4.642737059377286E-2</v>
      </c>
      <c r="J63" s="52">
        <f>VLOOKUP($B63,Shock_dev!$A$1:$CI$300,MATCH(DATE(J$1,1,1),Shock_dev!$A$1:$CI$1,0),FALSE)</f>
        <v>4.6691160320392375E-2</v>
      </c>
      <c r="K63" s="52">
        <f>VLOOKUP($B63,Shock_dev!$A$1:$CI$300,MATCH(DATE(K$1,1,1),Shock_dev!$A$1:$CI$1,0),FALSE)</f>
        <v>4.4666989830362623E-2</v>
      </c>
      <c r="L63" s="52">
        <f>VLOOKUP($B63,Shock_dev!$A$1:$CI$300,MATCH(DATE(L$1,1,1),Shock_dev!$A$1:$CI$1,0),FALSE)</f>
        <v>5.2247749426911412E-2</v>
      </c>
      <c r="M63" s="52">
        <f>VLOOKUP($B63,Shock_dev!$A$1:$CI$300,MATCH(DATE(M$1,1,1),Shock_dev!$A$1:$CI$1,0),FALSE)</f>
        <v>4.2358614486926342E-2</v>
      </c>
      <c r="N63" s="52">
        <f>VLOOKUP($B63,Shock_dev!$A$1:$CI$300,MATCH(DATE(N$1,1,1),Shock_dev!$A$1:$CI$1,0),FALSE)</f>
        <v>4.1208139919954333E-2</v>
      </c>
      <c r="O63" s="52">
        <f>VLOOKUP($B63,Shock_dev!$A$1:$CI$300,MATCH(DATE(O$1,1,1),Shock_dev!$A$1:$CI$1,0),FALSE)</f>
        <v>4.0150769797219911E-2</v>
      </c>
      <c r="P63" s="52">
        <f>VLOOKUP($B63,Shock_dev!$A$1:$CI$300,MATCH(DATE(P$1,1,1),Shock_dev!$A$1:$CI$1,0),FALSE)</f>
        <v>3.9074163113928181E-2</v>
      </c>
      <c r="Q63" s="52">
        <f>VLOOKUP($B63,Shock_dev!$A$1:$CI$300,MATCH(DATE(Q$1,1,1),Shock_dev!$A$1:$CI$1,0),FALSE)</f>
        <v>4.5936183513388233E-2</v>
      </c>
      <c r="R63" s="52">
        <f>VLOOKUP($B63,Shock_dev!$A$1:$CI$300,MATCH(DATE(R$1,1,1),Shock_dev!$A$1:$CI$1,0),FALSE)</f>
        <v>4.5035544588133504E-2</v>
      </c>
      <c r="S63" s="52">
        <f>VLOOKUP($B63,Shock_dev!$A$1:$CI$300,MATCH(DATE(S$1,1,1),Shock_dev!$A$1:$CI$1,0),FALSE)</f>
        <v>4.3996819410120458E-2</v>
      </c>
      <c r="T63" s="52">
        <f>VLOOKUP($B63,Shock_dev!$A$1:$CI$300,MATCH(DATE(T$1,1,1),Shock_dev!$A$1:$CI$1,0),FALSE)</f>
        <v>4.3007766705956449E-2</v>
      </c>
      <c r="U63" s="52">
        <f>VLOOKUP($B63,Shock_dev!$A$1:$CI$300,MATCH(DATE(U$1,1,1),Shock_dev!$A$1:$CI$1,0),FALSE)</f>
        <v>4.210195669671097E-2</v>
      </c>
      <c r="V63" s="52">
        <f>VLOOKUP($B63,Shock_dev!$A$1:$CI$300,MATCH(DATE(V$1,1,1),Shock_dev!$A$1:$CI$1,0),FALSE)</f>
        <v>5.0839548878109944E-2</v>
      </c>
      <c r="W63" s="52">
        <f>VLOOKUP($B63,Shock_dev!$A$1:$CI$300,MATCH(DATE(W$1,1,1),Shock_dev!$A$1:$CI$1,0),FALSE)</f>
        <v>4.8973597681922526E-2</v>
      </c>
      <c r="X63" s="52">
        <f>VLOOKUP($B63,Shock_dev!$A$1:$CI$300,MATCH(DATE(X$1,1,1),Shock_dev!$A$1:$CI$1,0),FALSE)</f>
        <v>4.8294811804927215E-2</v>
      </c>
      <c r="Y63" s="52">
        <f>VLOOKUP($B63,Shock_dev!$A$1:$CI$300,MATCH(DATE(Y$1,1,1),Shock_dev!$A$1:$CI$1,0),FALSE)</f>
        <v>4.7716546969789872E-2</v>
      </c>
      <c r="Z63" s="52">
        <f>VLOOKUP($B63,Shock_dev!$A$1:$CI$300,MATCH(DATE(Z$1,1,1),Shock_dev!$A$1:$CI$1,0),FALSE)</f>
        <v>4.7210335761538304E-2</v>
      </c>
      <c r="AA63" s="52">
        <f>VLOOKUP($B63,Shock_dev!$A$1:$CI$300,MATCH(DATE(AA$1,1,1),Shock_dev!$A$1:$CI$1,0),FALSE)</f>
        <v>4.6776194269556107E-2</v>
      </c>
      <c r="AB63" s="52">
        <f>VLOOKUP($B63,Shock_dev!$A$1:$CI$300,MATCH(DATE(AB$1,1,1),Shock_dev!$A$1:$CI$1,0),FALSE)</f>
        <v>4.6400395803228148E-2</v>
      </c>
      <c r="AC63" s="52">
        <f>VLOOKUP($B63,Shock_dev!$A$1:$CI$300,MATCH(DATE(AC$1,1,1),Shock_dev!$A$1:$CI$1,0),FALSE)</f>
        <v>4.6079292535512704E-2</v>
      </c>
      <c r="AD63" s="52">
        <f>VLOOKUP($B63,Shock_dev!$A$1:$CI$300,MATCH(DATE(AD$1,1,1),Shock_dev!$A$1:$CI$1,0),FALSE)</f>
        <v>4.5799638634316686E-2</v>
      </c>
      <c r="AE63" s="52">
        <f>VLOOKUP($B63,Shock_dev!$A$1:$CI$300,MATCH(DATE(AE$1,1,1),Shock_dev!$A$1:$CI$1,0),FALSE)</f>
        <v>4.55505592270877E-2</v>
      </c>
      <c r="AF63" s="52">
        <f>VLOOKUP($B63,Shock_dev!$A$1:$CI$300,MATCH(DATE(AF$1,1,1),Shock_dev!$A$1:$CI$1,0),FALSE)</f>
        <v>4.5325780030524593E-2</v>
      </c>
      <c r="AG63" s="52"/>
      <c r="AH63" s="65">
        <f t="shared" si="1"/>
        <v>4.164521871821765E-2</v>
      </c>
      <c r="AI63" s="65">
        <f t="shared" si="2"/>
        <v>4.7217444739643295E-2</v>
      </c>
      <c r="AJ63" s="65">
        <f t="shared" si="3"/>
        <v>4.1745574166283404E-2</v>
      </c>
      <c r="AK63" s="65">
        <f t="shared" si="4"/>
        <v>4.4996327255806254E-2</v>
      </c>
      <c r="AL63" s="65">
        <f t="shared" si="5"/>
        <v>4.7794297297546806E-2</v>
      </c>
      <c r="AM63" s="65">
        <f t="shared" si="6"/>
        <v>4.5831133246133963E-2</v>
      </c>
      <c r="AN63" s="66"/>
      <c r="AO63" s="65">
        <f t="shared" si="7"/>
        <v>4.4431331728930476E-2</v>
      </c>
      <c r="AP63" s="65">
        <f t="shared" si="8"/>
        <v>4.3370950711044826E-2</v>
      </c>
      <c r="AQ63" s="65">
        <f t="shared" si="9"/>
        <v>4.6812715271840388E-2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1.9043323607358203E-2</v>
      </c>
      <c r="D64" s="52">
        <f>VLOOKUP($B64,Shock_dev!$A$1:$CI$300,MATCH(DATE(D$1,1,1),Shock_dev!$A$1:$CI$1,0),FALSE)</f>
        <v>1.9505219264163896E-2</v>
      </c>
      <c r="E64" s="52">
        <f>VLOOKUP($B64,Shock_dev!$A$1:$CI$300,MATCH(DATE(E$1,1,1),Shock_dev!$A$1:$CI$1,0),FALSE)</f>
        <v>1.9512980036749866E-2</v>
      </c>
      <c r="F64" s="52">
        <f>VLOOKUP($B64,Shock_dev!$A$1:$CI$300,MATCH(DATE(F$1,1,1),Shock_dev!$A$1:$CI$1,0),FALSE)</f>
        <v>1.9402602371457616E-2</v>
      </c>
      <c r="G64" s="52">
        <f>VLOOKUP($B64,Shock_dev!$A$1:$CI$300,MATCH(DATE(G$1,1,1),Shock_dev!$A$1:$CI$1,0),FALSE)</f>
        <v>2.7295114753741034E-2</v>
      </c>
      <c r="H64" s="52">
        <f>VLOOKUP($B64,Shock_dev!$A$1:$CI$300,MATCH(DATE(H$1,1,1),Shock_dev!$A$1:$CI$1,0),FALSE)</f>
        <v>3.1607880883978805E-2</v>
      </c>
      <c r="I64" s="52">
        <f>VLOOKUP($B64,Shock_dev!$A$1:$CI$300,MATCH(DATE(I$1,1,1),Shock_dev!$A$1:$CI$1,0),FALSE)</f>
        <v>3.0459305944535487E-2</v>
      </c>
      <c r="J64" s="52">
        <f>VLOOKUP($B64,Shock_dev!$A$1:$CI$300,MATCH(DATE(J$1,1,1),Shock_dev!$A$1:$CI$1,0),FALSE)</f>
        <v>3.0166659073717017E-2</v>
      </c>
      <c r="K64" s="52">
        <f>VLOOKUP($B64,Shock_dev!$A$1:$CI$300,MATCH(DATE(K$1,1,1),Shock_dev!$A$1:$CI$1,0),FALSE)</f>
        <v>2.9491625503297317E-2</v>
      </c>
      <c r="L64" s="52">
        <f>VLOOKUP($B64,Shock_dev!$A$1:$CI$300,MATCH(DATE(L$1,1,1),Shock_dev!$A$1:$CI$1,0),FALSE)</f>
        <v>2.6773686314056723E-2</v>
      </c>
      <c r="M64" s="52">
        <f>VLOOKUP($B64,Shock_dev!$A$1:$CI$300,MATCH(DATE(M$1,1,1),Shock_dev!$A$1:$CI$1,0),FALSE)</f>
        <v>3.953003836229891E-2</v>
      </c>
      <c r="N64" s="52">
        <f>VLOOKUP($B64,Shock_dev!$A$1:$CI$300,MATCH(DATE(N$1,1,1),Shock_dev!$A$1:$CI$1,0),FALSE)</f>
        <v>3.6993005413934486E-2</v>
      </c>
      <c r="O64" s="52">
        <f>VLOOKUP($B64,Shock_dev!$A$1:$CI$300,MATCH(DATE(O$1,1,1),Shock_dev!$A$1:$CI$1,0),FALSE)</f>
        <v>3.6307292536269548E-2</v>
      </c>
      <c r="P64" s="52">
        <f>VLOOKUP($B64,Shock_dev!$A$1:$CI$300,MATCH(DATE(P$1,1,1),Shock_dev!$A$1:$CI$1,0),FALSE)</f>
        <v>3.5624699689044075E-2</v>
      </c>
      <c r="Q64" s="52">
        <f>VLOOKUP($B64,Shock_dev!$A$1:$CI$300,MATCH(DATE(Q$1,1,1),Shock_dev!$A$1:$CI$1,0),FALSE)</f>
        <v>3.7270371638345665E-2</v>
      </c>
      <c r="R64" s="52">
        <f>VLOOKUP($B64,Shock_dev!$A$1:$CI$300,MATCH(DATE(R$1,1,1),Shock_dev!$A$1:$CI$1,0),FALSE)</f>
        <v>3.6634635785714763E-2</v>
      </c>
      <c r="S64" s="52">
        <f>VLOOKUP($B64,Shock_dev!$A$1:$CI$300,MATCH(DATE(S$1,1,1),Shock_dev!$A$1:$CI$1,0),FALSE)</f>
        <v>3.7224166805537175E-2</v>
      </c>
      <c r="T64" s="52">
        <f>VLOOKUP($B64,Shock_dev!$A$1:$CI$300,MATCH(DATE(T$1,1,1),Shock_dev!$A$1:$CI$1,0),FALSE)</f>
        <v>3.6605921564856411E-2</v>
      </c>
      <c r="U64" s="52">
        <f>VLOOKUP($B64,Shock_dev!$A$1:$CI$300,MATCH(DATE(U$1,1,1),Shock_dev!$A$1:$CI$1,0),FALSE)</f>
        <v>3.5971386270455256E-2</v>
      </c>
      <c r="V64" s="52">
        <f>VLOOKUP($B64,Shock_dev!$A$1:$CI$300,MATCH(DATE(V$1,1,1),Shock_dev!$A$1:$CI$1,0),FALSE)</f>
        <v>4.6926341138928671E-2</v>
      </c>
      <c r="W64" s="52">
        <f>VLOOKUP($B64,Shock_dev!$A$1:$CI$300,MATCH(DATE(W$1,1,1),Shock_dev!$A$1:$CI$1,0),FALSE)</f>
        <v>4.6473370837964031E-2</v>
      </c>
      <c r="X64" s="52">
        <f>VLOOKUP($B64,Shock_dev!$A$1:$CI$300,MATCH(DATE(X$1,1,1),Shock_dev!$A$1:$CI$1,0),FALSE)</f>
        <v>4.7044158312276534E-2</v>
      </c>
      <c r="Y64" s="52">
        <f>VLOOKUP($B64,Shock_dev!$A$1:$CI$300,MATCH(DATE(Y$1,1,1),Shock_dev!$A$1:$CI$1,0),FALSE)</f>
        <v>5.3811323610060677E-2</v>
      </c>
      <c r="Z64" s="52">
        <f>VLOOKUP($B64,Shock_dev!$A$1:$CI$300,MATCH(DATE(Z$1,1,1),Shock_dev!$A$1:$CI$1,0),FALSE)</f>
        <v>5.3222000943871854E-2</v>
      </c>
      <c r="AA64" s="52">
        <f>VLOOKUP($B64,Shock_dev!$A$1:$CI$300,MATCH(DATE(AA$1,1,1),Shock_dev!$A$1:$CI$1,0),FALSE)</f>
        <v>5.2495966387717856E-2</v>
      </c>
      <c r="AB64" s="52">
        <f>VLOOKUP($B64,Shock_dev!$A$1:$CI$300,MATCH(DATE(AB$1,1,1),Shock_dev!$A$1:$CI$1,0),FALSE)</f>
        <v>5.176148074685695E-2</v>
      </c>
      <c r="AC64" s="52">
        <f>VLOOKUP($B64,Shock_dev!$A$1:$CI$300,MATCH(DATE(AC$1,1,1),Shock_dev!$A$1:$CI$1,0),FALSE)</f>
        <v>5.1038495844657118E-2</v>
      </c>
      <c r="AD64" s="52">
        <f>VLOOKUP($B64,Shock_dev!$A$1:$CI$300,MATCH(DATE(AD$1,1,1),Shock_dev!$A$1:$CI$1,0),FALSE)</f>
        <v>5.0327805342749554E-2</v>
      </c>
      <c r="AE64" s="52">
        <f>VLOOKUP($B64,Shock_dev!$A$1:$CI$300,MATCH(DATE(AE$1,1,1),Shock_dev!$A$1:$CI$1,0),FALSE)</f>
        <v>4.9629541705980183E-2</v>
      </c>
      <c r="AF64" s="52">
        <f>VLOOKUP($B64,Shock_dev!$A$1:$CI$300,MATCH(DATE(AF$1,1,1),Shock_dev!$A$1:$CI$1,0),FALSE)</f>
        <v>4.8938022861879739E-2</v>
      </c>
      <c r="AG64" s="52"/>
      <c r="AH64" s="65">
        <f t="shared" si="1"/>
        <v>2.0951848006694123E-2</v>
      </c>
      <c r="AI64" s="65">
        <f t="shared" si="2"/>
        <v>2.9699831543917071E-2</v>
      </c>
      <c r="AJ64" s="65">
        <f t="shared" si="3"/>
        <v>3.7145081527978539E-2</v>
      </c>
      <c r="AK64" s="65">
        <f t="shared" si="4"/>
        <v>3.8672490313098454E-2</v>
      </c>
      <c r="AL64" s="65">
        <f t="shared" si="5"/>
        <v>5.0609364018378192E-2</v>
      </c>
      <c r="AM64" s="65">
        <f t="shared" si="6"/>
        <v>5.0339069300424713E-2</v>
      </c>
      <c r="AN64" s="66"/>
      <c r="AO64" s="65">
        <f t="shared" si="7"/>
        <v>2.5325839775305597E-2</v>
      </c>
      <c r="AP64" s="65">
        <f t="shared" si="8"/>
        <v>3.7908785920538493E-2</v>
      </c>
      <c r="AQ64" s="65">
        <f t="shared" si="9"/>
        <v>5.0474216659401452E-2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4.9212715221460385E-4</v>
      </c>
      <c r="D65" s="52">
        <f>VLOOKUP($B65,Shock_dev!$A$1:$CI$300,MATCH(DATE(D$1,1,1),Shock_dev!$A$1:$CI$1,0),FALSE)</f>
        <v>5.7121948489213196E-4</v>
      </c>
      <c r="E65" s="52">
        <f>VLOOKUP($B65,Shock_dev!$A$1:$CI$300,MATCH(DATE(E$1,1,1),Shock_dev!$A$1:$CI$1,0),FALSE)</f>
        <v>6.078453455337252E-4</v>
      </c>
      <c r="F65" s="52">
        <f>VLOOKUP($B65,Shock_dev!$A$1:$CI$300,MATCH(DATE(F$1,1,1),Shock_dev!$A$1:$CI$1,0),FALSE)</f>
        <v>6.2190287503668875E-4</v>
      </c>
      <c r="G65" s="52">
        <f>VLOOKUP($B65,Shock_dev!$A$1:$CI$300,MATCH(DATE(G$1,1,1),Shock_dev!$A$1:$CI$1,0),FALSE)</f>
        <v>6.2132062031897411E-4</v>
      </c>
      <c r="H65" s="52">
        <f>VLOOKUP($B65,Shock_dev!$A$1:$CI$300,MATCH(DATE(H$1,1,1),Shock_dev!$A$1:$CI$1,0),FALSE)</f>
        <v>6.2266381133933455E-4</v>
      </c>
      <c r="I65" s="52">
        <f>VLOOKUP($B65,Shock_dev!$A$1:$CI$300,MATCH(DATE(I$1,1,1),Shock_dev!$A$1:$CI$1,0),FALSE)</f>
        <v>6.1663541233346081E-4</v>
      </c>
      <c r="J65" s="52">
        <f>VLOOKUP($B65,Shock_dev!$A$1:$CI$300,MATCH(DATE(J$1,1,1),Shock_dev!$A$1:$CI$1,0),FALSE)</f>
        <v>6.1981628755988576E-4</v>
      </c>
      <c r="K65" s="52">
        <f>VLOOKUP($B65,Shock_dev!$A$1:$CI$300,MATCH(DATE(K$1,1,1),Shock_dev!$A$1:$CI$1,0),FALSE)</f>
        <v>6.2092300388223774E-4</v>
      </c>
      <c r="L65" s="52">
        <f>VLOOKUP($B65,Shock_dev!$A$1:$CI$300,MATCH(DATE(L$1,1,1),Shock_dev!$A$1:$CI$1,0),FALSE)</f>
        <v>6.2431370128210079E-4</v>
      </c>
      <c r="M65" s="52">
        <f>VLOOKUP($B65,Shock_dev!$A$1:$CI$300,MATCH(DATE(M$1,1,1),Shock_dev!$A$1:$CI$1,0),FALSE)</f>
        <v>6.4312704792877874E-4</v>
      </c>
      <c r="N65" s="52">
        <f>VLOOKUP($B65,Shock_dev!$A$1:$CI$300,MATCH(DATE(N$1,1,1),Shock_dev!$A$1:$CI$1,0),FALSE)</f>
        <v>6.5086737022001053E-4</v>
      </c>
      <c r="O65" s="52">
        <f>VLOOKUP($B65,Shock_dev!$A$1:$CI$300,MATCH(DATE(O$1,1,1),Shock_dev!$A$1:$CI$1,0),FALSE)</f>
        <v>6.4722766499384092E-4</v>
      </c>
      <c r="P65" s="52">
        <f>VLOOKUP($B65,Shock_dev!$A$1:$CI$300,MATCH(DATE(P$1,1,1),Shock_dev!$A$1:$CI$1,0),FALSE)</f>
        <v>6.3899484937202089E-4</v>
      </c>
      <c r="Q65" s="52">
        <f>VLOOKUP($B65,Shock_dev!$A$1:$CI$300,MATCH(DATE(Q$1,1,1),Shock_dev!$A$1:$CI$1,0),FALSE)</f>
        <v>6.3823942406518344E-4</v>
      </c>
      <c r="R65" s="52">
        <f>VLOOKUP($B65,Shock_dev!$A$1:$CI$300,MATCH(DATE(R$1,1,1),Shock_dev!$A$1:$CI$1,0),FALSE)</f>
        <v>6.2939186126508592E-4</v>
      </c>
      <c r="S65" s="52">
        <f>VLOOKUP($B65,Shock_dev!$A$1:$CI$300,MATCH(DATE(S$1,1,1),Shock_dev!$A$1:$CI$1,0),FALSE)</f>
        <v>6.269312777214068E-4</v>
      </c>
      <c r="T65" s="52">
        <f>VLOOKUP($B65,Shock_dev!$A$1:$CI$300,MATCH(DATE(T$1,1,1),Shock_dev!$A$1:$CI$1,0),FALSE)</f>
        <v>6.2942731577396687E-4</v>
      </c>
      <c r="U65" s="52">
        <f>VLOOKUP($B65,Shock_dev!$A$1:$CI$300,MATCH(DATE(U$1,1,1),Shock_dev!$A$1:$CI$1,0),FALSE)</f>
        <v>6.3044678310748327E-4</v>
      </c>
      <c r="V65" s="52">
        <f>VLOOKUP($B65,Shock_dev!$A$1:$CI$300,MATCH(DATE(V$1,1,1),Shock_dev!$A$1:$CI$1,0),FALSE)</f>
        <v>6.3894662858728654E-4</v>
      </c>
      <c r="W65" s="52">
        <f>VLOOKUP($B65,Shock_dev!$A$1:$CI$300,MATCH(DATE(W$1,1,1),Shock_dev!$A$1:$CI$1,0),FALSE)</f>
        <v>6.4627193016188504E-4</v>
      </c>
      <c r="X65" s="52">
        <f>VLOOKUP($B65,Shock_dev!$A$1:$CI$300,MATCH(DATE(X$1,1,1),Shock_dev!$A$1:$CI$1,0),FALSE)</f>
        <v>6.5360339914416314E-4</v>
      </c>
      <c r="Y65" s="52">
        <f>VLOOKUP($B65,Shock_dev!$A$1:$CI$300,MATCH(DATE(Y$1,1,1),Shock_dev!$A$1:$CI$1,0),FALSE)</f>
        <v>6.6807537069414581E-4</v>
      </c>
      <c r="Z65" s="52">
        <f>VLOOKUP($B65,Shock_dev!$A$1:$CI$300,MATCH(DATE(Z$1,1,1),Shock_dev!$A$1:$CI$1,0),FALSE)</f>
        <v>6.7810067860027575E-4</v>
      </c>
      <c r="AA65" s="52">
        <f>VLOOKUP($B65,Shock_dev!$A$1:$CI$300,MATCH(DATE(AA$1,1,1),Shock_dev!$A$1:$CI$1,0),FALSE)</f>
        <v>6.858696988691742E-4</v>
      </c>
      <c r="AB65" s="52">
        <f>VLOOKUP($B65,Shock_dev!$A$1:$CI$300,MATCH(DATE(AB$1,1,1),Shock_dev!$A$1:$CI$1,0),FALSE)</f>
        <v>6.9424502683731093E-4</v>
      </c>
      <c r="AC65" s="52">
        <f>VLOOKUP($B65,Shock_dev!$A$1:$CI$300,MATCH(DATE(AC$1,1,1),Shock_dev!$A$1:$CI$1,0),FALSE)</f>
        <v>7.0352700315199908E-4</v>
      </c>
      <c r="AD65" s="52">
        <f>VLOOKUP($B65,Shock_dev!$A$1:$CI$300,MATCH(DATE(AD$1,1,1),Shock_dev!$A$1:$CI$1,0),FALSE)</f>
        <v>7.0924076435771848E-4</v>
      </c>
      <c r="AE65" s="52">
        <f>VLOOKUP($B65,Shock_dev!$A$1:$CI$300,MATCH(DATE(AE$1,1,1),Shock_dev!$A$1:$CI$1,0),FALSE)</f>
        <v>7.1622404493238985E-4</v>
      </c>
      <c r="AF65" s="52">
        <f>VLOOKUP($B65,Shock_dev!$A$1:$CI$300,MATCH(DATE(AF$1,1,1),Shock_dev!$A$1:$CI$1,0),FALSE)</f>
        <v>7.2066476985009262E-4</v>
      </c>
      <c r="AG65" s="52"/>
      <c r="AH65" s="65">
        <f t="shared" si="1"/>
        <v>5.8288309559922469E-4</v>
      </c>
      <c r="AI65" s="65">
        <f t="shared" si="2"/>
        <v>6.2087044327940389E-4</v>
      </c>
      <c r="AJ65" s="65">
        <f t="shared" si="3"/>
        <v>6.4369127131596693E-4</v>
      </c>
      <c r="AK65" s="65">
        <f t="shared" si="4"/>
        <v>6.3102877329104584E-4</v>
      </c>
      <c r="AL65" s="65">
        <f t="shared" si="5"/>
        <v>6.6638421549392881E-4</v>
      </c>
      <c r="AM65" s="65">
        <f t="shared" si="6"/>
        <v>7.0878032182590219E-4</v>
      </c>
      <c r="AN65" s="66"/>
      <c r="AO65" s="65">
        <f t="shared" si="7"/>
        <v>6.0187676943931423E-4</v>
      </c>
      <c r="AP65" s="65">
        <f t="shared" si="8"/>
        <v>6.3736002230350638E-4</v>
      </c>
      <c r="AQ65" s="65">
        <f t="shared" si="9"/>
        <v>6.8758226865991545E-4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4.2117869303083401E-2</v>
      </c>
      <c r="D66" s="52">
        <f>VLOOKUP($B66,Shock_dev!$A$1:$CI$300,MATCH(DATE(D$1,1,1),Shock_dev!$A$1:$CI$1,0),FALSE)</f>
        <v>4.3549791387600789E-2</v>
      </c>
      <c r="E66" s="52">
        <f>VLOOKUP($B66,Shock_dev!$A$1:$CI$300,MATCH(DATE(E$1,1,1),Shock_dev!$A$1:$CI$1,0),FALSE)</f>
        <v>4.3720390101492243E-2</v>
      </c>
      <c r="F66" s="52">
        <f>VLOOKUP($B66,Shock_dev!$A$1:$CI$300,MATCH(DATE(F$1,1,1),Shock_dev!$A$1:$CI$1,0),FALSE)</f>
        <v>4.3875673647685673E-2</v>
      </c>
      <c r="G66" s="52">
        <f>VLOOKUP($B66,Shock_dev!$A$1:$CI$300,MATCH(DATE(G$1,1,1),Shock_dev!$A$1:$CI$1,0),FALSE)</f>
        <v>4.0721409787662179E-2</v>
      </c>
      <c r="H66" s="52">
        <f>VLOOKUP($B66,Shock_dev!$A$1:$CI$300,MATCH(DATE(H$1,1,1),Shock_dev!$A$1:$CI$1,0),FALSE)</f>
        <v>4.0892708636049803E-2</v>
      </c>
      <c r="I66" s="52">
        <f>VLOOKUP($B66,Shock_dev!$A$1:$CI$300,MATCH(DATE(I$1,1,1),Shock_dev!$A$1:$CI$1,0),FALSE)</f>
        <v>4.0960468297856954E-2</v>
      </c>
      <c r="J66" s="52">
        <f>VLOOKUP($B66,Shock_dev!$A$1:$CI$300,MATCH(DATE(J$1,1,1),Shock_dev!$A$1:$CI$1,0),FALSE)</f>
        <v>4.0792159763777341E-2</v>
      </c>
      <c r="K66" s="52">
        <f>VLOOKUP($B66,Shock_dev!$A$1:$CI$300,MATCH(DATE(K$1,1,1),Shock_dev!$A$1:$CI$1,0),FALSE)</f>
        <v>4.0520153466514962E-2</v>
      </c>
      <c r="L66" s="52">
        <f>VLOOKUP($B66,Shock_dev!$A$1:$CI$300,MATCH(DATE(L$1,1,1),Shock_dev!$A$1:$CI$1,0),FALSE)</f>
        <v>4.504662326646193E-2</v>
      </c>
      <c r="M66" s="52">
        <f>VLOOKUP($B66,Shock_dev!$A$1:$CI$300,MATCH(DATE(M$1,1,1),Shock_dev!$A$1:$CI$1,0),FALSE)</f>
        <v>3.7726145359238038E-2</v>
      </c>
      <c r="N66" s="52">
        <f>VLOOKUP($B66,Shock_dev!$A$1:$CI$300,MATCH(DATE(N$1,1,1),Shock_dev!$A$1:$CI$1,0),FALSE)</f>
        <v>3.7906134787752878E-2</v>
      </c>
      <c r="O66" s="52">
        <f>VLOOKUP($B66,Shock_dev!$A$1:$CI$300,MATCH(DATE(O$1,1,1),Shock_dev!$A$1:$CI$1,0),FALSE)</f>
        <v>3.761512368528902E-2</v>
      </c>
      <c r="P66" s="52">
        <f>VLOOKUP($B66,Shock_dev!$A$1:$CI$300,MATCH(DATE(P$1,1,1),Shock_dev!$A$1:$CI$1,0),FALSE)</f>
        <v>3.744814103301107E-2</v>
      </c>
      <c r="Q66" s="52">
        <f>VLOOKUP($B66,Shock_dev!$A$1:$CI$300,MATCH(DATE(Q$1,1,1),Shock_dev!$A$1:$CI$1,0),FALSE)</f>
        <v>3.7874885014619802E-2</v>
      </c>
      <c r="R66" s="52">
        <f>VLOOKUP($B66,Shock_dev!$A$1:$CI$300,MATCH(DATE(R$1,1,1),Shock_dev!$A$1:$CI$1,0),FALSE)</f>
        <v>3.7802413673423282E-2</v>
      </c>
      <c r="S66" s="52">
        <f>VLOOKUP($B66,Shock_dev!$A$1:$CI$300,MATCH(DATE(S$1,1,1),Shock_dev!$A$1:$CI$1,0),FALSE)</f>
        <v>3.7884131656051354E-2</v>
      </c>
      <c r="T66" s="52">
        <f>VLOOKUP($B66,Shock_dev!$A$1:$CI$300,MATCH(DATE(T$1,1,1),Shock_dev!$A$1:$CI$1,0),FALSE)</f>
        <v>3.758696848658015E-2</v>
      </c>
      <c r="U66" s="52">
        <f>VLOOKUP($B66,Shock_dev!$A$1:$CI$300,MATCH(DATE(U$1,1,1),Shock_dev!$A$1:$CI$1,0),FALSE)</f>
        <v>3.7191946393360896E-2</v>
      </c>
      <c r="V66" s="52">
        <f>VLOOKUP($B66,Shock_dev!$A$1:$CI$300,MATCH(DATE(V$1,1,1),Shock_dev!$A$1:$CI$1,0),FALSE)</f>
        <v>3.3556011636427303E-2</v>
      </c>
      <c r="W66" s="52">
        <f>VLOOKUP($B66,Shock_dev!$A$1:$CI$300,MATCH(DATE(W$1,1,1),Shock_dev!$A$1:$CI$1,0),FALSE)</f>
        <v>3.541294299605717E-2</v>
      </c>
      <c r="X66" s="52">
        <f>VLOOKUP($B66,Shock_dev!$A$1:$CI$300,MATCH(DATE(X$1,1,1),Shock_dev!$A$1:$CI$1,0),FALSE)</f>
        <v>3.5074018416870217E-2</v>
      </c>
      <c r="Y66" s="52">
        <f>VLOOKUP($B66,Shock_dev!$A$1:$CI$300,MATCH(DATE(Y$1,1,1),Shock_dev!$A$1:$CI$1,0),FALSE)</f>
        <v>6.2083007443795454E-2</v>
      </c>
      <c r="Z66" s="52">
        <f>VLOOKUP($B66,Shock_dev!$A$1:$CI$300,MATCH(DATE(Z$1,1,1),Shock_dev!$A$1:$CI$1,0),FALSE)</f>
        <v>6.2402435583553025E-2</v>
      </c>
      <c r="AA66" s="52">
        <f>VLOOKUP($B66,Shock_dev!$A$1:$CI$300,MATCH(DATE(AA$1,1,1),Shock_dev!$A$1:$CI$1,0),FALSE)</f>
        <v>6.1916449233302029E-2</v>
      </c>
      <c r="AB66" s="52">
        <f>VLOOKUP($B66,Shock_dev!$A$1:$CI$300,MATCH(DATE(AB$1,1,1),Shock_dev!$A$1:$CI$1,0),FALSE)</f>
        <v>6.1287425396768298E-2</v>
      </c>
      <c r="AC66" s="52">
        <f>VLOOKUP($B66,Shock_dev!$A$1:$CI$300,MATCH(DATE(AC$1,1,1),Shock_dev!$A$1:$CI$1,0),FALSE)</f>
        <v>6.0634359207127002E-2</v>
      </c>
      <c r="AD66" s="52">
        <f>VLOOKUP($B66,Shock_dev!$A$1:$CI$300,MATCH(DATE(AD$1,1,1),Shock_dev!$A$1:$CI$1,0),FALSE)</f>
        <v>5.9980207718639142E-2</v>
      </c>
      <c r="AE66" s="52">
        <f>VLOOKUP($B66,Shock_dev!$A$1:$CI$300,MATCH(DATE(AE$1,1,1),Shock_dev!$A$1:$CI$1,0),FALSE)</f>
        <v>5.9400831141412938E-2</v>
      </c>
      <c r="AF66" s="52">
        <f>VLOOKUP($B66,Shock_dev!$A$1:$CI$300,MATCH(DATE(AF$1,1,1),Shock_dev!$A$1:$CI$1,0),FALSE)</f>
        <v>5.8751605232500941E-2</v>
      </c>
      <c r="AG66" s="52"/>
      <c r="AH66" s="65">
        <f t="shared" si="1"/>
        <v>4.2797026845504856E-2</v>
      </c>
      <c r="AI66" s="65">
        <f t="shared" si="2"/>
        <v>4.1642422686132198E-2</v>
      </c>
      <c r="AJ66" s="65">
        <f t="shared" si="3"/>
        <v>3.7714085975982165E-2</v>
      </c>
      <c r="AK66" s="65">
        <f t="shared" si="4"/>
        <v>3.6804294369168593E-2</v>
      </c>
      <c r="AL66" s="65">
        <f t="shared" si="5"/>
        <v>5.1377770734715576E-2</v>
      </c>
      <c r="AM66" s="65">
        <f t="shared" si="6"/>
        <v>6.0010885739289664E-2</v>
      </c>
      <c r="AN66" s="66"/>
      <c r="AO66" s="65">
        <f t="shared" si="7"/>
        <v>4.2219724765818527E-2</v>
      </c>
      <c r="AP66" s="65">
        <f t="shared" si="8"/>
        <v>3.7259190172575382E-2</v>
      </c>
      <c r="AQ66" s="65">
        <f t="shared" si="9"/>
        <v>5.569432823700262E-2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6.6778055947132695E-2</v>
      </c>
      <c r="D67" s="52">
        <f>VLOOKUP($B67,Shock_dev!$A$1:$CI$300,MATCH(DATE(D$1,1,1),Shock_dev!$A$1:$CI$1,0),FALSE)</f>
        <v>6.6556029238699313E-2</v>
      </c>
      <c r="E67" s="52">
        <f>VLOOKUP($B67,Shock_dev!$A$1:$CI$300,MATCH(DATE(E$1,1,1),Shock_dev!$A$1:$CI$1,0),FALSE)</f>
        <v>7.2398282292385804E-2</v>
      </c>
      <c r="F67" s="52">
        <f>VLOOKUP($B67,Shock_dev!$A$1:$CI$300,MATCH(DATE(F$1,1,1),Shock_dev!$A$1:$CI$1,0),FALSE)</f>
        <v>7.6207852140032922E-2</v>
      </c>
      <c r="G67" s="52">
        <f>VLOOKUP($B67,Shock_dev!$A$1:$CI$300,MATCH(DATE(G$1,1,1),Shock_dev!$A$1:$CI$1,0),FALSE)</f>
        <v>7.79154466553625E-2</v>
      </c>
      <c r="H67" s="52">
        <f>VLOOKUP($B67,Shock_dev!$A$1:$CI$300,MATCH(DATE(H$1,1,1),Shock_dev!$A$1:$CI$1,0),FALSE)</f>
        <v>8.3644392042865334E-2</v>
      </c>
      <c r="I67" s="52">
        <f>VLOOKUP($B67,Shock_dev!$A$1:$CI$300,MATCH(DATE(I$1,1,1),Shock_dev!$A$1:$CI$1,0),FALSE)</f>
        <v>7.8836782057172372E-2</v>
      </c>
      <c r="J67" s="52">
        <f>VLOOKUP($B67,Shock_dev!$A$1:$CI$300,MATCH(DATE(J$1,1,1),Shock_dev!$A$1:$CI$1,0),FALSE)</f>
        <v>9.7132321761084037E-2</v>
      </c>
      <c r="K67" s="52">
        <f>VLOOKUP($B67,Shock_dev!$A$1:$CI$300,MATCH(DATE(K$1,1,1),Shock_dev!$A$1:$CI$1,0),FALSE)</f>
        <v>9.0635501196033613E-2</v>
      </c>
      <c r="L67" s="52">
        <f>VLOOKUP($B67,Shock_dev!$A$1:$CI$300,MATCH(DATE(L$1,1,1),Shock_dev!$A$1:$CI$1,0),FALSE)</f>
        <v>0.10011435120461956</v>
      </c>
      <c r="M67" s="52">
        <f>VLOOKUP($B67,Shock_dev!$A$1:$CI$300,MATCH(DATE(M$1,1,1),Shock_dev!$A$1:$CI$1,0),FALSE)</f>
        <v>9.833646984110811E-2</v>
      </c>
      <c r="N67" s="52">
        <f>VLOOKUP($B67,Shock_dev!$A$1:$CI$300,MATCH(DATE(N$1,1,1),Shock_dev!$A$1:$CI$1,0),FALSE)</f>
        <v>8.942367830440108E-2</v>
      </c>
      <c r="O67" s="52">
        <f>VLOOKUP($B67,Shock_dev!$A$1:$CI$300,MATCH(DATE(O$1,1,1),Shock_dev!$A$1:$CI$1,0),FALSE)</f>
        <v>7.246779902092404E-2</v>
      </c>
      <c r="P67" s="52">
        <f>VLOOKUP($B67,Shock_dev!$A$1:$CI$300,MATCH(DATE(P$1,1,1),Shock_dev!$A$1:$CI$1,0),FALSE)</f>
        <v>6.360156232467451E-2</v>
      </c>
      <c r="Q67" s="52">
        <f>VLOOKUP($B67,Shock_dev!$A$1:$CI$300,MATCH(DATE(Q$1,1,1),Shock_dev!$A$1:$CI$1,0),FALSE)</f>
        <v>6.5888671273266947E-2</v>
      </c>
      <c r="R67" s="52">
        <f>VLOOKUP($B67,Shock_dev!$A$1:$CI$300,MATCH(DATE(R$1,1,1),Shock_dev!$A$1:$CI$1,0),FALSE)</f>
        <v>4.8690121597746237E-2</v>
      </c>
      <c r="S67" s="52">
        <f>VLOOKUP($B67,Shock_dev!$A$1:$CI$300,MATCH(DATE(S$1,1,1),Shock_dev!$A$1:$CI$1,0),FALSE)</f>
        <v>4.8179327576744251E-2</v>
      </c>
      <c r="T67" s="52">
        <f>VLOOKUP($B67,Shock_dev!$A$1:$CI$300,MATCH(DATE(T$1,1,1),Shock_dev!$A$1:$CI$1,0),FALSE)</f>
        <v>5.645131611807009E-2</v>
      </c>
      <c r="U67" s="52">
        <f>VLOOKUP($B67,Shock_dev!$A$1:$CI$300,MATCH(DATE(U$1,1,1),Shock_dev!$A$1:$CI$1,0),FALSE)</f>
        <v>4.7263134053830307E-2</v>
      </c>
      <c r="V67" s="52">
        <f>VLOOKUP($B67,Shock_dev!$A$1:$CI$300,MATCH(DATE(V$1,1,1),Shock_dev!$A$1:$CI$1,0),FALSE)</f>
        <v>4.6484523056867524E-2</v>
      </c>
      <c r="W67" s="52">
        <f>VLOOKUP($B67,Shock_dev!$A$1:$CI$300,MATCH(DATE(W$1,1,1),Shock_dev!$A$1:$CI$1,0),FALSE)</f>
        <v>5.2791695257108952E-2</v>
      </c>
      <c r="X67" s="52">
        <f>VLOOKUP($B67,Shock_dev!$A$1:$CI$300,MATCH(DATE(X$1,1,1),Shock_dev!$A$1:$CI$1,0),FALSE)</f>
        <v>5.2342337290919444E-2</v>
      </c>
      <c r="Y67" s="52">
        <f>VLOOKUP($B67,Shock_dev!$A$1:$CI$300,MATCH(DATE(Y$1,1,1),Shock_dev!$A$1:$CI$1,0),FALSE)</f>
        <v>5.5149693417925492E-2</v>
      </c>
      <c r="Z67" s="52">
        <f>VLOOKUP($B67,Shock_dev!$A$1:$CI$300,MATCH(DATE(Z$1,1,1),Shock_dev!$A$1:$CI$1,0),FALSE)</f>
        <v>5.1141632717622593E-2</v>
      </c>
      <c r="AA67" s="52">
        <f>VLOOKUP($B67,Shock_dev!$A$1:$CI$300,MATCH(DATE(AA$1,1,1),Shock_dev!$A$1:$CI$1,0),FALSE)</f>
        <v>5.6893741194062965E-2</v>
      </c>
      <c r="AB67" s="52">
        <f>VLOOKUP($B67,Shock_dev!$A$1:$CI$300,MATCH(DATE(AB$1,1,1),Shock_dev!$A$1:$CI$1,0),FALSE)</f>
        <v>6.2380973573330278E-2</v>
      </c>
      <c r="AC67" s="52">
        <f>VLOOKUP($B67,Shock_dev!$A$1:$CI$300,MATCH(DATE(AC$1,1,1),Shock_dev!$A$1:$CI$1,0),FALSE)</f>
        <v>6.7783079591967041E-2</v>
      </c>
      <c r="AD67" s="52">
        <f>VLOOKUP($B67,Shock_dev!$A$1:$CI$300,MATCH(DATE(AD$1,1,1),Shock_dev!$A$1:$CI$1,0),FALSE)</f>
        <v>7.101961497265781E-2</v>
      </c>
      <c r="AE67" s="52">
        <f>VLOOKUP($B67,Shock_dev!$A$1:$CI$300,MATCH(DATE(AE$1,1,1),Shock_dev!$A$1:$CI$1,0),FALSE)</f>
        <v>7.622551205917702E-2</v>
      </c>
      <c r="AF67" s="52">
        <f>VLOOKUP($B67,Shock_dev!$A$1:$CI$300,MATCH(DATE(AF$1,1,1),Shock_dev!$A$1:$CI$1,0),FALSE)</f>
        <v>7.5572546913647634E-2</v>
      </c>
      <c r="AG67" s="52"/>
      <c r="AH67" s="65">
        <f t="shared" si="1"/>
        <v>7.1971133254722652E-2</v>
      </c>
      <c r="AI67" s="65">
        <f t="shared" si="2"/>
        <v>9.0072669652354984E-2</v>
      </c>
      <c r="AJ67" s="65">
        <f t="shared" si="3"/>
        <v>7.7943636152874946E-2</v>
      </c>
      <c r="AK67" s="65">
        <f t="shared" si="4"/>
        <v>4.9413684480651685E-2</v>
      </c>
      <c r="AL67" s="65">
        <f t="shared" si="5"/>
        <v>5.3663819975527896E-2</v>
      </c>
      <c r="AM67" s="65">
        <f t="shared" si="6"/>
        <v>7.0596345422155954E-2</v>
      </c>
      <c r="AN67" s="66"/>
      <c r="AO67" s="65">
        <f t="shared" si="7"/>
        <v>8.1021901453538825E-2</v>
      </c>
      <c r="AP67" s="65">
        <f t="shared" si="8"/>
        <v>6.3678660316763308E-2</v>
      </c>
      <c r="AQ67" s="65">
        <f t="shared" si="9"/>
        <v>6.2130082698841925E-2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0.14224958847003885</v>
      </c>
      <c r="D68" s="52">
        <f>VLOOKUP($B68,Shock_dev!$A$1:$CI$300,MATCH(DATE(D$1,1,1),Shock_dev!$A$1:$CI$1,0),FALSE)</f>
        <v>0.14321403981802938</v>
      </c>
      <c r="E68" s="52">
        <f>VLOOKUP($B68,Shock_dev!$A$1:$CI$300,MATCH(DATE(E$1,1,1),Shock_dev!$A$1:$CI$1,0),FALSE)</f>
        <v>0.1487719455978159</v>
      </c>
      <c r="F68" s="52">
        <f>VLOOKUP($B68,Shock_dev!$A$1:$CI$300,MATCH(DATE(F$1,1,1),Shock_dev!$A$1:$CI$1,0),FALSE)</f>
        <v>0.15189490300460071</v>
      </c>
      <c r="G68" s="52">
        <f>VLOOKUP($B68,Shock_dev!$A$1:$CI$300,MATCH(DATE(G$1,1,1),Shock_dev!$A$1:$CI$1,0),FALSE)</f>
        <v>0.14530061791454305</v>
      </c>
      <c r="H68" s="52">
        <f>VLOOKUP($B68,Shock_dev!$A$1:$CI$300,MATCH(DATE(H$1,1,1),Shock_dev!$A$1:$CI$1,0),FALSE)</f>
        <v>0.15338114368363748</v>
      </c>
      <c r="I68" s="52">
        <f>VLOOKUP($B68,Shock_dev!$A$1:$CI$300,MATCH(DATE(I$1,1,1),Shock_dev!$A$1:$CI$1,0),FALSE)</f>
        <v>0.14711257241241915</v>
      </c>
      <c r="J68" s="52">
        <f>VLOOKUP($B68,Shock_dev!$A$1:$CI$300,MATCH(DATE(J$1,1,1),Shock_dev!$A$1:$CI$1,0),FALSE)</f>
        <v>0.16463334350549283</v>
      </c>
      <c r="K68" s="52">
        <f>VLOOKUP($B68,Shock_dev!$A$1:$CI$300,MATCH(DATE(K$1,1,1),Shock_dev!$A$1:$CI$1,0),FALSE)</f>
        <v>0.1564832434834964</v>
      </c>
      <c r="L68" s="52">
        <f>VLOOKUP($B68,Shock_dev!$A$1:$CI$300,MATCH(DATE(L$1,1,1),Shock_dev!$A$1:$CI$1,0),FALSE)</f>
        <v>0.16159055975462397</v>
      </c>
      <c r="M68" s="52">
        <f>VLOOKUP($B68,Shock_dev!$A$1:$CI$300,MATCH(DATE(M$1,1,1),Shock_dev!$A$1:$CI$1,0),FALSE)</f>
        <v>0.19827997867012123</v>
      </c>
      <c r="N68" s="52">
        <f>VLOOKUP($B68,Shock_dev!$A$1:$CI$300,MATCH(DATE(N$1,1,1),Shock_dev!$A$1:$CI$1,0),FALSE)</f>
        <v>0.18780461408764418</v>
      </c>
      <c r="O68" s="52">
        <f>VLOOKUP($B68,Shock_dev!$A$1:$CI$300,MATCH(DATE(O$1,1,1),Shock_dev!$A$1:$CI$1,0),FALSE)</f>
        <v>0.16973512789089901</v>
      </c>
      <c r="P68" s="52">
        <f>VLOOKUP($B68,Shock_dev!$A$1:$CI$300,MATCH(DATE(P$1,1,1),Shock_dev!$A$1:$CI$1,0),FALSE)</f>
        <v>0.15954761510448207</v>
      </c>
      <c r="Q68" s="52">
        <f>VLOOKUP($B68,Shock_dev!$A$1:$CI$300,MATCH(DATE(Q$1,1,1),Shock_dev!$A$1:$CI$1,0),FALSE)</f>
        <v>0.16299645555831896</v>
      </c>
      <c r="R68" s="52">
        <f>VLOOKUP($B68,Shock_dev!$A$1:$CI$300,MATCH(DATE(R$1,1,1),Shock_dev!$A$1:$CI$1,0),FALSE)</f>
        <v>0.14278010098413693</v>
      </c>
      <c r="S68" s="52">
        <f>VLOOKUP($B68,Shock_dev!$A$1:$CI$300,MATCH(DATE(S$1,1,1),Shock_dev!$A$1:$CI$1,0),FALSE)</f>
        <v>0.14175583085020238</v>
      </c>
      <c r="T68" s="52">
        <f>VLOOKUP($B68,Shock_dev!$A$1:$CI$300,MATCH(DATE(T$1,1,1),Shock_dev!$A$1:$CI$1,0),FALSE)</f>
        <v>0.14884996820560423</v>
      </c>
      <c r="U68" s="52">
        <f>VLOOKUP($B68,Shock_dev!$A$1:$CI$300,MATCH(DATE(U$1,1,1),Shock_dev!$A$1:$CI$1,0),FALSE)</f>
        <v>0.13843174476918468</v>
      </c>
      <c r="V68" s="52">
        <f>VLOOKUP($B68,Shock_dev!$A$1:$CI$300,MATCH(DATE(V$1,1,1),Shock_dev!$A$1:$CI$1,0),FALSE)</f>
        <v>0.14599950826371955</v>
      </c>
      <c r="W68" s="52">
        <f>VLOOKUP($B68,Shock_dev!$A$1:$CI$300,MATCH(DATE(W$1,1,1),Shock_dev!$A$1:$CI$1,0),FALSE)</f>
        <v>0.14991807870000967</v>
      </c>
      <c r="X68" s="52">
        <f>VLOOKUP($B68,Shock_dev!$A$1:$CI$300,MATCH(DATE(X$1,1,1),Shock_dev!$A$1:$CI$1,0),FALSE)</f>
        <v>0.14918208402320057</v>
      </c>
      <c r="Y68" s="52">
        <f>VLOOKUP($B68,Shock_dev!$A$1:$CI$300,MATCH(DATE(Y$1,1,1),Shock_dev!$A$1:$CI$1,0),FALSE)</f>
        <v>0.15475276293523238</v>
      </c>
      <c r="Z68" s="52">
        <f>VLOOKUP($B68,Shock_dev!$A$1:$CI$300,MATCH(DATE(Z$1,1,1),Shock_dev!$A$1:$CI$1,0),FALSE)</f>
        <v>0.14973592468632227</v>
      </c>
      <c r="AA68" s="52">
        <f>VLOOKUP($B68,Shock_dev!$A$1:$CI$300,MATCH(DATE(AA$1,1,1),Shock_dev!$A$1:$CI$1,0),FALSE)</f>
        <v>0.15445782255665461</v>
      </c>
      <c r="AB68" s="52">
        <f>VLOOKUP($B68,Shock_dev!$A$1:$CI$300,MATCH(DATE(AB$1,1,1),Shock_dev!$A$1:$CI$1,0),FALSE)</f>
        <v>0.15893687179931487</v>
      </c>
      <c r="AC68" s="52">
        <f>VLOOKUP($B68,Shock_dev!$A$1:$CI$300,MATCH(DATE(AC$1,1,1),Shock_dev!$A$1:$CI$1,0),FALSE)</f>
        <v>0.16335499462152836</v>
      </c>
      <c r="AD68" s="52">
        <f>VLOOKUP($B68,Shock_dev!$A$1:$CI$300,MATCH(DATE(AD$1,1,1),Shock_dev!$A$1:$CI$1,0),FALSE)</f>
        <v>0.16561040327692772</v>
      </c>
      <c r="AE68" s="52">
        <f>VLOOKUP($B68,Shock_dev!$A$1:$CI$300,MATCH(DATE(AE$1,1,1),Shock_dev!$A$1:$CI$1,0),FALSE)</f>
        <v>0.16986945266446268</v>
      </c>
      <c r="AF68" s="52">
        <f>VLOOKUP($B68,Shock_dev!$A$1:$CI$300,MATCH(DATE(AF$1,1,1),Shock_dev!$A$1:$CI$1,0),FALSE)</f>
        <v>0.16823639785469133</v>
      </c>
      <c r="AG68" s="52"/>
      <c r="AH68" s="65">
        <f t="shared" si="1"/>
        <v>0.1462862189610056</v>
      </c>
      <c r="AI68" s="65">
        <f t="shared" si="2"/>
        <v>0.15664017256793397</v>
      </c>
      <c r="AJ68" s="65">
        <f t="shared" si="3"/>
        <v>0.17567275826229309</v>
      </c>
      <c r="AK68" s="65">
        <f t="shared" si="4"/>
        <v>0.14356343061456958</v>
      </c>
      <c r="AL68" s="65">
        <f t="shared" si="5"/>
        <v>0.15160933458028392</v>
      </c>
      <c r="AM68" s="65">
        <f t="shared" si="6"/>
        <v>0.16520162404338501</v>
      </c>
      <c r="AN68" s="66"/>
      <c r="AO68" s="65">
        <f t="shared" si="7"/>
        <v>0.15146319576446979</v>
      </c>
      <c r="AP68" s="65">
        <f t="shared" si="8"/>
        <v>0.15961809443843133</v>
      </c>
      <c r="AQ68" s="65">
        <f t="shared" si="9"/>
        <v>0.15840547931183446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-3.6370939552553001E-4</v>
      </c>
      <c r="D69" s="52">
        <f>VLOOKUP($B69,Shock_dev!$A$1:$CI$300,MATCH(DATE(D$1,1,1),Shock_dev!$A$1:$CI$1,0),FALSE)</f>
        <v>-3.4974319707284113E-4</v>
      </c>
      <c r="E69" s="52">
        <f>VLOOKUP($B69,Shock_dev!$A$1:$CI$300,MATCH(DATE(E$1,1,1),Shock_dev!$A$1:$CI$1,0),FALSE)</f>
        <v>-3.3506662585116464E-4</v>
      </c>
      <c r="F69" s="52">
        <f>VLOOKUP($B69,Shock_dev!$A$1:$CI$300,MATCH(DATE(F$1,1,1),Shock_dev!$A$1:$CI$1,0),FALSE)</f>
        <v>-3.2442727357718815E-4</v>
      </c>
      <c r="G69" s="52">
        <f>VLOOKUP($B69,Shock_dev!$A$1:$CI$300,MATCH(DATE(G$1,1,1),Shock_dev!$A$1:$CI$1,0),FALSE)</f>
        <v>-3.1736061010413565E-4</v>
      </c>
      <c r="H69" s="52">
        <f>VLOOKUP($B69,Shock_dev!$A$1:$CI$300,MATCH(DATE(H$1,1,1),Shock_dev!$A$1:$CI$1,0),FALSE)</f>
        <v>-3.0985193077353587E-4</v>
      </c>
      <c r="I69" s="52">
        <f>VLOOKUP($B69,Shock_dev!$A$1:$CI$300,MATCH(DATE(I$1,1,1),Shock_dev!$A$1:$CI$1,0),FALSE)</f>
        <v>-3.0306535853264984E-4</v>
      </c>
      <c r="J69" s="52">
        <f>VLOOKUP($B69,Shock_dev!$A$1:$CI$300,MATCH(DATE(J$1,1,1),Shock_dev!$A$1:$CI$1,0),FALSE)</f>
        <v>-2.9397697023359588E-4</v>
      </c>
      <c r="K69" s="52">
        <f>VLOOKUP($B69,Shock_dev!$A$1:$CI$300,MATCH(DATE(K$1,1,1),Shock_dev!$A$1:$CI$1,0),FALSE)</f>
        <v>-2.855280377007342E-4</v>
      </c>
      <c r="L69" s="52">
        <f>VLOOKUP($B69,Shock_dev!$A$1:$CI$300,MATCH(DATE(L$1,1,1),Shock_dev!$A$1:$CI$1,0),FALSE)</f>
        <v>-2.753607455272093E-4</v>
      </c>
      <c r="M69" s="52">
        <f>VLOOKUP($B69,Shock_dev!$A$1:$CI$300,MATCH(DATE(M$1,1,1),Shock_dev!$A$1:$CI$1,0),FALSE)</f>
        <v>2.7919109769847299E-4</v>
      </c>
      <c r="N69" s="52">
        <f>VLOOKUP($B69,Shock_dev!$A$1:$CI$300,MATCH(DATE(N$1,1,1),Shock_dev!$A$1:$CI$1,0),FALSE)</f>
        <v>2.9998976181135344E-4</v>
      </c>
      <c r="O69" s="52">
        <f>VLOOKUP($B69,Shock_dev!$A$1:$CI$300,MATCH(DATE(O$1,1,1),Shock_dev!$A$1:$CI$1,0),FALSE)</f>
        <v>3.0563019878817921E-4</v>
      </c>
      <c r="P69" s="52">
        <f>VLOOKUP($B69,Shock_dev!$A$1:$CI$300,MATCH(DATE(P$1,1,1),Shock_dev!$A$1:$CI$1,0),FALSE)</f>
        <v>3.0828158603631571E-4</v>
      </c>
      <c r="Q69" s="52">
        <f>VLOOKUP($B69,Shock_dev!$A$1:$CI$300,MATCH(DATE(Q$1,1,1),Shock_dev!$A$1:$CI$1,0),FALSE)</f>
        <v>3.1176852404131227E-4</v>
      </c>
      <c r="R69" s="52">
        <f>VLOOKUP($B69,Shock_dev!$A$1:$CI$300,MATCH(DATE(R$1,1,1),Shock_dev!$A$1:$CI$1,0),FALSE)</f>
        <v>3.1356317938039519E-4</v>
      </c>
      <c r="S69" s="52">
        <f>VLOOKUP($B69,Shock_dev!$A$1:$CI$300,MATCH(DATE(S$1,1,1),Shock_dev!$A$1:$CI$1,0),FALSE)</f>
        <v>3.163596780757119E-4</v>
      </c>
      <c r="T69" s="52">
        <f>VLOOKUP($B69,Shock_dev!$A$1:$CI$300,MATCH(DATE(T$1,1,1),Shock_dev!$A$1:$CI$1,0),FALSE)</f>
        <v>3.2035012501523081E-4</v>
      </c>
      <c r="U69" s="52">
        <f>VLOOKUP($B69,Shock_dev!$A$1:$CI$300,MATCH(DATE(U$1,1,1),Shock_dev!$A$1:$CI$1,0),FALSE)</f>
        <v>3.2331707385660128E-4</v>
      </c>
      <c r="V69" s="52">
        <f>VLOOKUP($B69,Shock_dev!$A$1:$CI$300,MATCH(DATE(V$1,1,1),Shock_dev!$A$1:$CI$1,0),FALSE)</f>
        <v>3.2757928073086671E-4</v>
      </c>
      <c r="W69" s="52">
        <f>VLOOKUP($B69,Shock_dev!$A$1:$CI$300,MATCH(DATE(W$1,1,1),Shock_dev!$A$1:$CI$1,0),FALSE)</f>
        <v>-4.7745379038435759E-6</v>
      </c>
      <c r="X69" s="52">
        <f>VLOOKUP($B69,Shock_dev!$A$1:$CI$300,MATCH(DATE(X$1,1,1),Shock_dev!$A$1:$CI$1,0),FALSE)</f>
        <v>-7.335458033578798E-6</v>
      </c>
      <c r="Y69" s="52">
        <f>VLOOKUP($B69,Shock_dev!$A$1:$CI$300,MATCH(DATE(Y$1,1,1),Shock_dev!$A$1:$CI$1,0),FALSE)</f>
        <v>-9.8718888435057843E-7</v>
      </c>
      <c r="Z69" s="52">
        <f>VLOOKUP($B69,Shock_dev!$A$1:$CI$300,MATCH(DATE(Z$1,1,1),Shock_dev!$A$1:$CI$1,0),FALSE)</f>
        <v>4.9529737615894111E-6</v>
      </c>
      <c r="AA69" s="52">
        <f>VLOOKUP($B69,Shock_dev!$A$1:$CI$300,MATCH(DATE(AA$1,1,1),Shock_dev!$A$1:$CI$1,0),FALSE)</f>
        <v>1.0454559808824739E-5</v>
      </c>
      <c r="AB69" s="52">
        <f>VLOOKUP($B69,Shock_dev!$A$1:$CI$300,MATCH(DATE(AB$1,1,1),Shock_dev!$A$1:$CI$1,0),FALSE)</f>
        <v>1.5546113398574198E-5</v>
      </c>
      <c r="AC69" s="52">
        <f>VLOOKUP($B69,Shock_dev!$A$1:$CI$300,MATCH(DATE(AC$1,1,1),Shock_dev!$A$1:$CI$1,0),FALSE)</f>
        <v>2.0277101651782663E-5</v>
      </c>
      <c r="AD69" s="52">
        <f>VLOOKUP($B69,Shock_dev!$A$1:$CI$300,MATCH(DATE(AD$1,1,1),Shock_dev!$A$1:$CI$1,0),FALSE)</f>
        <v>2.4502378432516826E-5</v>
      </c>
      <c r="AE69" s="52">
        <f>VLOOKUP($B69,Shock_dev!$A$1:$CI$300,MATCH(DATE(AE$1,1,1),Shock_dev!$A$1:$CI$1,0),FALSE)</f>
        <v>2.8508953107309285E-5</v>
      </c>
      <c r="AF69" s="52">
        <f>VLOOKUP($B69,Shock_dev!$A$1:$CI$300,MATCH(DATE(AF$1,1,1),Shock_dev!$A$1:$CI$1,0),FALSE)</f>
        <v>3.3677768434201378E-5</v>
      </c>
      <c r="AG69" s="52"/>
      <c r="AH69" s="65">
        <f t="shared" si="1"/>
        <v>-3.3806142042617192E-4</v>
      </c>
      <c r="AI69" s="65">
        <f t="shared" si="2"/>
        <v>-2.9355660855354506E-4</v>
      </c>
      <c r="AJ69" s="65">
        <f t="shared" si="3"/>
        <v>3.0097223367512671E-4</v>
      </c>
      <c r="AK69" s="65">
        <f t="shared" si="4"/>
        <v>3.2023386741176113E-4</v>
      </c>
      <c r="AL69" s="65">
        <f t="shared" si="5"/>
        <v>4.6206974972823943E-7</v>
      </c>
      <c r="AM69" s="65">
        <f t="shared" si="6"/>
        <v>2.4502463004876867E-5</v>
      </c>
      <c r="AN69" s="66"/>
      <c r="AO69" s="65">
        <f t="shared" si="7"/>
        <v>-3.1580901448985849E-4</v>
      </c>
      <c r="AP69" s="65">
        <f t="shared" si="8"/>
        <v>3.106030505434439E-4</v>
      </c>
      <c r="AQ69" s="65">
        <f t="shared" si="9"/>
        <v>1.2482266377302554E-5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1.0700536569252052E-2</v>
      </c>
      <c r="D70" s="52">
        <f>VLOOKUP($B70,Shock_dev!$A$1:$CI$300,MATCH(DATE(D$1,1,1),Shock_dev!$A$1:$CI$1,0),FALSE)</f>
        <v>1.543401452916286E-2</v>
      </c>
      <c r="E70" s="52">
        <f>VLOOKUP($B70,Shock_dev!$A$1:$CI$300,MATCH(DATE(E$1,1,1),Shock_dev!$A$1:$CI$1,0),FALSE)</f>
        <v>1.8104517112981045E-2</v>
      </c>
      <c r="F70" s="52">
        <f>VLOOKUP($B70,Shock_dev!$A$1:$CI$300,MATCH(DATE(F$1,1,1),Shock_dev!$A$1:$CI$1,0),FALSE)</f>
        <v>1.9266088851202522E-2</v>
      </c>
      <c r="G70" s="52">
        <f>VLOOKUP($B70,Shock_dev!$A$1:$CI$300,MATCH(DATE(G$1,1,1),Shock_dev!$A$1:$CI$1,0),FALSE)</f>
        <v>1.9070249709547286E-2</v>
      </c>
      <c r="H70" s="52">
        <f>VLOOKUP($B70,Shock_dev!$A$1:$CI$300,MATCH(DATE(H$1,1,1),Shock_dev!$A$1:$CI$1,0),FALSE)</f>
        <v>1.8709891695942404E-2</v>
      </c>
      <c r="I70" s="52">
        <f>VLOOKUP($B70,Shock_dev!$A$1:$CI$300,MATCH(DATE(I$1,1,1),Shock_dev!$A$1:$CI$1,0),FALSE)</f>
        <v>1.7603354334019623E-2</v>
      </c>
      <c r="J70" s="52">
        <f>VLOOKUP($B70,Shock_dev!$A$1:$CI$300,MATCH(DATE(J$1,1,1),Shock_dev!$A$1:$CI$1,0),FALSE)</f>
        <v>1.6927087345773827E-2</v>
      </c>
      <c r="K70" s="52">
        <f>VLOOKUP($B70,Shock_dev!$A$1:$CI$300,MATCH(DATE(K$1,1,1),Shock_dev!$A$1:$CI$1,0),FALSE)</f>
        <v>1.565764370685949E-2</v>
      </c>
      <c r="L70" s="52">
        <f>VLOOKUP($B70,Shock_dev!$A$1:$CI$300,MATCH(DATE(L$1,1,1),Shock_dev!$A$1:$CI$1,0),FALSE)</f>
        <v>1.4864134121427983E-2</v>
      </c>
      <c r="M70" s="52">
        <f>VLOOKUP($B70,Shock_dev!$A$1:$CI$300,MATCH(DATE(M$1,1,1),Shock_dev!$A$1:$CI$1,0),FALSE)</f>
        <v>1.5154964949731502E-2</v>
      </c>
      <c r="N70" s="52">
        <f>VLOOKUP($B70,Shock_dev!$A$1:$CI$300,MATCH(DATE(N$1,1,1),Shock_dev!$A$1:$CI$1,0),FALSE)</f>
        <v>1.449780268212935E-2</v>
      </c>
      <c r="O70" s="52">
        <f>VLOOKUP($B70,Shock_dev!$A$1:$CI$300,MATCH(DATE(O$1,1,1),Shock_dev!$A$1:$CI$1,0),FALSE)</f>
        <v>1.3324471458418618E-2</v>
      </c>
      <c r="P70" s="52">
        <f>VLOOKUP($B70,Shock_dev!$A$1:$CI$300,MATCH(DATE(P$1,1,1),Shock_dev!$A$1:$CI$1,0),FALSE)</f>
        <v>1.2154984017044136E-2</v>
      </c>
      <c r="Q70" s="52">
        <f>VLOOKUP($B70,Shock_dev!$A$1:$CI$300,MATCH(DATE(Q$1,1,1),Shock_dev!$A$1:$CI$1,0),FALSE)</f>
        <v>1.150482952795222E-2</v>
      </c>
      <c r="R70" s="52">
        <f>VLOOKUP($B70,Shock_dev!$A$1:$CI$300,MATCH(DATE(R$1,1,1),Shock_dev!$A$1:$CI$1,0),FALSE)</f>
        <v>1.0369505277174628E-2</v>
      </c>
      <c r="S70" s="52">
        <f>VLOOKUP($B70,Shock_dev!$A$1:$CI$300,MATCH(DATE(S$1,1,1),Shock_dev!$A$1:$CI$1,0),FALSE)</f>
        <v>9.8146574248637458E-3</v>
      </c>
      <c r="T70" s="52">
        <f>VLOOKUP($B70,Shock_dev!$A$1:$CI$300,MATCH(DATE(T$1,1,1),Shock_dev!$A$1:$CI$1,0),FALSE)</f>
        <v>9.7373385858656701E-3</v>
      </c>
      <c r="U70" s="52">
        <f>VLOOKUP($B70,Shock_dev!$A$1:$CI$300,MATCH(DATE(U$1,1,1),Shock_dev!$A$1:$CI$1,0),FALSE)</f>
        <v>9.4637381840773013E-3</v>
      </c>
      <c r="V70" s="52">
        <f>VLOOKUP($B70,Shock_dev!$A$1:$CI$300,MATCH(DATE(V$1,1,1),Shock_dev!$A$1:$CI$1,0),FALSE)</f>
        <v>9.8858500771790078E-3</v>
      </c>
      <c r="W70" s="52">
        <f>VLOOKUP($B70,Shock_dev!$A$1:$CI$300,MATCH(DATE(W$1,1,1),Shock_dev!$A$1:$CI$1,0),FALSE)</f>
        <v>1.0292569575067887E-2</v>
      </c>
      <c r="X70" s="52">
        <f>VLOOKUP($B70,Shock_dev!$A$1:$CI$300,MATCH(DATE(X$1,1,1),Shock_dev!$A$1:$CI$1,0),FALSE)</f>
        <v>1.0720552992357617E-2</v>
      </c>
      <c r="Y70" s="52">
        <f>VLOOKUP($B70,Shock_dev!$A$1:$CI$300,MATCH(DATE(Y$1,1,1),Shock_dev!$A$1:$CI$1,0),FALSE)</f>
        <v>1.1707869045585129E-2</v>
      </c>
      <c r="Z70" s="52">
        <f>VLOOKUP($B70,Shock_dev!$A$1:$CI$300,MATCH(DATE(Z$1,1,1),Shock_dev!$A$1:$CI$1,0),FALSE)</f>
        <v>1.2189079197306879E-2</v>
      </c>
      <c r="AA70" s="52">
        <f>VLOOKUP($B70,Shock_dev!$A$1:$CI$300,MATCH(DATE(AA$1,1,1),Shock_dev!$A$1:$CI$1,0),FALSE)</f>
        <v>1.2694741683046955E-2</v>
      </c>
      <c r="AB70" s="52">
        <f>VLOOKUP($B70,Shock_dev!$A$1:$CI$300,MATCH(DATE(AB$1,1,1),Shock_dev!$A$1:$CI$1,0),FALSE)</f>
        <v>1.3183874491974302E-2</v>
      </c>
      <c r="AC70" s="52">
        <f>VLOOKUP($B70,Shock_dev!$A$1:$CI$300,MATCH(DATE(AC$1,1,1),Shock_dev!$A$1:$CI$1,0),FALSE)</f>
        <v>1.3652633419644646E-2</v>
      </c>
      <c r="AD70" s="52">
        <f>VLOOKUP($B70,Shock_dev!$A$1:$CI$300,MATCH(DATE(AD$1,1,1),Shock_dev!$A$1:$CI$1,0),FALSE)</f>
        <v>1.4039685783573107E-2</v>
      </c>
      <c r="AE70" s="52">
        <f>VLOOKUP($B70,Shock_dev!$A$1:$CI$300,MATCH(DATE(AE$1,1,1),Shock_dev!$A$1:$CI$1,0),FALSE)</f>
        <v>1.443545584267265E-2</v>
      </c>
      <c r="AF70" s="52">
        <f>VLOOKUP($B70,Shock_dev!$A$1:$CI$300,MATCH(DATE(AF$1,1,1),Shock_dev!$A$1:$CI$1,0),FALSE)</f>
        <v>1.4657031358339139E-2</v>
      </c>
      <c r="AG70" s="52"/>
      <c r="AH70" s="65">
        <f t="shared" si="1"/>
        <v>1.6515081354429157E-2</v>
      </c>
      <c r="AI70" s="65">
        <f t="shared" si="2"/>
        <v>1.6752422240804664E-2</v>
      </c>
      <c r="AJ70" s="65">
        <f t="shared" si="3"/>
        <v>1.3327410527055166E-2</v>
      </c>
      <c r="AK70" s="65">
        <f t="shared" si="4"/>
        <v>9.854217909832071E-3</v>
      </c>
      <c r="AL70" s="65">
        <f t="shared" si="5"/>
        <v>1.1520962498672894E-2</v>
      </c>
      <c r="AM70" s="65">
        <f t="shared" si="6"/>
        <v>1.3993736179240768E-2</v>
      </c>
      <c r="AN70" s="66"/>
      <c r="AO70" s="65">
        <f t="shared" si="7"/>
        <v>1.6633751797616912E-2</v>
      </c>
      <c r="AP70" s="65">
        <f t="shared" si="8"/>
        <v>1.1590814218443619E-2</v>
      </c>
      <c r="AQ70" s="65">
        <f t="shared" si="9"/>
        <v>1.2757349338956831E-2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0.32440460249588199</v>
      </c>
      <c r="D71" s="52">
        <f>VLOOKUP($B71,Shock_dev!$A$1:$CI$300,MATCH(DATE(D$1,1,1),Shock_dev!$A$1:$CI$1,0),FALSE)</f>
        <v>0.45643106268554851</v>
      </c>
      <c r="E71" s="52">
        <f>VLOOKUP($B71,Shock_dev!$A$1:$CI$300,MATCH(DATE(E$1,1,1),Shock_dev!$A$1:$CI$1,0),FALSE)</f>
        <v>0.5384502393645354</v>
      </c>
      <c r="F71" s="52">
        <f>VLOOKUP($B71,Shock_dev!$A$1:$CI$300,MATCH(DATE(F$1,1,1),Shock_dev!$A$1:$CI$1,0),FALSE)</f>
        <v>0.58983972301717658</v>
      </c>
      <c r="G71" s="52">
        <f>VLOOKUP($B71,Shock_dev!$A$1:$CI$300,MATCH(DATE(G$1,1,1),Shock_dev!$A$1:$CI$1,0),FALSE)</f>
        <v>0.61237679300861236</v>
      </c>
      <c r="H71" s="52">
        <f>VLOOKUP($B71,Shock_dev!$A$1:$CI$300,MATCH(DATE(H$1,1,1),Shock_dev!$A$1:$CI$1,0),FALSE)</f>
        <v>0.63896043602731012</v>
      </c>
      <c r="I71" s="52">
        <f>VLOOKUP($B71,Shock_dev!$A$1:$CI$300,MATCH(DATE(I$1,1,1),Shock_dev!$A$1:$CI$1,0),FALSE)</f>
        <v>0.64636503461991845</v>
      </c>
      <c r="J71" s="52">
        <f>VLOOKUP($B71,Shock_dev!$A$1:$CI$300,MATCH(DATE(J$1,1,1),Shock_dev!$A$1:$CI$1,0),FALSE)</f>
        <v>0.66919411499682835</v>
      </c>
      <c r="K71" s="52">
        <f>VLOOKUP($B71,Shock_dev!$A$1:$CI$300,MATCH(DATE(K$1,1,1),Shock_dev!$A$1:$CI$1,0),FALSE)</f>
        <v>0.67240633994957577</v>
      </c>
      <c r="L71" s="52">
        <f>VLOOKUP($B71,Shock_dev!$A$1:$CI$300,MATCH(DATE(L$1,1,1),Shock_dev!$A$1:$CI$1,0),FALSE)</f>
        <v>0.68968228635664586</v>
      </c>
      <c r="M71" s="52">
        <f>VLOOKUP($B71,Shock_dev!$A$1:$CI$300,MATCH(DATE(M$1,1,1),Shock_dev!$A$1:$CI$1,0),FALSE)</f>
        <v>0.73682575526519323</v>
      </c>
      <c r="N71" s="52">
        <f>VLOOKUP($B71,Shock_dev!$A$1:$CI$300,MATCH(DATE(N$1,1,1),Shock_dev!$A$1:$CI$1,0),FALSE)</f>
        <v>0.75000743466648934</v>
      </c>
      <c r="O71" s="52">
        <f>VLOOKUP($B71,Shock_dev!$A$1:$CI$300,MATCH(DATE(O$1,1,1),Shock_dev!$A$1:$CI$1,0),FALSE)</f>
        <v>0.7472323696302885</v>
      </c>
      <c r="P71" s="52">
        <f>VLOOKUP($B71,Shock_dev!$A$1:$CI$300,MATCH(DATE(P$1,1,1),Shock_dev!$A$1:$CI$1,0),FALSE)</f>
        <v>0.74384473263619344</v>
      </c>
      <c r="Q71" s="52">
        <f>VLOOKUP($B71,Shock_dev!$A$1:$CI$300,MATCH(DATE(Q$1,1,1),Shock_dev!$A$1:$CI$1,0),FALSE)</f>
        <v>0.75366099432789557</v>
      </c>
      <c r="R71" s="52">
        <f>VLOOKUP($B71,Shock_dev!$A$1:$CI$300,MATCH(DATE(R$1,1,1),Shock_dev!$A$1:$CI$1,0),FALSE)</f>
        <v>0.74429207319720481</v>
      </c>
      <c r="S71" s="52">
        <f>VLOOKUP($B71,Shock_dev!$A$1:$CI$300,MATCH(DATE(S$1,1,1),Shock_dev!$A$1:$CI$1,0),FALSE)</f>
        <v>0.7501713394134264</v>
      </c>
      <c r="T71" s="52">
        <f>VLOOKUP($B71,Shock_dev!$A$1:$CI$300,MATCH(DATE(T$1,1,1),Shock_dev!$A$1:$CI$1,0),FALSE)</f>
        <v>0.76608559782744579</v>
      </c>
      <c r="U71" s="52">
        <f>VLOOKUP($B71,Shock_dev!$A$1:$CI$300,MATCH(DATE(U$1,1,1),Shock_dev!$A$1:$CI$1,0),FALSE)</f>
        <v>0.77172532723198894</v>
      </c>
      <c r="V71" s="52">
        <f>VLOOKUP($B71,Shock_dev!$A$1:$CI$300,MATCH(DATE(V$1,1,1),Shock_dev!$A$1:$CI$1,0),FALSE)</f>
        <v>0.79628402010496036</v>
      </c>
      <c r="W71" s="52">
        <f>VLOOKUP($B71,Shock_dev!$A$1:$CI$300,MATCH(DATE(W$1,1,1),Shock_dev!$A$1:$CI$1,0),FALSE)</f>
        <v>0.81694011395586696</v>
      </c>
      <c r="X71" s="52">
        <f>VLOOKUP($B71,Shock_dev!$A$1:$CI$300,MATCH(DATE(X$1,1,1),Shock_dev!$A$1:$CI$1,0),FALSE)</f>
        <v>0.83671486272947826</v>
      </c>
      <c r="Y71" s="52">
        <f>VLOOKUP($B71,Shock_dev!$A$1:$CI$300,MATCH(DATE(Y$1,1,1),Shock_dev!$A$1:$CI$1,0),FALSE)</f>
        <v>0.87300701976401096</v>
      </c>
      <c r="Z71" s="52">
        <f>VLOOKUP($B71,Shock_dev!$A$1:$CI$300,MATCH(DATE(Z$1,1,1),Shock_dev!$A$1:$CI$1,0),FALSE)</f>
        <v>0.89197357483740869</v>
      </c>
      <c r="AA71" s="52">
        <f>VLOOKUP($B71,Shock_dev!$A$1:$CI$300,MATCH(DATE(AA$1,1,1),Shock_dev!$A$1:$CI$1,0),FALSE)</f>
        <v>0.91236981839678766</v>
      </c>
      <c r="AB71" s="52">
        <f>VLOOKUP($B71,Shock_dev!$A$1:$CI$300,MATCH(DATE(AB$1,1,1),Shock_dev!$A$1:$CI$1,0),FALSE)</f>
        <v>0.93230115339250608</v>
      </c>
      <c r="AC71" s="52">
        <f>VLOOKUP($B71,Shock_dev!$A$1:$CI$300,MATCH(DATE(AC$1,1,1),Shock_dev!$A$1:$CI$1,0),FALSE)</f>
        <v>0.95163142878957163</v>
      </c>
      <c r="AD71" s="52">
        <f>VLOOKUP($B71,Shock_dev!$A$1:$CI$300,MATCH(DATE(AD$1,1,1),Shock_dev!$A$1:$CI$1,0),FALSE)</f>
        <v>0.96849746804000925</v>
      </c>
      <c r="AE71" s="52">
        <f>VLOOKUP($B71,Shock_dev!$A$1:$CI$300,MATCH(DATE(AE$1,1,1),Shock_dev!$A$1:$CI$1,0),FALSE)</f>
        <v>0.98577488705470528</v>
      </c>
      <c r="AF71" s="52">
        <f>VLOOKUP($B71,Shock_dev!$A$1:$CI$300,MATCH(DATE(AF$1,1,1),Shock_dev!$A$1:$CI$1,0),FALSE)</f>
        <v>0.99765326900588847</v>
      </c>
      <c r="AG71" s="52"/>
      <c r="AH71" s="65">
        <f t="shared" si="1"/>
        <v>0.50430048411435102</v>
      </c>
      <c r="AI71" s="65">
        <f t="shared" si="2"/>
        <v>0.66332164239005575</v>
      </c>
      <c r="AJ71" s="65">
        <f t="shared" si="3"/>
        <v>0.74631425730521206</v>
      </c>
      <c r="AK71" s="65">
        <f t="shared" si="4"/>
        <v>0.76571167155500519</v>
      </c>
      <c r="AL71" s="65">
        <f t="shared" si="5"/>
        <v>0.86620107793671042</v>
      </c>
      <c r="AM71" s="65">
        <f t="shared" si="6"/>
        <v>0.9671716412565361</v>
      </c>
      <c r="AN71" s="66"/>
      <c r="AO71" s="65">
        <f t="shared" si="7"/>
        <v>0.58381106325220333</v>
      </c>
      <c r="AP71" s="65">
        <f t="shared" si="8"/>
        <v>0.75601296443010857</v>
      </c>
      <c r="AQ71" s="65">
        <f t="shared" si="9"/>
        <v>0.91668635959662326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0.20509943694922866</v>
      </c>
      <c r="D72" s="52">
        <f>VLOOKUP($B72,Shock_dev!$A$1:$CI$300,MATCH(DATE(D$1,1,1),Shock_dev!$A$1:$CI$1,0),FALSE)</f>
        <v>0.25768229874210546</v>
      </c>
      <c r="E72" s="52">
        <f>VLOOKUP($B72,Shock_dev!$A$1:$CI$300,MATCH(DATE(E$1,1,1),Shock_dev!$A$1:$CI$1,0),FALSE)</f>
        <v>0.30798159879088727</v>
      </c>
      <c r="F72" s="52">
        <f>VLOOKUP($B72,Shock_dev!$A$1:$CI$300,MATCH(DATE(F$1,1,1),Shock_dev!$A$1:$CI$1,0),FALSE)</f>
        <v>0.3567185796340489</v>
      </c>
      <c r="G72" s="52">
        <f>VLOOKUP($B72,Shock_dev!$A$1:$CI$300,MATCH(DATE(G$1,1,1),Shock_dev!$A$1:$CI$1,0),FALSE)</f>
        <v>0.40370997755725968</v>
      </c>
      <c r="H72" s="52">
        <f>VLOOKUP($B72,Shock_dev!$A$1:$CI$300,MATCH(DATE(H$1,1,1),Shock_dev!$A$1:$CI$1,0),FALSE)</f>
        <v>0.4510244389970669</v>
      </c>
      <c r="I72" s="52">
        <f>VLOOKUP($B72,Shock_dev!$A$1:$CI$300,MATCH(DATE(I$1,1,1),Shock_dev!$A$1:$CI$1,0),FALSE)</f>
        <v>0.4969910869252876</v>
      </c>
      <c r="J72" s="52">
        <f>VLOOKUP($B72,Shock_dev!$A$1:$CI$300,MATCH(DATE(J$1,1,1),Shock_dev!$A$1:$CI$1,0),FALSE)</f>
        <v>0.54396611157885411</v>
      </c>
      <c r="K72" s="52">
        <f>VLOOKUP($B72,Shock_dev!$A$1:$CI$300,MATCH(DATE(K$1,1,1),Shock_dev!$A$1:$CI$1,0),FALSE)</f>
        <v>0.58920735623591181</v>
      </c>
      <c r="L72" s="52">
        <f>VLOOKUP($B72,Shock_dev!$A$1:$CI$300,MATCH(DATE(L$1,1,1),Shock_dev!$A$1:$CI$1,0),FALSE)</f>
        <v>0.63498145930325189</v>
      </c>
      <c r="M72" s="52">
        <f>VLOOKUP($B72,Shock_dev!$A$1:$CI$300,MATCH(DATE(M$1,1,1),Shock_dev!$A$1:$CI$1,0),FALSE)</f>
        <v>0.68263311919473091</v>
      </c>
      <c r="N72" s="52">
        <f>VLOOKUP($B72,Shock_dev!$A$1:$CI$300,MATCH(DATE(N$1,1,1),Shock_dev!$A$1:$CI$1,0),FALSE)</f>
        <v>0.72737984896683983</v>
      </c>
      <c r="O72" s="52">
        <f>VLOOKUP($B72,Shock_dev!$A$1:$CI$300,MATCH(DATE(O$1,1,1),Shock_dev!$A$1:$CI$1,0),FALSE)</f>
        <v>0.77006216061875132</v>
      </c>
      <c r="P72" s="52">
        <f>VLOOKUP($B72,Shock_dev!$A$1:$CI$300,MATCH(DATE(P$1,1,1),Shock_dev!$A$1:$CI$1,0),FALSE)</f>
        <v>0.81195245908957348</v>
      </c>
      <c r="Q72" s="52">
        <f>VLOOKUP($B72,Shock_dev!$A$1:$CI$300,MATCH(DATE(Q$1,1,1),Shock_dev!$A$1:$CI$1,0),FALSE)</f>
        <v>0.85423748806078825</v>
      </c>
      <c r="R72" s="52">
        <f>VLOOKUP($B72,Shock_dev!$A$1:$CI$300,MATCH(DATE(R$1,1,1),Shock_dev!$A$1:$CI$1,0),FALSE)</f>
        <v>0.89428802856578593</v>
      </c>
      <c r="S72" s="52">
        <f>VLOOKUP($B72,Shock_dev!$A$1:$CI$300,MATCH(DATE(S$1,1,1),Shock_dev!$A$1:$CI$1,0),FALSE)</f>
        <v>0.93476320606348196</v>
      </c>
      <c r="T72" s="52">
        <f>VLOOKUP($B72,Shock_dev!$A$1:$CI$300,MATCH(DATE(T$1,1,1),Shock_dev!$A$1:$CI$1,0),FALSE)</f>
        <v>0.97550755280835988</v>
      </c>
      <c r="U72" s="52">
        <f>VLOOKUP($B72,Shock_dev!$A$1:$CI$300,MATCH(DATE(U$1,1,1),Shock_dev!$A$1:$CI$1,0),FALSE)</f>
        <v>1.0146751302060983</v>
      </c>
      <c r="V72" s="52">
        <f>VLOOKUP($B72,Shock_dev!$A$1:$CI$300,MATCH(DATE(V$1,1,1),Shock_dev!$A$1:$CI$1,0),FALSE)</f>
        <v>1.0546374906653957</v>
      </c>
      <c r="W72" s="52">
        <f>VLOOKUP($B72,Shock_dev!$A$1:$CI$300,MATCH(DATE(W$1,1,1),Shock_dev!$A$1:$CI$1,0),FALSE)</f>
        <v>1.0937974610577397</v>
      </c>
      <c r="X72" s="52">
        <f>VLOOKUP($B72,Shock_dev!$A$1:$CI$300,MATCH(DATE(X$1,1,1),Shock_dev!$A$1:$CI$1,0),FALSE)</f>
        <v>1.1321115778257753</v>
      </c>
      <c r="Y72" s="52">
        <f>VLOOKUP($B72,Shock_dev!$A$1:$CI$300,MATCH(DATE(Y$1,1,1),Shock_dev!$A$1:$CI$1,0),FALSE)</f>
        <v>1.1709821183942504</v>
      </c>
      <c r="Z72" s="52">
        <f>VLOOKUP($B72,Shock_dev!$A$1:$CI$300,MATCH(DATE(Z$1,1,1),Shock_dev!$A$1:$CI$1,0),FALSE)</f>
        <v>1.2079643304286514</v>
      </c>
      <c r="AA72" s="52">
        <f>VLOOKUP($B72,Shock_dev!$A$1:$CI$300,MATCH(DATE(AA$1,1,1),Shock_dev!$A$1:$CI$1,0),FALSE)</f>
        <v>1.2444357769562533</v>
      </c>
      <c r="AB72" s="52">
        <f>VLOOKUP($B72,Shock_dev!$A$1:$CI$300,MATCH(DATE(AB$1,1,1),Shock_dev!$A$1:$CI$1,0),FALSE)</f>
        <v>1.2802378934655205</v>
      </c>
      <c r="AC72" s="52">
        <f>VLOOKUP($B72,Shock_dev!$A$1:$CI$300,MATCH(DATE(AC$1,1,1),Shock_dev!$A$1:$CI$1,0),FALSE)</f>
        <v>1.3153519517649872</v>
      </c>
      <c r="AD72" s="52">
        <f>VLOOKUP($B72,Shock_dev!$A$1:$CI$300,MATCH(DATE(AD$1,1,1),Shock_dev!$A$1:$CI$1,0),FALSE)</f>
        <v>1.3495960379378893</v>
      </c>
      <c r="AE72" s="52">
        <f>VLOOKUP($B72,Shock_dev!$A$1:$CI$300,MATCH(DATE(AE$1,1,1),Shock_dev!$A$1:$CI$1,0),FALSE)</f>
        <v>1.3832327502289272</v>
      </c>
      <c r="AF72" s="52">
        <f>VLOOKUP($B72,Shock_dev!$A$1:$CI$300,MATCH(DATE(AF$1,1,1),Shock_dev!$A$1:$CI$1,0),FALSE)</f>
        <v>1.4157041874100844</v>
      </c>
      <c r="AG72" s="52"/>
      <c r="AH72" s="65">
        <f t="shared" si="1"/>
        <v>0.30623837833470596</v>
      </c>
      <c r="AI72" s="65">
        <f t="shared" si="2"/>
        <v>0.54323409060807448</v>
      </c>
      <c r="AJ72" s="65">
        <f t="shared" si="3"/>
        <v>0.76925301518613665</v>
      </c>
      <c r="AK72" s="65">
        <f t="shared" si="4"/>
        <v>0.97477428166182434</v>
      </c>
      <c r="AL72" s="65">
        <f t="shared" si="5"/>
        <v>1.1698582529325339</v>
      </c>
      <c r="AM72" s="65">
        <f t="shared" si="6"/>
        <v>1.3488245641614818</v>
      </c>
      <c r="AN72" s="66"/>
      <c r="AO72" s="65">
        <f t="shared" si="7"/>
        <v>0.42473623447139019</v>
      </c>
      <c r="AP72" s="65">
        <f t="shared" si="8"/>
        <v>0.87201364842398044</v>
      </c>
      <c r="AQ72" s="65">
        <f t="shared" si="9"/>
        <v>1.2593414085470078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0.54758989863194574</v>
      </c>
      <c r="D77" s="52">
        <f t="shared" ref="D77:AF77" si="11">SUM(D60:D69)</f>
        <v>0.5571901463137211</v>
      </c>
      <c r="E77" s="52">
        <f t="shared" si="11"/>
        <v>0.56825475699546912</v>
      </c>
      <c r="F77" s="52">
        <f t="shared" si="11"/>
        <v>0.57319664304470863</v>
      </c>
      <c r="G77" s="52">
        <f t="shared" si="11"/>
        <v>0.55566747040630393</v>
      </c>
      <c r="H77" s="52">
        <f t="shared" si="11"/>
        <v>0.58105902869043657</v>
      </c>
      <c r="I77" s="52">
        <f t="shared" si="11"/>
        <v>0.56229155247767515</v>
      </c>
      <c r="J77" s="52">
        <f t="shared" si="11"/>
        <v>0.59582453021860282</v>
      </c>
      <c r="K77" s="52">
        <f t="shared" si="11"/>
        <v>0.56977712761956889</v>
      </c>
      <c r="L77" s="52">
        <f t="shared" si="11"/>
        <v>0.59135537133301452</v>
      </c>
      <c r="M77" s="52">
        <f t="shared" si="11"/>
        <v>0.67295096394296205</v>
      </c>
      <c r="N77" s="52">
        <f t="shared" si="11"/>
        <v>0.63840079851764864</v>
      </c>
      <c r="O77" s="52">
        <f t="shared" si="11"/>
        <v>0.59953122650509416</v>
      </c>
      <c r="P77" s="52">
        <f t="shared" si="11"/>
        <v>0.57671460478853664</v>
      </c>
      <c r="Q77" s="52">
        <f t="shared" si="11"/>
        <v>0.58605089503020025</v>
      </c>
      <c r="R77" s="52">
        <f t="shared" si="11"/>
        <v>0.53832746458958813</v>
      </c>
      <c r="S77" s="52">
        <f t="shared" si="11"/>
        <v>0.54094989465134935</v>
      </c>
      <c r="T77" s="52">
        <f t="shared" si="11"/>
        <v>0.55287819327709287</v>
      </c>
      <c r="U77" s="52">
        <f t="shared" si="11"/>
        <v>0.52959291088842608</v>
      </c>
      <c r="V77" s="52">
        <f t="shared" si="11"/>
        <v>0.55829540309885006</v>
      </c>
      <c r="W77" s="52">
        <f t="shared" si="11"/>
        <v>0.56005290186552037</v>
      </c>
      <c r="X77" s="52">
        <f t="shared" si="11"/>
        <v>0.56268866629123815</v>
      </c>
      <c r="Y77" s="52">
        <f t="shared" si="11"/>
        <v>0.60248035705201419</v>
      </c>
      <c r="Z77" s="52">
        <f t="shared" si="11"/>
        <v>0.59065577420913151</v>
      </c>
      <c r="AA77" s="52">
        <f t="shared" si="11"/>
        <v>0.59738660370825525</v>
      </c>
      <c r="AB77" s="52">
        <f t="shared" si="11"/>
        <v>0.60348625842006187</v>
      </c>
      <c r="AC77" s="52">
        <f t="shared" si="11"/>
        <v>0.60946332257128399</v>
      </c>
      <c r="AD77" s="52">
        <f t="shared" si="11"/>
        <v>0.61114480388809334</v>
      </c>
      <c r="AE77" s="52">
        <f t="shared" si="11"/>
        <v>0.61692046797876143</v>
      </c>
      <c r="AF77" s="52">
        <f t="shared" si="11"/>
        <v>0.61088569885844746</v>
      </c>
      <c r="AG77" s="67"/>
      <c r="AH77" s="65">
        <f>AVERAGE(C77:G77)</f>
        <v>0.56037978307842962</v>
      </c>
      <c r="AI77" s="65">
        <f>AVERAGE(H77:L77)</f>
        <v>0.58006152206785955</v>
      </c>
      <c r="AJ77" s="65">
        <f>AVERAGE(M77:Q77)</f>
        <v>0.61472969775688835</v>
      </c>
      <c r="AK77" s="65">
        <f>AVERAGE(R77:V77)</f>
        <v>0.54400877330106134</v>
      </c>
      <c r="AL77" s="65">
        <f>AVERAGE(W77:AA77)</f>
        <v>0.58265286062523181</v>
      </c>
      <c r="AM77" s="65">
        <f>AVERAGE(AB77:AF77)</f>
        <v>0.61038011034332962</v>
      </c>
      <c r="AN77" s="66"/>
      <c r="AO77" s="65">
        <f>AVERAGE(AH77:AI77)</f>
        <v>0.57022065257314458</v>
      </c>
      <c r="AP77" s="65">
        <f>AVERAGE(AJ77:AK77)</f>
        <v>0.57936923552897479</v>
      </c>
      <c r="AQ77" s="65">
        <f>AVERAGE(AL77:AM77)</f>
        <v>0.59651648548428071</v>
      </c>
    </row>
    <row r="78" spans="1:43" s="9" customFormat="1" x14ac:dyDescent="0.25">
      <c r="A78" s="13" t="s">
        <v>399</v>
      </c>
      <c r="B78" s="13"/>
      <c r="C78" s="52">
        <f>SUM(C70:C71)</f>
        <v>0.33510513906513406</v>
      </c>
      <c r="D78" s="52">
        <f t="shared" ref="D78:AF78" si="12">SUM(D70:D71)</f>
        <v>0.47186507721471138</v>
      </c>
      <c r="E78" s="52">
        <f t="shared" si="12"/>
        <v>0.5565547564775164</v>
      </c>
      <c r="F78" s="52">
        <f t="shared" si="12"/>
        <v>0.60910581186837909</v>
      </c>
      <c r="G78" s="52">
        <f t="shared" si="12"/>
        <v>0.63144704271815966</v>
      </c>
      <c r="H78" s="52">
        <f t="shared" si="12"/>
        <v>0.65767032772325251</v>
      </c>
      <c r="I78" s="52">
        <f t="shared" si="12"/>
        <v>0.66396838895393806</v>
      </c>
      <c r="J78" s="52">
        <f t="shared" si="12"/>
        <v>0.68612120234260221</v>
      </c>
      <c r="K78" s="52">
        <f t="shared" si="12"/>
        <v>0.68806398365643529</v>
      </c>
      <c r="L78" s="52">
        <f t="shared" si="12"/>
        <v>0.70454642047807381</v>
      </c>
      <c r="M78" s="52">
        <f t="shared" si="12"/>
        <v>0.75198072021492468</v>
      </c>
      <c r="N78" s="52">
        <f t="shared" si="12"/>
        <v>0.76450523734861864</v>
      </c>
      <c r="O78" s="52">
        <f t="shared" si="12"/>
        <v>0.76055684108870714</v>
      </c>
      <c r="P78" s="52">
        <f t="shared" si="12"/>
        <v>0.75599971665323762</v>
      </c>
      <c r="Q78" s="52">
        <f t="shared" si="12"/>
        <v>0.76516582385584775</v>
      </c>
      <c r="R78" s="52">
        <f t="shared" si="12"/>
        <v>0.75466157847437942</v>
      </c>
      <c r="S78" s="52">
        <f t="shared" si="12"/>
        <v>0.75998599683829016</v>
      </c>
      <c r="T78" s="52">
        <f t="shared" si="12"/>
        <v>0.77582293641331146</v>
      </c>
      <c r="U78" s="52">
        <f t="shared" si="12"/>
        <v>0.78118906541606625</v>
      </c>
      <c r="V78" s="52">
        <f t="shared" si="12"/>
        <v>0.80616987018213937</v>
      </c>
      <c r="W78" s="52">
        <f t="shared" si="12"/>
        <v>0.82723268353093482</v>
      </c>
      <c r="X78" s="52">
        <f t="shared" si="12"/>
        <v>0.84743541572183589</v>
      </c>
      <c r="Y78" s="52">
        <f t="shared" si="12"/>
        <v>0.88471488880959614</v>
      </c>
      <c r="Z78" s="52">
        <f t="shared" si="12"/>
        <v>0.90416265403471552</v>
      </c>
      <c r="AA78" s="52">
        <f t="shared" si="12"/>
        <v>0.92506456007983462</v>
      </c>
      <c r="AB78" s="52">
        <f t="shared" si="12"/>
        <v>0.94548502788448041</v>
      </c>
      <c r="AC78" s="52">
        <f t="shared" si="12"/>
        <v>0.96528406220921625</v>
      </c>
      <c r="AD78" s="52">
        <f t="shared" si="12"/>
        <v>0.98253715382358231</v>
      </c>
      <c r="AE78" s="52">
        <f t="shared" si="12"/>
        <v>1.0002103428973779</v>
      </c>
      <c r="AF78" s="52">
        <f t="shared" si="12"/>
        <v>1.0123103003642275</v>
      </c>
      <c r="AG78" s="67"/>
      <c r="AH78" s="65">
        <f>AVERAGE(C78:G78)</f>
        <v>0.52081556546878016</v>
      </c>
      <c r="AI78" s="65">
        <f>AVERAGE(H78:L78)</f>
        <v>0.68007406463086029</v>
      </c>
      <c r="AJ78" s="65">
        <f>AVERAGE(M78:Q78)</f>
        <v>0.75964166783226728</v>
      </c>
      <c r="AK78" s="65">
        <f>AVERAGE(R78:V78)</f>
        <v>0.7755658894648374</v>
      </c>
      <c r="AL78" s="65">
        <f>AVERAGE(W78:AA78)</f>
        <v>0.87772204043538338</v>
      </c>
      <c r="AM78" s="65">
        <f>AVERAGE(AB78:AF78)</f>
        <v>0.98116537743577692</v>
      </c>
      <c r="AN78" s="66"/>
      <c r="AO78" s="65">
        <f>AVERAGE(AH78:AI78)</f>
        <v>0.60044481504982028</v>
      </c>
      <c r="AP78" s="65">
        <f>AVERAGE(AJ78:AK78)</f>
        <v>0.76760377864855234</v>
      </c>
      <c r="AQ78" s="65">
        <f>AVERAGE(AL78:AM78)</f>
        <v>0.92944370893558015</v>
      </c>
    </row>
    <row r="79" spans="1:43" s="9" customFormat="1" x14ac:dyDescent="0.25">
      <c r="A79" s="13" t="s">
        <v>421</v>
      </c>
      <c r="B79" s="13"/>
      <c r="C79" s="52">
        <f>SUM(C53:C58)</f>
        <v>9.5308465313889382E-2</v>
      </c>
      <c r="D79" s="52">
        <f t="shared" ref="D79:AF79" si="13">SUM(D53:D58)</f>
        <v>0.1234334175567008</v>
      </c>
      <c r="E79" s="52">
        <f t="shared" si="13"/>
        <v>0.13590802888937004</v>
      </c>
      <c r="F79" s="52">
        <f t="shared" si="13"/>
        <v>0.13998727949053377</v>
      </c>
      <c r="G79" s="52">
        <f t="shared" si="13"/>
        <v>0.13567167249515838</v>
      </c>
      <c r="H79" s="52">
        <f t="shared" si="13"/>
        <v>0.13374155192484952</v>
      </c>
      <c r="I79" s="52">
        <f t="shared" si="13"/>
        <v>0.12526770755262473</v>
      </c>
      <c r="J79" s="52">
        <f t="shared" si="13"/>
        <v>0.12260749728822584</v>
      </c>
      <c r="K79" s="52">
        <f t="shared" si="13"/>
        <v>0.11317702153382592</v>
      </c>
      <c r="L79" s="52">
        <f t="shared" si="13"/>
        <v>0.10955367133974361</v>
      </c>
      <c r="M79" s="52">
        <f t="shared" si="13"/>
        <v>0.11589406843667235</v>
      </c>
      <c r="N79" s="52">
        <f t="shared" si="13"/>
        <v>0.109975123007334</v>
      </c>
      <c r="O79" s="52">
        <f t="shared" si="13"/>
        <v>0.10049449325523545</v>
      </c>
      <c r="P79" s="52">
        <f t="shared" si="13"/>
        <v>9.250824060513313E-2</v>
      </c>
      <c r="Q79" s="52">
        <f t="shared" si="13"/>
        <v>8.9849170802610012E-2</v>
      </c>
      <c r="R79" s="52">
        <f t="shared" si="13"/>
        <v>8.1067907957320218E-2</v>
      </c>
      <c r="S79" s="52">
        <f t="shared" si="13"/>
        <v>7.8720002841922876E-2</v>
      </c>
      <c r="T79" s="52">
        <f t="shared" si="13"/>
        <v>7.9824448185863095E-2</v>
      </c>
      <c r="U79" s="52">
        <f t="shared" si="13"/>
        <v>7.7557165423904117E-2</v>
      </c>
      <c r="V79" s="52">
        <f t="shared" si="13"/>
        <v>8.2286775208513102E-2</v>
      </c>
      <c r="W79" s="52">
        <f t="shared" si="13"/>
        <v>8.5354163479022416E-2</v>
      </c>
      <c r="X79" s="52">
        <f t="shared" si="13"/>
        <v>8.8392824488620098E-2</v>
      </c>
      <c r="Y79" s="52">
        <f t="shared" si="13"/>
        <v>9.7211927905155232E-2</v>
      </c>
      <c r="Z79" s="52">
        <f t="shared" si="13"/>
        <v>9.9604226206865557E-2</v>
      </c>
      <c r="AA79" s="52">
        <f t="shared" si="13"/>
        <v>0.1029867352123788</v>
      </c>
      <c r="AB79" s="52">
        <f t="shared" si="13"/>
        <v>0.10627927423205905</v>
      </c>
      <c r="AC79" s="52">
        <f t="shared" si="13"/>
        <v>0.10939551802204348</v>
      </c>
      <c r="AD79" s="52">
        <f t="shared" si="13"/>
        <v>0.11172552266150006</v>
      </c>
      <c r="AE79" s="52">
        <f t="shared" si="13"/>
        <v>0.11430450516425281</v>
      </c>
      <c r="AF79" s="52">
        <f t="shared" si="13"/>
        <v>0.11513956425867881</v>
      </c>
      <c r="AG79" s="67"/>
      <c r="AH79" s="65">
        <f t="shared" si="1"/>
        <v>0.1260617727491305</v>
      </c>
      <c r="AI79" s="65">
        <f t="shared" si="2"/>
        <v>0.12086948992785392</v>
      </c>
      <c r="AJ79" s="65">
        <f t="shared" si="3"/>
        <v>0.10174421922139701</v>
      </c>
      <c r="AK79" s="65">
        <f t="shared" si="4"/>
        <v>7.9891259923504682E-2</v>
      </c>
      <c r="AL79" s="65">
        <f t="shared" si="5"/>
        <v>9.4709975458408424E-2</v>
      </c>
      <c r="AM79" s="65">
        <f t="shared" si="6"/>
        <v>0.11136887686770683</v>
      </c>
      <c r="AN79" s="66"/>
      <c r="AO79" s="65">
        <f t="shared" si="7"/>
        <v>0.1234656313384922</v>
      </c>
      <c r="AP79" s="65">
        <f t="shared" si="8"/>
        <v>9.0817739572450845E-2</v>
      </c>
      <c r="AQ79" s="65">
        <f t="shared" si="9"/>
        <v>0.10303942616305763</v>
      </c>
    </row>
    <row r="80" spans="1:43" s="9" customFormat="1" x14ac:dyDescent="0.25">
      <c r="A80" s="13" t="s">
        <v>423</v>
      </c>
      <c r="B80" s="13"/>
      <c r="C80" s="52">
        <f>C59</f>
        <v>2.6246559163662142E-2</v>
      </c>
      <c r="D80" s="52">
        <f t="shared" ref="D80:AF80" si="14">D59</f>
        <v>3.9457473478108004E-2</v>
      </c>
      <c r="E80" s="52">
        <f t="shared" si="14"/>
        <v>4.8397788431181102E-2</v>
      </c>
      <c r="F80" s="52">
        <f t="shared" si="14"/>
        <v>5.4408705010113578E-2</v>
      </c>
      <c r="G80" s="52">
        <f t="shared" si="14"/>
        <v>5.8277686020693713E-2</v>
      </c>
      <c r="H80" s="52">
        <f t="shared" si="14"/>
        <v>6.2275483496575468E-2</v>
      </c>
      <c r="I80" s="52">
        <f t="shared" si="14"/>
        <v>6.5688941679583307E-2</v>
      </c>
      <c r="J80" s="52">
        <f t="shared" si="14"/>
        <v>7.0247366359857011E-2</v>
      </c>
      <c r="K80" s="52">
        <f t="shared" si="14"/>
        <v>7.4290362724410891E-2</v>
      </c>
      <c r="L80" s="52">
        <f t="shared" si="14"/>
        <v>7.920837470951439E-2</v>
      </c>
      <c r="M80" s="52">
        <f t="shared" si="14"/>
        <v>8.6259249791254697E-2</v>
      </c>
      <c r="N80" s="52">
        <f t="shared" si="14"/>
        <v>9.1928489889503084E-2</v>
      </c>
      <c r="O80" s="52">
        <f t="shared" si="14"/>
        <v>9.6211622336954988E-2</v>
      </c>
      <c r="P80" s="52">
        <f t="shared" si="14"/>
        <v>0.10006345719980451</v>
      </c>
      <c r="Q80" s="52">
        <f t="shared" si="14"/>
        <v>0.10456637911793684</v>
      </c>
      <c r="R80" s="52">
        <f t="shared" si="14"/>
        <v>0.10806923136970234</v>
      </c>
      <c r="S80" s="52">
        <f t="shared" si="14"/>
        <v>0.11209178287904556</v>
      </c>
      <c r="T80" s="52">
        <f t="shared" si="14"/>
        <v>0.11673821608325607</v>
      </c>
      <c r="U80" s="52">
        <f t="shared" si="14"/>
        <v>0.12077667823939048</v>
      </c>
      <c r="V80" s="52">
        <f t="shared" si="14"/>
        <v>0.12556287126675109</v>
      </c>
      <c r="W80" s="52">
        <f t="shared" si="14"/>
        <v>0.13013368909204825</v>
      </c>
      <c r="X80" s="52">
        <f t="shared" si="14"/>
        <v>0.13438153602480496</v>
      </c>
      <c r="Y80" s="52">
        <f t="shared" si="14"/>
        <v>0.13933771059934122</v>
      </c>
      <c r="Z80" s="52">
        <f t="shared" si="14"/>
        <v>0.14331590903726146</v>
      </c>
      <c r="AA80" s="52">
        <f t="shared" si="14"/>
        <v>0.14695438621684365</v>
      </c>
      <c r="AB80" s="52">
        <f t="shared" si="14"/>
        <v>0.15036309152807331</v>
      </c>
      <c r="AC80" s="52">
        <f t="shared" si="14"/>
        <v>0.15357674929739099</v>
      </c>
      <c r="AD80" s="52">
        <f t="shared" si="14"/>
        <v>0.15650293049074859</v>
      </c>
      <c r="AE80" s="52">
        <f t="shared" si="14"/>
        <v>0.15929543373007801</v>
      </c>
      <c r="AF80" s="52">
        <f t="shared" si="14"/>
        <v>0.1616589333147003</v>
      </c>
      <c r="AG80" s="67"/>
      <c r="AH80" s="65">
        <f t="shared" si="1"/>
        <v>4.5357642420751708E-2</v>
      </c>
      <c r="AI80" s="65">
        <f t="shared" si="2"/>
        <v>7.0342105793988211E-2</v>
      </c>
      <c r="AJ80" s="65">
        <f t="shared" si="3"/>
        <v>9.5805839667090817E-2</v>
      </c>
      <c r="AK80" s="65">
        <f t="shared" si="4"/>
        <v>0.11664775596762911</v>
      </c>
      <c r="AL80" s="65">
        <f t="shared" si="5"/>
        <v>0.1388246461940599</v>
      </c>
      <c r="AM80" s="65">
        <f t="shared" si="6"/>
        <v>0.15627942767219824</v>
      </c>
      <c r="AN80" s="66"/>
      <c r="AO80" s="65">
        <f t="shared" si="7"/>
        <v>5.7849874107369956E-2</v>
      </c>
      <c r="AP80" s="65">
        <f t="shared" si="8"/>
        <v>0.10622679781735997</v>
      </c>
      <c r="AQ80" s="65">
        <f t="shared" si="9"/>
        <v>0.14755203693312907</v>
      </c>
    </row>
    <row r="81" spans="1:43" s="9" customFormat="1" x14ac:dyDescent="0.25">
      <c r="A81" s="13" t="s">
        <v>426</v>
      </c>
      <c r="B81" s="13"/>
      <c r="C81" s="52">
        <f>C72</f>
        <v>0.20509943694922866</v>
      </c>
      <c r="D81" s="52">
        <f t="shared" ref="D81:AF81" si="15">D72</f>
        <v>0.25768229874210546</v>
      </c>
      <c r="E81" s="52">
        <f t="shared" si="15"/>
        <v>0.30798159879088727</v>
      </c>
      <c r="F81" s="52">
        <f t="shared" si="15"/>
        <v>0.3567185796340489</v>
      </c>
      <c r="G81" s="52">
        <f t="shared" si="15"/>
        <v>0.40370997755725968</v>
      </c>
      <c r="H81" s="52">
        <f t="shared" si="15"/>
        <v>0.4510244389970669</v>
      </c>
      <c r="I81" s="52">
        <f t="shared" si="15"/>
        <v>0.4969910869252876</v>
      </c>
      <c r="J81" s="52">
        <f t="shared" si="15"/>
        <v>0.54396611157885411</v>
      </c>
      <c r="K81" s="52">
        <f t="shared" si="15"/>
        <v>0.58920735623591181</v>
      </c>
      <c r="L81" s="52">
        <f t="shared" si="15"/>
        <v>0.63498145930325189</v>
      </c>
      <c r="M81" s="52">
        <f t="shared" si="15"/>
        <v>0.68263311919473091</v>
      </c>
      <c r="N81" s="52">
        <f t="shared" si="15"/>
        <v>0.72737984896683983</v>
      </c>
      <c r="O81" s="52">
        <f t="shared" si="15"/>
        <v>0.77006216061875132</v>
      </c>
      <c r="P81" s="52">
        <f t="shared" si="15"/>
        <v>0.81195245908957348</v>
      </c>
      <c r="Q81" s="52">
        <f t="shared" si="15"/>
        <v>0.85423748806078825</v>
      </c>
      <c r="R81" s="52">
        <f t="shared" si="15"/>
        <v>0.89428802856578593</v>
      </c>
      <c r="S81" s="52">
        <f t="shared" si="15"/>
        <v>0.93476320606348196</v>
      </c>
      <c r="T81" s="52">
        <f t="shared" si="15"/>
        <v>0.97550755280835988</v>
      </c>
      <c r="U81" s="52">
        <f t="shared" si="15"/>
        <v>1.0146751302060983</v>
      </c>
      <c r="V81" s="52">
        <f t="shared" si="15"/>
        <v>1.0546374906653957</v>
      </c>
      <c r="W81" s="52">
        <f t="shared" si="15"/>
        <v>1.0937974610577397</v>
      </c>
      <c r="X81" s="52">
        <f t="shared" si="15"/>
        <v>1.1321115778257753</v>
      </c>
      <c r="Y81" s="52">
        <f t="shared" si="15"/>
        <v>1.1709821183942504</v>
      </c>
      <c r="Z81" s="52">
        <f t="shared" si="15"/>
        <v>1.2079643304286514</v>
      </c>
      <c r="AA81" s="52">
        <f t="shared" si="15"/>
        <v>1.2444357769562533</v>
      </c>
      <c r="AB81" s="52">
        <f t="shared" si="15"/>
        <v>1.2802378934655205</v>
      </c>
      <c r="AC81" s="52">
        <f t="shared" si="15"/>
        <v>1.3153519517649872</v>
      </c>
      <c r="AD81" s="52">
        <f t="shared" si="15"/>
        <v>1.3495960379378893</v>
      </c>
      <c r="AE81" s="52">
        <f t="shared" si="15"/>
        <v>1.3832327502289272</v>
      </c>
      <c r="AF81" s="52">
        <f t="shared" si="15"/>
        <v>1.4157041874100844</v>
      </c>
      <c r="AG81" s="67"/>
      <c r="AH81" s="65">
        <f>AVERAGE(C81:G81)</f>
        <v>0.30623837833470596</v>
      </c>
      <c r="AI81" s="65">
        <f>AVERAGE(H81:L81)</f>
        <v>0.54323409060807448</v>
      </c>
      <c r="AJ81" s="65">
        <f>AVERAGE(M81:Q81)</f>
        <v>0.76925301518613665</v>
      </c>
      <c r="AK81" s="65">
        <f>AVERAGE(R81:V81)</f>
        <v>0.97477428166182434</v>
      </c>
      <c r="AL81" s="65">
        <f>AVERAGE(W81:AA81)</f>
        <v>1.1698582529325339</v>
      </c>
      <c r="AM81" s="65">
        <f>AVERAGE(AB81:AF81)</f>
        <v>1.3488245641614818</v>
      </c>
      <c r="AN81" s="66"/>
      <c r="AO81" s="65">
        <f>AVERAGE(AH81:AI81)</f>
        <v>0.42473623447139019</v>
      </c>
      <c r="AP81" s="65">
        <f>AVERAGE(AJ81:AK81)</f>
        <v>0.87201364842398044</v>
      </c>
      <c r="AQ81" s="65">
        <f>AVERAGE(AL81:AM81)</f>
        <v>1.2593414085470078</v>
      </c>
    </row>
    <row r="82" spans="1:43" s="9" customFormat="1" x14ac:dyDescent="0.25">
      <c r="A82" s="13" t="s">
        <v>425</v>
      </c>
      <c r="B82" s="13"/>
      <c r="C82" s="52">
        <f>SUM(C51:C52)</f>
        <v>1.3770173460711013E-2</v>
      </c>
      <c r="D82" s="52">
        <f t="shared" ref="D82:AF82" si="16">SUM(D51:D52)</f>
        <v>1.8720584199508207E-2</v>
      </c>
      <c r="E82" s="52">
        <f t="shared" si="16"/>
        <v>2.1135690996520302E-2</v>
      </c>
      <c r="F82" s="52">
        <f t="shared" si="16"/>
        <v>2.2110573977362886E-2</v>
      </c>
      <c r="G82" s="52">
        <f t="shared" si="16"/>
        <v>2.1703217523888655E-2</v>
      </c>
      <c r="H82" s="52">
        <f t="shared" si="16"/>
        <v>2.1566233919007104E-2</v>
      </c>
      <c r="I82" s="52">
        <f t="shared" si="16"/>
        <v>2.0454707440055068E-2</v>
      </c>
      <c r="J82" s="52">
        <f t="shared" si="16"/>
        <v>2.0176060139898918E-2</v>
      </c>
      <c r="K82" s="52">
        <f t="shared" si="16"/>
        <v>1.8915629579287462E-2</v>
      </c>
      <c r="L82" s="52">
        <f t="shared" si="16"/>
        <v>1.8465839373007668E-2</v>
      </c>
      <c r="M82" s="52">
        <f t="shared" si="16"/>
        <v>1.9531861278621845E-2</v>
      </c>
      <c r="N82" s="52">
        <f t="shared" si="16"/>
        <v>1.8836673310715365E-2</v>
      </c>
      <c r="O82" s="52">
        <f t="shared" si="16"/>
        <v>1.7492731550583576E-2</v>
      </c>
      <c r="P82" s="52">
        <f t="shared" si="16"/>
        <v>1.6272211693292547E-2</v>
      </c>
      <c r="Q82" s="52">
        <f t="shared" si="16"/>
        <v>1.5804679935769159E-2</v>
      </c>
      <c r="R82" s="52">
        <f t="shared" si="16"/>
        <v>1.4418948747358915E-2</v>
      </c>
      <c r="S82" s="52">
        <f t="shared" si="16"/>
        <v>1.3919780506825975E-2</v>
      </c>
      <c r="T82" s="52">
        <f t="shared" si="16"/>
        <v>1.3951159852004772E-2</v>
      </c>
      <c r="U82" s="52">
        <f t="shared" si="16"/>
        <v>1.3489251449949597E-2</v>
      </c>
      <c r="V82" s="52">
        <f t="shared" si="16"/>
        <v>1.4041128312931125E-2</v>
      </c>
      <c r="W82" s="52">
        <f t="shared" si="16"/>
        <v>1.4381166475049219E-2</v>
      </c>
      <c r="X82" s="52">
        <f t="shared" si="16"/>
        <v>1.4705712559858131E-2</v>
      </c>
      <c r="Y82" s="52">
        <f t="shared" si="16"/>
        <v>1.5888174011242217E-2</v>
      </c>
      <c r="Z82" s="52">
        <f t="shared" si="16"/>
        <v>1.6157251187065666E-2</v>
      </c>
      <c r="AA82" s="52">
        <f t="shared" si="16"/>
        <v>1.6541150426481112E-2</v>
      </c>
      <c r="AB82" s="52">
        <f t="shared" si="16"/>
        <v>1.6916303400970122E-2</v>
      </c>
      <c r="AC82" s="52">
        <f t="shared" si="16"/>
        <v>1.7272616722166984E-2</v>
      </c>
      <c r="AD82" s="52">
        <f t="shared" si="16"/>
        <v>1.7518795465413843E-2</v>
      </c>
      <c r="AE82" s="52">
        <f t="shared" si="16"/>
        <v>1.7805189437748989E-2</v>
      </c>
      <c r="AF82" s="52">
        <f t="shared" si="16"/>
        <v>1.783842916173909E-2</v>
      </c>
      <c r="AG82" s="67"/>
      <c r="AH82" s="65">
        <f>AVERAGE(C82:G82)</f>
        <v>1.9488048031598211E-2</v>
      </c>
      <c r="AI82" s="65">
        <f>AVERAGE(H82:L82)</f>
        <v>1.9915694090251245E-2</v>
      </c>
      <c r="AJ82" s="65">
        <f>AVERAGE(M82:Q82)</f>
        <v>1.7587631553796498E-2</v>
      </c>
      <c r="AK82" s="65">
        <f>AVERAGE(R82:V82)</f>
        <v>1.3964053773814078E-2</v>
      </c>
      <c r="AL82" s="65">
        <f>AVERAGE(W82:AA82)</f>
        <v>1.5534690931939271E-2</v>
      </c>
      <c r="AM82" s="65">
        <f>AVERAGE(AB82:AF82)</f>
        <v>1.7470266837607808E-2</v>
      </c>
      <c r="AN82" s="66"/>
      <c r="AO82" s="65">
        <f>AVERAGE(AH82:AI82)</f>
        <v>1.9701871060924726E-2</v>
      </c>
      <c r="AP82" s="65">
        <f>AVERAGE(AJ82:AK82)</f>
        <v>1.5775842663805287E-2</v>
      </c>
      <c r="AQ82" s="65">
        <f>AVERAGE(AL82:AM82)</f>
        <v>1.650247888477354E-2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0.15971166532184164</v>
      </c>
      <c r="D87" s="52">
        <f t="shared" ref="D87:AF92" si="20">D60</f>
        <v>0.16300167940507695</v>
      </c>
      <c r="E87" s="52">
        <f t="shared" si="20"/>
        <v>0.16245933717662059</v>
      </c>
      <c r="F87" s="52">
        <f t="shared" si="20"/>
        <v>0.16124215205825262</v>
      </c>
      <c r="G87" s="52">
        <f t="shared" si="20"/>
        <v>0.13819059549480706</v>
      </c>
      <c r="H87" s="52">
        <f t="shared" si="20"/>
        <v>0.14554015277286836</v>
      </c>
      <c r="I87" s="52">
        <f t="shared" si="20"/>
        <v>0.14482882204761363</v>
      </c>
      <c r="J87" s="52">
        <f t="shared" si="20"/>
        <v>0.14427810830701565</v>
      </c>
      <c r="K87" s="52">
        <f t="shared" si="20"/>
        <v>0.14388032612363921</v>
      </c>
      <c r="L87" s="52">
        <f t="shared" si="20"/>
        <v>0.14179097901131296</v>
      </c>
      <c r="M87" s="52">
        <f t="shared" si="20"/>
        <v>0.1250698640642999</v>
      </c>
      <c r="N87" s="52">
        <f t="shared" si="20"/>
        <v>0.12516556306886156</v>
      </c>
      <c r="O87" s="52">
        <f t="shared" si="20"/>
        <v>0.12565721759279094</v>
      </c>
      <c r="P87" s="52">
        <f t="shared" si="20"/>
        <v>0.12626564426681824</v>
      </c>
      <c r="Q87" s="52">
        <f t="shared" si="20"/>
        <v>0.1233631851802519</v>
      </c>
      <c r="R87" s="52">
        <f t="shared" si="20"/>
        <v>0.11709354852261414</v>
      </c>
      <c r="S87" s="52">
        <f t="shared" si="20"/>
        <v>0.11761169659050867</v>
      </c>
      <c r="T87" s="52">
        <f t="shared" si="20"/>
        <v>0.11819156769789212</v>
      </c>
      <c r="U87" s="52">
        <f t="shared" si="20"/>
        <v>0.11859513197418138</v>
      </c>
      <c r="V87" s="52">
        <f t="shared" si="20"/>
        <v>0.12434760702669817</v>
      </c>
      <c r="W87" s="52">
        <f t="shared" si="20"/>
        <v>0.11853823130226021</v>
      </c>
      <c r="X87" s="52">
        <f t="shared" si="20"/>
        <v>0.11829539693798852</v>
      </c>
      <c r="Y87" s="52">
        <f t="shared" si="20"/>
        <v>0.1180432536364982</v>
      </c>
      <c r="Z87" s="52">
        <f t="shared" si="20"/>
        <v>0.11760551518894766</v>
      </c>
      <c r="AA87" s="52">
        <f t="shared" si="20"/>
        <v>0.11703085030472843</v>
      </c>
      <c r="AB87" s="52">
        <f t="shared" si="20"/>
        <v>0.11634886376707951</v>
      </c>
      <c r="AC87" s="52">
        <f t="shared" si="20"/>
        <v>0.11557659771295728</v>
      </c>
      <c r="AD87" s="52">
        <f t="shared" si="20"/>
        <v>0.11473146923432472</v>
      </c>
      <c r="AE87" s="52">
        <f t="shared" si="20"/>
        <v>0.11383458671550266</v>
      </c>
      <c r="AF87" s="52">
        <f t="shared" si="20"/>
        <v>0.11287979165400588</v>
      </c>
      <c r="AH87" s="65">
        <f t="shared" ref="AH87:AH93" si="21">AVERAGE(C87:G87)</f>
        <v>0.15692108589131976</v>
      </c>
      <c r="AI87" s="65">
        <f t="shared" ref="AI87:AI93" si="22">AVERAGE(H87:L87)</f>
        <v>0.14406367765248995</v>
      </c>
      <c r="AJ87" s="65">
        <f t="shared" ref="AJ87:AJ93" si="23">AVERAGE(M87:Q87)</f>
        <v>0.12510429483460453</v>
      </c>
      <c r="AK87" s="65">
        <f t="shared" ref="AK87:AK93" si="24">AVERAGE(R87:V87)</f>
        <v>0.11916791036237888</v>
      </c>
      <c r="AL87" s="65">
        <f t="shared" ref="AL87:AL93" si="25">AVERAGE(W87:AA87)</f>
        <v>0.1179026494740846</v>
      </c>
      <c r="AM87" s="65">
        <f t="shared" ref="AM87:AM93" si="26">AVERAGE(AB87:AF87)</f>
        <v>0.11467426181677401</v>
      </c>
      <c r="AN87" s="66"/>
      <c r="AO87" s="65">
        <f t="shared" ref="AO87:AO93" si="27">AVERAGE(AH87:AI87)</f>
        <v>0.15049238177190485</v>
      </c>
      <c r="AP87" s="65">
        <f t="shared" ref="AP87:AP93" si="28">AVERAGE(AJ87:AK87)</f>
        <v>0.1221361025984917</v>
      </c>
      <c r="AQ87" s="65">
        <f t="shared" ref="AQ87:AQ93" si="29">AVERAGE(AL87:AM87)</f>
        <v>0.11628845564542931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3.6421691004283649E-2</v>
      </c>
      <c r="D88" s="52">
        <f t="shared" ref="D88:R88" si="30">D61</f>
        <v>3.7390452293658581E-2</v>
      </c>
      <c r="E88" s="52">
        <f t="shared" si="30"/>
        <v>3.7229688371979118E-2</v>
      </c>
      <c r="F88" s="52">
        <f t="shared" si="30"/>
        <v>3.6856259265908811E-2</v>
      </c>
      <c r="G88" s="52">
        <f t="shared" si="30"/>
        <v>3.6446360809163671E-2</v>
      </c>
      <c r="H88" s="52">
        <f t="shared" si="30"/>
        <v>3.6038413124838187E-2</v>
      </c>
      <c r="I88" s="52">
        <f t="shared" si="30"/>
        <v>3.1086113536063088E-2</v>
      </c>
      <c r="J88" s="52">
        <f t="shared" si="30"/>
        <v>3.0633091963899659E-2</v>
      </c>
      <c r="K88" s="52">
        <f t="shared" si="30"/>
        <v>2.4159916970761877E-2</v>
      </c>
      <c r="L88" s="52">
        <f t="shared" si="30"/>
        <v>2.3755566252517811E-2</v>
      </c>
      <c r="M88" s="52">
        <f t="shared" si="30"/>
        <v>7.9495823028865001E-2</v>
      </c>
      <c r="N88" s="52">
        <f t="shared" si="30"/>
        <v>6.9731858642311365E-2</v>
      </c>
      <c r="O88" s="52">
        <f t="shared" si="30"/>
        <v>6.9062315887131895E-2</v>
      </c>
      <c r="P88" s="52">
        <f t="shared" si="30"/>
        <v>6.8335245066721617E-2</v>
      </c>
      <c r="Q88" s="52">
        <f t="shared" si="30"/>
        <v>6.7601746702818891E-2</v>
      </c>
      <c r="R88" s="52">
        <f t="shared" si="30"/>
        <v>6.6869717708454304E-2</v>
      </c>
      <c r="S88" s="52">
        <f t="shared" si="20"/>
        <v>7.2072775546592097E-2</v>
      </c>
      <c r="T88" s="52">
        <f t="shared" si="20"/>
        <v>7.1466960326017653E-2</v>
      </c>
      <c r="U88" s="52">
        <f t="shared" si="20"/>
        <v>7.072337722318707E-2</v>
      </c>
      <c r="V88" s="52">
        <f t="shared" si="20"/>
        <v>6.9959319111667972E-2</v>
      </c>
      <c r="W88" s="52">
        <f t="shared" si="20"/>
        <v>6.9195166096873303E-2</v>
      </c>
      <c r="X88" s="52">
        <f t="shared" si="20"/>
        <v>7.4311118457186201E-2</v>
      </c>
      <c r="Y88" s="52">
        <f t="shared" si="20"/>
        <v>7.3668528456481086E-2</v>
      </c>
      <c r="Z88" s="52">
        <f t="shared" si="20"/>
        <v>7.2888836168342519E-2</v>
      </c>
      <c r="AA88" s="52">
        <f t="shared" si="20"/>
        <v>7.2088277288596417E-2</v>
      </c>
      <c r="AB88" s="52">
        <f t="shared" si="20"/>
        <v>7.1290205449215591E-2</v>
      </c>
      <c r="AC88" s="52">
        <f t="shared" si="20"/>
        <v>7.0497008389037177E-2</v>
      </c>
      <c r="AD88" s="52">
        <f t="shared" si="20"/>
        <v>6.9710919519577794E-2</v>
      </c>
      <c r="AE88" s="52">
        <f t="shared" si="20"/>
        <v>6.8934222736310696E-2</v>
      </c>
      <c r="AF88" s="52">
        <f t="shared" si="20"/>
        <v>6.8162046645154392E-2</v>
      </c>
      <c r="AH88" s="65">
        <f t="shared" si="21"/>
        <v>3.6868890348998769E-2</v>
      </c>
      <c r="AI88" s="65">
        <f t="shared" si="22"/>
        <v>2.9134620369616122E-2</v>
      </c>
      <c r="AJ88" s="65">
        <f t="shared" si="23"/>
        <v>7.0845397865569745E-2</v>
      </c>
      <c r="AK88" s="65">
        <f t="shared" si="24"/>
        <v>7.0218429983183811E-2</v>
      </c>
      <c r="AL88" s="65">
        <f t="shared" si="25"/>
        <v>7.2430385293495908E-2</v>
      </c>
      <c r="AM88" s="65">
        <f t="shared" si="26"/>
        <v>6.9718880547859144E-2</v>
      </c>
      <c r="AN88" s="66"/>
      <c r="AO88" s="65">
        <f t="shared" si="27"/>
        <v>3.3001755359307446E-2</v>
      </c>
      <c r="AP88" s="65">
        <f t="shared" si="28"/>
        <v>7.0531913924376771E-2</v>
      </c>
      <c r="AQ88" s="65">
        <f t="shared" si="29"/>
        <v>7.1074632920677533E-2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4.1990453817396987E-2</v>
      </c>
      <c r="D89" s="52">
        <f t="shared" si="20"/>
        <v>4.2877140363759468E-2</v>
      </c>
      <c r="E89" s="52">
        <f t="shared" si="20"/>
        <v>4.2447552393474024E-2</v>
      </c>
      <c r="F89" s="52">
        <f t="shared" si="20"/>
        <v>4.1726828212225925E-2</v>
      </c>
      <c r="G89" s="52">
        <f t="shared" si="20"/>
        <v>4.4425722097109765E-2</v>
      </c>
      <c r="H89" s="52">
        <f t="shared" si="20"/>
        <v>4.3587572138855488E-2</v>
      </c>
      <c r="I89" s="52">
        <f t="shared" si="20"/>
        <v>4.2266547534440764E-2</v>
      </c>
      <c r="J89" s="52">
        <f t="shared" si="20"/>
        <v>4.1171846205897644E-2</v>
      </c>
      <c r="K89" s="52">
        <f t="shared" si="20"/>
        <v>3.9603976079281518E-2</v>
      </c>
      <c r="L89" s="52">
        <f t="shared" si="20"/>
        <v>3.9686903146755319E-2</v>
      </c>
      <c r="M89" s="52">
        <f t="shared" si="20"/>
        <v>5.1231711984477221E-2</v>
      </c>
      <c r="N89" s="52">
        <f t="shared" si="20"/>
        <v>4.9216947160757411E-2</v>
      </c>
      <c r="O89" s="52">
        <f t="shared" si="20"/>
        <v>4.7582722230787682E-2</v>
      </c>
      <c r="P89" s="52">
        <f t="shared" si="20"/>
        <v>4.5870257754448467E-2</v>
      </c>
      <c r="Q89" s="52">
        <f t="shared" si="20"/>
        <v>4.4169388201083362E-2</v>
      </c>
      <c r="R89" s="52">
        <f t="shared" si="20"/>
        <v>4.2478426688719532E-2</v>
      </c>
      <c r="S89" s="52">
        <f t="shared" si="20"/>
        <v>4.128185525979574E-2</v>
      </c>
      <c r="T89" s="52">
        <f t="shared" si="20"/>
        <v>3.9767946731326574E-2</v>
      </c>
      <c r="U89" s="52">
        <f t="shared" si="20"/>
        <v>3.8360469650551496E-2</v>
      </c>
      <c r="V89" s="52">
        <f t="shared" si="20"/>
        <v>3.921601807711269E-2</v>
      </c>
      <c r="W89" s="52">
        <f t="shared" si="20"/>
        <v>3.8108321601066378E-2</v>
      </c>
      <c r="X89" s="52">
        <f t="shared" si="20"/>
        <v>3.7498473106758849E-2</v>
      </c>
      <c r="Y89" s="52">
        <f t="shared" si="20"/>
        <v>3.6588152400421139E-2</v>
      </c>
      <c r="Z89" s="52">
        <f t="shared" si="20"/>
        <v>3.5766039506571409E-2</v>
      </c>
      <c r="AA89" s="52">
        <f t="shared" si="20"/>
        <v>3.503097821495877E-2</v>
      </c>
      <c r="AB89" s="52">
        <f t="shared" si="20"/>
        <v>3.4370250744032362E-2</v>
      </c>
      <c r="AC89" s="52">
        <f t="shared" si="20"/>
        <v>3.3775690563693568E-2</v>
      </c>
      <c r="AD89" s="52">
        <f t="shared" si="20"/>
        <v>3.3231002046109598E-2</v>
      </c>
      <c r="AE89" s="52">
        <f t="shared" si="20"/>
        <v>3.2731028730787821E-2</v>
      </c>
      <c r="AF89" s="52">
        <f t="shared" si="20"/>
        <v>3.2265165127758642E-2</v>
      </c>
      <c r="AH89" s="65">
        <f t="shared" si="21"/>
        <v>4.2693539376793231E-2</v>
      </c>
      <c r="AI89" s="65">
        <f t="shared" si="22"/>
        <v>4.1263369021046145E-2</v>
      </c>
      <c r="AJ89" s="65">
        <f t="shared" si="23"/>
        <v>4.761420546631083E-2</v>
      </c>
      <c r="AK89" s="65">
        <f t="shared" si="24"/>
        <v>4.0220943281501206E-2</v>
      </c>
      <c r="AL89" s="65">
        <f t="shared" si="25"/>
        <v>3.6598392965955309E-2</v>
      </c>
      <c r="AM89" s="65">
        <f t="shared" si="26"/>
        <v>3.3274627442476404E-2</v>
      </c>
      <c r="AN89" s="66"/>
      <c r="AO89" s="65">
        <f t="shared" si="27"/>
        <v>4.1978454198919685E-2</v>
      </c>
      <c r="AP89" s="65">
        <f t="shared" si="28"/>
        <v>4.3917574373906018E-2</v>
      </c>
      <c r="AQ89" s="65">
        <f t="shared" si="29"/>
        <v>3.4936510204215857E-2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3.9148833404121217E-2</v>
      </c>
      <c r="D90" s="52">
        <f t="shared" si="20"/>
        <v>4.0874318254913403E-2</v>
      </c>
      <c r="E90" s="52">
        <f t="shared" si="20"/>
        <v>4.1441802305268921E-2</v>
      </c>
      <c r="F90" s="52">
        <f t="shared" si="20"/>
        <v>4.1692896743084837E-2</v>
      </c>
      <c r="G90" s="52">
        <f t="shared" si="20"/>
        <v>4.5068242883699872E-2</v>
      </c>
      <c r="H90" s="52">
        <f t="shared" si="20"/>
        <v>4.6053953526777186E-2</v>
      </c>
      <c r="I90" s="52">
        <f t="shared" si="20"/>
        <v>4.642737059377286E-2</v>
      </c>
      <c r="J90" s="52">
        <f t="shared" si="20"/>
        <v>4.6691160320392375E-2</v>
      </c>
      <c r="K90" s="52">
        <f t="shared" si="20"/>
        <v>4.4666989830362623E-2</v>
      </c>
      <c r="L90" s="52">
        <f t="shared" si="20"/>
        <v>5.2247749426911412E-2</v>
      </c>
      <c r="M90" s="52">
        <f t="shared" si="20"/>
        <v>4.2358614486926342E-2</v>
      </c>
      <c r="N90" s="52">
        <f t="shared" si="20"/>
        <v>4.1208139919954333E-2</v>
      </c>
      <c r="O90" s="52">
        <f t="shared" si="20"/>
        <v>4.0150769797219911E-2</v>
      </c>
      <c r="P90" s="52">
        <f t="shared" si="20"/>
        <v>3.9074163113928181E-2</v>
      </c>
      <c r="Q90" s="52">
        <f t="shared" si="20"/>
        <v>4.5936183513388233E-2</v>
      </c>
      <c r="R90" s="52">
        <f t="shared" si="20"/>
        <v>4.5035544588133504E-2</v>
      </c>
      <c r="S90" s="52">
        <f t="shared" si="20"/>
        <v>4.3996819410120458E-2</v>
      </c>
      <c r="T90" s="52">
        <f t="shared" si="20"/>
        <v>4.3007766705956449E-2</v>
      </c>
      <c r="U90" s="52">
        <f t="shared" si="20"/>
        <v>4.210195669671097E-2</v>
      </c>
      <c r="V90" s="52">
        <f t="shared" si="20"/>
        <v>5.0839548878109944E-2</v>
      </c>
      <c r="W90" s="52">
        <f t="shared" si="20"/>
        <v>4.8973597681922526E-2</v>
      </c>
      <c r="X90" s="52">
        <f t="shared" si="20"/>
        <v>4.8294811804927215E-2</v>
      </c>
      <c r="Y90" s="52">
        <f t="shared" si="20"/>
        <v>4.7716546969789872E-2</v>
      </c>
      <c r="Z90" s="52">
        <f t="shared" si="20"/>
        <v>4.7210335761538304E-2</v>
      </c>
      <c r="AA90" s="52">
        <f t="shared" si="20"/>
        <v>4.6776194269556107E-2</v>
      </c>
      <c r="AB90" s="52">
        <f t="shared" si="20"/>
        <v>4.6400395803228148E-2</v>
      </c>
      <c r="AC90" s="52">
        <f t="shared" si="20"/>
        <v>4.6079292535512704E-2</v>
      </c>
      <c r="AD90" s="52">
        <f t="shared" si="20"/>
        <v>4.5799638634316686E-2</v>
      </c>
      <c r="AE90" s="52">
        <f t="shared" si="20"/>
        <v>4.55505592270877E-2</v>
      </c>
      <c r="AF90" s="52">
        <f t="shared" si="20"/>
        <v>4.5325780030524593E-2</v>
      </c>
      <c r="AH90" s="65">
        <f t="shared" si="21"/>
        <v>4.164521871821765E-2</v>
      </c>
      <c r="AI90" s="65">
        <f t="shared" si="22"/>
        <v>4.7217444739643295E-2</v>
      </c>
      <c r="AJ90" s="65">
        <f t="shared" si="23"/>
        <v>4.1745574166283404E-2</v>
      </c>
      <c r="AK90" s="65">
        <f t="shared" si="24"/>
        <v>4.4996327255806254E-2</v>
      </c>
      <c r="AL90" s="65">
        <f t="shared" si="25"/>
        <v>4.7794297297546806E-2</v>
      </c>
      <c r="AM90" s="65">
        <f t="shared" si="26"/>
        <v>4.5831133246133963E-2</v>
      </c>
      <c r="AN90" s="66"/>
      <c r="AO90" s="65">
        <f t="shared" si="27"/>
        <v>4.4431331728930476E-2</v>
      </c>
      <c r="AP90" s="65">
        <f t="shared" si="28"/>
        <v>4.3370950711044826E-2</v>
      </c>
      <c r="AQ90" s="65">
        <f t="shared" si="29"/>
        <v>4.6812715271840388E-2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1.9043323607358203E-2</v>
      </c>
      <c r="D91" s="52">
        <f t="shared" si="20"/>
        <v>1.9505219264163896E-2</v>
      </c>
      <c r="E91" s="52">
        <f t="shared" si="20"/>
        <v>1.9512980036749866E-2</v>
      </c>
      <c r="F91" s="52">
        <f t="shared" si="20"/>
        <v>1.9402602371457616E-2</v>
      </c>
      <c r="G91" s="52">
        <f t="shared" si="20"/>
        <v>2.7295114753741034E-2</v>
      </c>
      <c r="H91" s="52">
        <f t="shared" si="20"/>
        <v>3.1607880883978805E-2</v>
      </c>
      <c r="I91" s="52">
        <f t="shared" si="20"/>
        <v>3.0459305944535487E-2</v>
      </c>
      <c r="J91" s="52">
        <f t="shared" si="20"/>
        <v>3.0166659073717017E-2</v>
      </c>
      <c r="K91" s="52">
        <f t="shared" si="20"/>
        <v>2.9491625503297317E-2</v>
      </c>
      <c r="L91" s="52">
        <f t="shared" si="20"/>
        <v>2.6773686314056723E-2</v>
      </c>
      <c r="M91" s="52">
        <f t="shared" si="20"/>
        <v>3.953003836229891E-2</v>
      </c>
      <c r="N91" s="52">
        <f t="shared" si="20"/>
        <v>3.6993005413934486E-2</v>
      </c>
      <c r="O91" s="52">
        <f t="shared" si="20"/>
        <v>3.6307292536269548E-2</v>
      </c>
      <c r="P91" s="52">
        <f t="shared" si="20"/>
        <v>3.5624699689044075E-2</v>
      </c>
      <c r="Q91" s="52">
        <f t="shared" si="20"/>
        <v>3.7270371638345665E-2</v>
      </c>
      <c r="R91" s="52">
        <f t="shared" si="20"/>
        <v>3.6634635785714763E-2</v>
      </c>
      <c r="S91" s="52">
        <f t="shared" si="20"/>
        <v>3.7224166805537175E-2</v>
      </c>
      <c r="T91" s="52">
        <f t="shared" si="20"/>
        <v>3.6605921564856411E-2</v>
      </c>
      <c r="U91" s="52">
        <f t="shared" si="20"/>
        <v>3.5971386270455256E-2</v>
      </c>
      <c r="V91" s="52">
        <f t="shared" si="20"/>
        <v>4.6926341138928671E-2</v>
      </c>
      <c r="W91" s="52">
        <f t="shared" si="20"/>
        <v>4.6473370837964031E-2</v>
      </c>
      <c r="X91" s="52">
        <f t="shared" si="20"/>
        <v>4.7044158312276534E-2</v>
      </c>
      <c r="Y91" s="52">
        <f t="shared" si="20"/>
        <v>5.3811323610060677E-2</v>
      </c>
      <c r="Z91" s="52">
        <f t="shared" si="20"/>
        <v>5.3222000943871854E-2</v>
      </c>
      <c r="AA91" s="52">
        <f t="shared" si="20"/>
        <v>5.2495966387717856E-2</v>
      </c>
      <c r="AB91" s="52">
        <f t="shared" si="20"/>
        <v>5.176148074685695E-2</v>
      </c>
      <c r="AC91" s="52">
        <f t="shared" si="20"/>
        <v>5.1038495844657118E-2</v>
      </c>
      <c r="AD91" s="52">
        <f t="shared" si="20"/>
        <v>5.0327805342749554E-2</v>
      </c>
      <c r="AE91" s="52">
        <f t="shared" si="20"/>
        <v>4.9629541705980183E-2</v>
      </c>
      <c r="AF91" s="52">
        <f t="shared" si="20"/>
        <v>4.8938022861879739E-2</v>
      </c>
      <c r="AH91" s="65">
        <f t="shared" si="21"/>
        <v>2.0951848006694123E-2</v>
      </c>
      <c r="AI91" s="65">
        <f t="shared" si="22"/>
        <v>2.9699831543917071E-2</v>
      </c>
      <c r="AJ91" s="65">
        <f t="shared" si="23"/>
        <v>3.7145081527978539E-2</v>
      </c>
      <c r="AK91" s="65">
        <f t="shared" si="24"/>
        <v>3.8672490313098454E-2</v>
      </c>
      <c r="AL91" s="65">
        <f t="shared" si="25"/>
        <v>5.0609364018378192E-2</v>
      </c>
      <c r="AM91" s="65">
        <f t="shared" si="26"/>
        <v>5.0339069300424713E-2</v>
      </c>
      <c r="AN91" s="66"/>
      <c r="AO91" s="65">
        <f t="shared" si="27"/>
        <v>2.5325839775305597E-2</v>
      </c>
      <c r="AP91" s="65">
        <f t="shared" si="28"/>
        <v>3.7908785920538493E-2</v>
      </c>
      <c r="AQ91" s="65">
        <f t="shared" si="29"/>
        <v>5.0474216659401452E-2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4.9212715221460385E-4</v>
      </c>
      <c r="D92" s="52">
        <f t="shared" si="20"/>
        <v>5.7121948489213196E-4</v>
      </c>
      <c r="E92" s="52">
        <f t="shared" si="20"/>
        <v>6.078453455337252E-4</v>
      </c>
      <c r="F92" s="52">
        <f t="shared" si="20"/>
        <v>6.2190287503668875E-4</v>
      </c>
      <c r="G92" s="52">
        <f t="shared" si="20"/>
        <v>6.2132062031897411E-4</v>
      </c>
      <c r="H92" s="52">
        <f t="shared" si="20"/>
        <v>6.2266381133933455E-4</v>
      </c>
      <c r="I92" s="52">
        <f t="shared" si="20"/>
        <v>6.1663541233346081E-4</v>
      </c>
      <c r="J92" s="52">
        <f t="shared" si="20"/>
        <v>6.1981628755988576E-4</v>
      </c>
      <c r="K92" s="52">
        <f t="shared" si="20"/>
        <v>6.2092300388223774E-4</v>
      </c>
      <c r="L92" s="52">
        <f t="shared" si="20"/>
        <v>6.2431370128210079E-4</v>
      </c>
      <c r="M92" s="52">
        <f t="shared" si="20"/>
        <v>6.4312704792877874E-4</v>
      </c>
      <c r="N92" s="52">
        <f t="shared" si="20"/>
        <v>6.5086737022001053E-4</v>
      </c>
      <c r="O92" s="52">
        <f t="shared" si="20"/>
        <v>6.4722766499384092E-4</v>
      </c>
      <c r="P92" s="52">
        <f t="shared" si="20"/>
        <v>6.3899484937202089E-4</v>
      </c>
      <c r="Q92" s="52">
        <f t="shared" si="20"/>
        <v>6.3823942406518344E-4</v>
      </c>
      <c r="R92" s="52">
        <f t="shared" si="20"/>
        <v>6.2939186126508592E-4</v>
      </c>
      <c r="S92" s="52">
        <f t="shared" si="20"/>
        <v>6.269312777214068E-4</v>
      </c>
      <c r="T92" s="52">
        <f t="shared" si="20"/>
        <v>6.2942731577396687E-4</v>
      </c>
      <c r="U92" s="52">
        <f t="shared" si="20"/>
        <v>6.3044678310748327E-4</v>
      </c>
      <c r="V92" s="52">
        <f t="shared" si="20"/>
        <v>6.3894662858728654E-4</v>
      </c>
      <c r="W92" s="52">
        <f t="shared" si="20"/>
        <v>6.4627193016188504E-4</v>
      </c>
      <c r="X92" s="52">
        <f t="shared" si="20"/>
        <v>6.5360339914416314E-4</v>
      </c>
      <c r="Y92" s="52">
        <f t="shared" si="20"/>
        <v>6.6807537069414581E-4</v>
      </c>
      <c r="Z92" s="52">
        <f t="shared" si="20"/>
        <v>6.7810067860027575E-4</v>
      </c>
      <c r="AA92" s="52">
        <f t="shared" si="20"/>
        <v>6.858696988691742E-4</v>
      </c>
      <c r="AB92" s="52">
        <f t="shared" si="20"/>
        <v>6.9424502683731093E-4</v>
      </c>
      <c r="AC92" s="52">
        <f t="shared" si="20"/>
        <v>7.0352700315199908E-4</v>
      </c>
      <c r="AD92" s="52">
        <f t="shared" si="20"/>
        <v>7.0924076435771848E-4</v>
      </c>
      <c r="AE92" s="52">
        <f t="shared" si="20"/>
        <v>7.1622404493238985E-4</v>
      </c>
      <c r="AF92" s="52">
        <f t="shared" si="20"/>
        <v>7.2066476985009262E-4</v>
      </c>
      <c r="AH92" s="65">
        <f t="shared" si="21"/>
        <v>5.8288309559922469E-4</v>
      </c>
      <c r="AI92" s="65">
        <f t="shared" si="22"/>
        <v>6.2087044327940389E-4</v>
      </c>
      <c r="AJ92" s="65">
        <f t="shared" si="23"/>
        <v>6.4369127131596693E-4</v>
      </c>
      <c r="AK92" s="65">
        <f t="shared" si="24"/>
        <v>6.3102877329104584E-4</v>
      </c>
      <c r="AL92" s="65">
        <f t="shared" si="25"/>
        <v>6.6638421549392881E-4</v>
      </c>
      <c r="AM92" s="65">
        <f t="shared" si="26"/>
        <v>7.0878032182590219E-4</v>
      </c>
      <c r="AN92" s="66"/>
      <c r="AO92" s="65">
        <f t="shared" si="27"/>
        <v>6.0187676943931423E-4</v>
      </c>
      <c r="AP92" s="65">
        <f t="shared" si="28"/>
        <v>6.3736002230350638E-4</v>
      </c>
      <c r="AQ92" s="65">
        <f t="shared" si="29"/>
        <v>6.8758226865991545E-4</v>
      </c>
    </row>
    <row r="93" spans="1:43" s="9" customFormat="1" x14ac:dyDescent="0.25">
      <c r="A93" s="71" t="s">
        <v>442</v>
      </c>
      <c r="B93" s="13"/>
      <c r="C93" s="52">
        <f>SUM(C66:C69)</f>
        <v>0.25078180432472941</v>
      </c>
      <c r="D93" s="52">
        <f t="shared" ref="D93:AF93" si="31">SUM(D66:D69)</f>
        <v>0.25297011724725665</v>
      </c>
      <c r="E93" s="52">
        <f t="shared" si="31"/>
        <v>0.2645555513658428</v>
      </c>
      <c r="F93" s="52">
        <f t="shared" si="31"/>
        <v>0.27165400151874214</v>
      </c>
      <c r="G93" s="52">
        <f t="shared" si="31"/>
        <v>0.26362011374746364</v>
      </c>
      <c r="H93" s="52">
        <f t="shared" si="31"/>
        <v>0.27760839243177909</v>
      </c>
      <c r="I93" s="52">
        <f t="shared" si="31"/>
        <v>0.26660675740891582</v>
      </c>
      <c r="J93" s="52">
        <f t="shared" si="31"/>
        <v>0.30226384806012063</v>
      </c>
      <c r="K93" s="52">
        <f t="shared" si="31"/>
        <v>0.28735337010834427</v>
      </c>
      <c r="L93" s="52">
        <f t="shared" si="31"/>
        <v>0.30647617348017825</v>
      </c>
      <c r="M93" s="52">
        <f t="shared" si="31"/>
        <v>0.33462178496816586</v>
      </c>
      <c r="N93" s="52">
        <f t="shared" si="31"/>
        <v>0.31543441694160945</v>
      </c>
      <c r="O93" s="52">
        <f t="shared" si="31"/>
        <v>0.28012368079590022</v>
      </c>
      <c r="P93" s="52">
        <f t="shared" si="31"/>
        <v>0.26090560004820396</v>
      </c>
      <c r="Q93" s="52">
        <f t="shared" si="31"/>
        <v>0.26707178037024698</v>
      </c>
      <c r="R93" s="52">
        <f t="shared" si="31"/>
        <v>0.22958619943468683</v>
      </c>
      <c r="S93" s="52">
        <f t="shared" si="31"/>
        <v>0.2281356497610737</v>
      </c>
      <c r="T93" s="52">
        <f t="shared" si="31"/>
        <v>0.24320860293526969</v>
      </c>
      <c r="U93" s="52">
        <f t="shared" si="31"/>
        <v>0.22321014229023248</v>
      </c>
      <c r="V93" s="52">
        <f t="shared" si="31"/>
        <v>0.22636762223774526</v>
      </c>
      <c r="W93" s="52">
        <f t="shared" si="31"/>
        <v>0.23811794241527195</v>
      </c>
      <c r="X93" s="52">
        <f t="shared" si="31"/>
        <v>0.23659110427295665</v>
      </c>
      <c r="Y93" s="52">
        <f t="shared" si="31"/>
        <v>0.27198447660806896</v>
      </c>
      <c r="Z93" s="52">
        <f t="shared" si="31"/>
        <v>0.26328494596125945</v>
      </c>
      <c r="AA93" s="52">
        <f t="shared" si="31"/>
        <v>0.2732784675438284</v>
      </c>
      <c r="AB93" s="52">
        <f t="shared" si="31"/>
        <v>0.28262081688281204</v>
      </c>
      <c r="AC93" s="52">
        <f t="shared" si="31"/>
        <v>0.29179271052227418</v>
      </c>
      <c r="AD93" s="52">
        <f t="shared" si="31"/>
        <v>0.29663472834665716</v>
      </c>
      <c r="AE93" s="52">
        <f t="shared" si="31"/>
        <v>0.30552430481815995</v>
      </c>
      <c r="AF93" s="52">
        <f t="shared" si="31"/>
        <v>0.30259422776927414</v>
      </c>
      <c r="AH93" s="65">
        <f t="shared" si="21"/>
        <v>0.26071631764080694</v>
      </c>
      <c r="AI93" s="65">
        <f t="shared" si="22"/>
        <v>0.28806170829786759</v>
      </c>
      <c r="AJ93" s="65">
        <f t="shared" si="23"/>
        <v>0.29163145262482526</v>
      </c>
      <c r="AK93" s="65">
        <f t="shared" si="24"/>
        <v>0.23010164333180158</v>
      </c>
      <c r="AL93" s="65">
        <f t="shared" si="25"/>
        <v>0.25665138736027709</v>
      </c>
      <c r="AM93" s="65">
        <f t="shared" si="26"/>
        <v>0.29583335766783547</v>
      </c>
      <c r="AN93" s="66"/>
      <c r="AO93" s="65">
        <f t="shared" si="27"/>
        <v>0.27438901296933726</v>
      </c>
      <c r="AP93" s="65">
        <f t="shared" si="28"/>
        <v>0.26086654797831343</v>
      </c>
      <c r="AQ93" s="65">
        <f t="shared" si="29"/>
        <v>0.27624237251405626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2021-10-27T09:10:00Z</dcterms:modified>
</cp:coreProperties>
</file>